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425\"/>
    </mc:Choice>
  </mc:AlternateContent>
  <xr:revisionPtr revIDLastSave="0" documentId="8_{105D6112-FC34-418F-B412-3F786C366644}" xr6:coauthVersionLast="47" xr6:coauthVersionMax="47" xr10:uidLastSave="{00000000-0000-0000-0000-000000000000}"/>
  <bookViews>
    <workbookView xWindow="-108" yWindow="-108" windowWidth="23256" windowHeight="13896" tabRatio="87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6" i="9"/>
  <c r="N56" i="9"/>
  <c r="M56" i="9"/>
  <c r="L56" i="9"/>
  <c r="K56" i="9"/>
  <c r="I56" i="9"/>
  <c r="H56" i="9"/>
  <c r="F56" i="9"/>
  <c r="E56" i="9"/>
  <c r="D56" i="9"/>
  <c r="C56" i="9"/>
  <c r="G56" i="9"/>
  <c r="K55" i="9"/>
  <c r="I55" i="9"/>
  <c r="J55" i="9"/>
  <c r="J56" i="9" s="1"/>
  <c r="G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<sst xmlns="http://schemas.openxmlformats.org/spreadsheetml/2006/main" count="24995" uniqueCount="3476">
  <si>
    <t>viernes, 20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</si>
  <si>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</si>
  <si>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</si>
  <si>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</si>
  <si>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</si>
  <si>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</si>
  <si>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</si>
  <si>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</si>
  <si>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</si>
  <si>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</si>
  <si>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</si>
  <si>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</si>
  <si>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</si>
  <si>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</si>
  <si>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</si>
  <si>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</si>
  <si>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</si>
  <si>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</si>
  <si>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20/06/2025 00:00:00</t>
  </si>
  <si>
    <t>21/06/2025 00:00:00</t>
  </si>
  <si>
    <t>DECLARACIÓN DE SITUACIÓN EXCEPCIONAL EN LA S.E. PORTILLO DE 60 kV</t>
  </si>
  <si>
    <t>NO</t>
  </si>
  <si>
    <t>FALLA</t>
  </si>
  <si>
    <t>STATKRAFT S.A</t>
  </si>
  <si>
    <t>MISAPUQUIO</t>
  </si>
  <si>
    <t>GENERADOR HIDROELÉCTRICO</t>
  </si>
  <si>
    <t>G1</t>
  </si>
  <si>
    <t>20/06/2025 20:10:00</t>
  </si>
  <si>
    <t>DESCONEXION DE LA UNIDAD G1 DE LA C.H. MISAPUQUIO</t>
  </si>
  <si>
    <t>PARAMONGA N. - PARAMONGA E.</t>
  </si>
  <si>
    <t xml:space="preserve">LINEA DE TRANSMISION          </t>
  </si>
  <si>
    <t>L-1101</t>
  </si>
  <si>
    <t>20/06/2025 05:52:00</t>
  </si>
  <si>
    <t>20/06/2025 06:10:00</t>
  </si>
  <si>
    <t>DESCONEXIÓN DE LA LÍNEA L-1101 (PARAMONGA NUEVA - PARAMONGA EXISTENTE) DE 138 KV</t>
  </si>
  <si>
    <t>SI</t>
  </si>
  <si>
    <t>RESTRICCIONES OPERATIVAS</t>
  </si>
  <si>
    <t>FECHA</t>
  </si>
  <si>
    <t>HORA
INICIO</t>
  </si>
  <si>
    <t>HORA
FINAL</t>
  </si>
  <si>
    <t>T.Eq.</t>
  </si>
  <si>
    <t>20/06/2025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</si>
  <si>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</si>
  <si>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</si>
  <si>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</si>
  <si>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</si>
  <si>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</si>
  <si>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</si>
  <si>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</si>
  <si>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</si>
  <si>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</si>
  <si>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</si>
  <si>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</si>
  <si>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</si>
  <si>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</si>
  <si>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</si>
  <si>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</si>
  <si>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</si>
  <si>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</si>
  <si>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</si>
  <si>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</si>
  <si>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</si>
  <si>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</si>
  <si>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</si>
  <si>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</si>
  <si>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</si>
  <si>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</si>
  <si>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</si>
  <si>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</si>
  <si>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</si>
  <si>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</si>
  <si>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</si>
  <si>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</si>
  <si>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</si>
  <si>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</si>
  <si>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</si>
  <si>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</si>
  <si>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</si>
  <si>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</si>
  <si>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</si>
  <si>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</si>
  <si>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</si>
  <si>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</si>
  <si>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</si>
  <si>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</si>
  <si>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Central limitada por efectos de temperatura(modo de operación 2x1).</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</si>
  <si>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</si>
  <si>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</si>
  <si>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</si>
  <si>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</si>
  <si>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</si>
  <si>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</si>
  <si>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</si>
  <si>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</si>
  <si>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</si>
  <si>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</si>
  <si>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</si>
  <si>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</si>
  <si>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</si>
  <si>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</si>
  <si>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</si>
  <si>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</si>
  <si>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</si>
  <si>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</si>
  <si>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</si>
  <si>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</si>
  <si>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</si>
  <si>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</si>
  <si>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</si>
  <si>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</si>
  <si>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</si>
  <si>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La unidad UG1 puede generar hasta 56 MW (actualmente debido al problemas en un inyector).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</si>
  <si>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</si>
  <si>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</si>
  <si>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</si>
  <si>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</si>
  <si>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</si>
  <si>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</si>
  <si>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12 MMSCF para la CT Aguaytía.</t>
  </si>
  <si>
    <t>De acuerdo con lo comunicado via correo electronico, el flujo de gas por hora esta limitado a 0.5 MMPC/h. Dicha condición limita la generación en la CT Aguaytia a mínima carga.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</si>
  <si>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</si>
  <si>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</si>
  <si>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</si>
  <si>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</si>
  <si>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</si>
  <si>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</si>
  <si>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</si>
  <si>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</si>
  <si>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</si>
  <si>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</si>
  <si>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</si>
  <si>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</si>
  <si>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</si>
  <si>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</si>
  <si>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</si>
  <si>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</si>
  <si>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20/06/2025 00:00</t>
  </si>
  <si>
    <t>21/06/2025 00:00</t>
  </si>
  <si>
    <t>CENTRAL TERMOELECTRICA FUERA DE SERVICIO POR FALTA DE MATERIA PRIMA PARA LOS REQUERIMIENTOS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</si>
  <si>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</si>
  <si>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</si>
  <si>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</si>
  <si>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</si>
  <si>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</si>
  <si>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</si>
  <si>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</si>
  <si>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</si>
  <si>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</si>
  <si>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</si>
  <si>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</si>
  <si>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</si>
  <si>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</si>
  <si>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</si>
  <si>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</si>
  <si>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</si>
  <si>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</si>
  <si>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</si>
  <si>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</si>
  <si>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</si>
  <si>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</si>
  <si>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</si>
  <si>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</si>
  <si>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</si>
  <si>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</si>
  <si>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</si>
  <si>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</si>
  <si>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</si>
  <si>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CL-BCS-5484</t>
  </si>
  <si>
    <t>20/06/2025 07:54</t>
  </si>
  <si>
    <t>20/06/2025 16:01</t>
  </si>
  <si>
    <t>LIMPIEZA DE AISLAMIENTO</t>
  </si>
  <si>
    <t xml:space="preserve">PREV.     </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</si>
  <si>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</si>
  <si>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</si>
  <si>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</si>
  <si>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</si>
  <si>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</si>
  <si>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</si>
  <si>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</si>
  <si>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</si>
  <si>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</si>
  <si>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</si>
  <si>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</si>
  <si>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</si>
  <si>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</si>
  <si>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</si>
  <si>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</si>
  <si>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1 S.A.</t>
  </si>
  <si>
    <t>TINTAYA NUEVA - CONSTANCIA</t>
  </si>
  <si>
    <t>L-2024</t>
  </si>
  <si>
    <t>20/06/2025 08:00</t>
  </si>
  <si>
    <t>20/06/2025 16:00</t>
  </si>
  <si>
    <t>MEDICION DE RESISTENCIA DE PUESTA A TIERRA.</t>
  </si>
  <si>
    <t>ATN S.A.</t>
  </si>
  <si>
    <t>CAJAMARCA NORTE - PAMPA HONDA</t>
  </si>
  <si>
    <t>L-2283</t>
  </si>
  <si>
    <t>20/06/2025 08:26</t>
  </si>
  <si>
    <t>20/06/2025 16:49</t>
  </si>
  <si>
    <t>Inspeccion preventiva anual</t>
  </si>
  <si>
    <t>L-2287</t>
  </si>
  <si>
    <t>CONOCOCHA</t>
  </si>
  <si>
    <t>20/06/2025 08:30</t>
  </si>
  <si>
    <t>20/06/2025 15:23</t>
  </si>
  <si>
    <t>Mantenimiento preventivo de equipos en celda</t>
  </si>
  <si>
    <t>BARRA A_220kV</t>
  </si>
  <si>
    <t>20/06/2025 13:00</t>
  </si>
  <si>
    <t>Indisponible por mantenimiento preventivo de equipos en celda Acople</t>
  </si>
  <si>
    <t>20/06/2025 13:09</t>
  </si>
  <si>
    <t>KIMAN AYLLU - LA RAMADA</t>
  </si>
  <si>
    <t>L-2272</t>
  </si>
  <si>
    <t>20/06/2025 07:33</t>
  </si>
  <si>
    <t>20/06/2025 17:33</t>
  </si>
  <si>
    <t>L-2274</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</si>
  <si>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</si>
  <si>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</si>
  <si>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</si>
  <si>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</si>
  <si>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</si>
  <si>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</si>
  <si>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</si>
  <si>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</si>
  <si>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</si>
  <si>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</si>
  <si>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</si>
  <si>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</si>
  <si>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</si>
  <si>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</si>
  <si>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CL-2144</t>
  </si>
  <si>
    <t>CL-2162</t>
  </si>
  <si>
    <t>RN-02</t>
  </si>
  <si>
    <t>CL-2143</t>
  </si>
  <si>
    <t>20/06/2025 17:00</t>
  </si>
  <si>
    <t>A SOLICITUD DE COBRA: CAMBIO DE AJUSTES Y PRUEBAS E2E DE RELES. (R0120223)</t>
  </si>
  <si>
    <t>CALLAHUANCA (CNS)</t>
  </si>
  <si>
    <t>S.E.</t>
  </si>
  <si>
    <t>RELE DIFERENCIAL DE BARRAS DE CALLAHUANCA 220KV INOPERATIVO.</t>
  </si>
  <si>
    <t>F</t>
  </si>
  <si>
    <t>MOYOPAMPA</t>
  </si>
  <si>
    <t>INTEGRACION DEL RELE DIFERENCIAL DE BARRAS AL SISTEMA DE CONTROL DE LA SUBESTACION, CON RIESGO DE DISPARO</t>
  </si>
  <si>
    <t>CHARCANI V</t>
  </si>
  <si>
    <t>20/06/2025 08:03</t>
  </si>
  <si>
    <t>20/06/2025 13:45</t>
  </si>
  <si>
    <t>Correccion de fuga de agua en bypass.</t>
  </si>
  <si>
    <t xml:space="preserve">CORR.     </t>
  </si>
  <si>
    <t>CHARCANI VI</t>
  </si>
  <si>
    <t>Mantenimiento Generador</t>
  </si>
  <si>
    <t xml:space="preserve">CHILINA D                                         </t>
  </si>
  <si>
    <t>SLZ2</t>
  </si>
  <si>
    <t>20/06/2025 08:13</t>
  </si>
  <si>
    <t>20/06/2025 11:26</t>
  </si>
  <si>
    <t>Mantenimiento Semestral</t>
  </si>
  <si>
    <t>20/06/2025 09:14</t>
  </si>
  <si>
    <t>20/06/2025 10:16</t>
  </si>
  <si>
    <t>Pruebas por el Mantenimiento preventivo, programado</t>
  </si>
  <si>
    <t>PRUEBA</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</si>
  <si>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</si>
  <si>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</si>
  <si>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</si>
  <si>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</si>
  <si>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</si>
  <si>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</si>
  <si>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</si>
  <si>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INDEP_G1       </t>
  </si>
  <si>
    <t>20/06/2025 06:00</t>
  </si>
  <si>
    <t>20/06/2025 11:29</t>
  </si>
  <si>
    <t>Verificacion operativa de reles de proteccion. A las 11h29m se declara disponible ante COES.</t>
  </si>
  <si>
    <t xml:space="preserve">INDEP_G2       </t>
  </si>
  <si>
    <t>20/06/2025 16:14</t>
  </si>
  <si>
    <t>Verificacion operativa de reles de proteccion. A las 16h14m se declara disponible ante COES.</t>
  </si>
  <si>
    <t>ELECTROPERU</t>
  </si>
  <si>
    <t>MANTARO</t>
  </si>
  <si>
    <t>G5</t>
  </si>
  <si>
    <t>MANTENIMIENTO CORRECTIVO POR INCREMENTO EN LAS VIBRACIONES DEL COJINETE COMBINADO SUPERIOR. CAMBIO RODETE, AJUSTE COJINETE GUIA TURBINA.ADICIONALMENTE SE REALIZARA MANTENIMIENTO PREVENTIVO Y CONTROLES SISTEMATICOS.</t>
  </si>
  <si>
    <t xml:space="preserve">EMPRESA DE GENERACION HUANZA                      </t>
  </si>
  <si>
    <t>HUANZA</t>
  </si>
  <si>
    <t>1GER</t>
  </si>
  <si>
    <t>CAMBIO DE VALVULA ESFERICA EN GRUPO G1</t>
  </si>
  <si>
    <t>DERIVACION - PUNTA LOMITAS</t>
  </si>
  <si>
    <t>L-2313</t>
  </si>
  <si>
    <t>MANTENIMIENTO PREVENTIVO EN L-2313 DERIVACION-PUNTA LOMITAS [LAVADO EN CALIENTE DE AISLADORES]</t>
  </si>
  <si>
    <t>R</t>
  </si>
  <si>
    <t>L-2314</t>
  </si>
  <si>
    <t>MANTENIMIENTO PREVENTIVO EN L-2314 DERIVACION-PUNTA LOMITAS [LAVADO EN CALIENTE DE AISLADORES]</t>
  </si>
  <si>
    <t>ILO 2</t>
  </si>
  <si>
    <t>I2T4</t>
  </si>
  <si>
    <t>20/06/2025 15:37</t>
  </si>
  <si>
    <t>MANTENIMIENTO DE TRANSFORMADOR TG3</t>
  </si>
  <si>
    <t>PUNTA LOMITAS</t>
  </si>
  <si>
    <t>Central Punta Lomitas limitado a 193 MW debido a: Reparacion de 02 aerogeneradores, punch list y atencion de alarmas 04</t>
  </si>
  <si>
    <t>PUNTA LOMITAS EXP</t>
  </si>
  <si>
    <t>Central Punta Lomitas Exp. limitado a 27 MW debido a: Punch list y atencion de alarmas 02 aerogenerador (entre 08:00 y 18:00 hrs)</t>
  </si>
  <si>
    <t>RESERVA FRIA PLANTA ILO</t>
  </si>
  <si>
    <t>TG3</t>
  </si>
  <si>
    <t>20/06/2025 18:12</t>
  </si>
  <si>
    <t>TG3 - MANTENIMIENTO ANUAL</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</si>
  <si>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</si>
  <si>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</si>
  <si>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</si>
  <si>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</si>
  <si>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</si>
  <si>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</si>
  <si>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TRUJILLO NORTE - PORVENIR</t>
  </si>
  <si>
    <t>L-1117</t>
  </si>
  <si>
    <t>20/06/2025 14:00</t>
  </si>
  <si>
    <t>IDROLAVADO DE AISLADORES EN LA L-1117</t>
  </si>
  <si>
    <t>ISA PERU</t>
  </si>
  <si>
    <t>PUCALLPA</t>
  </si>
  <si>
    <t>T111-161</t>
  </si>
  <si>
    <t>20/06/2025 04:00</t>
  </si>
  <si>
    <t>DESMONTAR RELE DE PROTECCION PT2 EN FALLA, SE REQUIERE DESHABILITAR EL 87B POR SEGURIDAD. (R0118613)</t>
  </si>
  <si>
    <t>TINGO MARIA</t>
  </si>
  <si>
    <t>POA: PROYECTO DE MODERNIZACION DE SE. TINGO MARIA, DESHABILITAR 50BF DEL ANILLO DE 220KV, ESTARA FUERA DE SERVICIO DESDE EL 28.04.2025 HASTA 10.08.2025. TAMBIEN INCLUYE EL LADO DE 138KV (SOLO RELACIONADO AL TR-01).  (R0108513)</t>
  </si>
  <si>
    <t>POA: PROYECTO DE MODERNIZACION DE PROTECCION Y CONTROL DE LA SUBESTACION TINGO MARIA 220/138KV, DESHABILITAR FUNCIONES DE 50BF LADO 138KV, QUEDARA FUERA DE SERVICIO DEL 18.05.2025 HASTA 10.08.2025. (R0108520)</t>
  </si>
  <si>
    <t>20/06/2025 08:56</t>
  </si>
  <si>
    <t>20/06/2025 20:06</t>
  </si>
  <si>
    <t>POA: PROYECTO DE MODERNIZACION DE PROTECCION Y CONTROL DE LA SUBESTACION TINGO MARIA 220/138KV, MIGRACION DE SE?ALES Y MODERNIZACION DE NIVEL 2, ACTIVIDAD CON PERDIDA DE SUPERVISION. (R0118566)</t>
  </si>
  <si>
    <t>LAS FLORES</t>
  </si>
  <si>
    <t>TG1</t>
  </si>
  <si>
    <t>MANTTO CORRECTIVO TG – INSPECCION DE TURBINA</t>
  </si>
  <si>
    <t>MINERA BUENAVENTURA</t>
  </si>
  <si>
    <t>UCHUCCHACUA</t>
  </si>
  <si>
    <t>TP-385</t>
  </si>
  <si>
    <t>El transformador de potencia TP-385 se encuentra indisponible por mantenimiento del cambiador de tomas bajo carga hasta el 30/06/2025(Ampliacion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</si>
  <si>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</si>
  <si>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</si>
  <si>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</si>
  <si>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</si>
  <si>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</si>
  <si>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</si>
  <si>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</si>
  <si>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</si>
  <si>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</si>
  <si>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ACTIVIDADES DE CAMBIO DE INTERRUPTOR POR LA EMPRESA MILPO.</t>
  </si>
  <si>
    <t>HUINCO</t>
  </si>
  <si>
    <t>20/06/2025 06:16</t>
  </si>
  <si>
    <t>REV. HID Y PRUEBAS DE COMPONENTES DE TURBINA / MBO-GENERADOR</t>
  </si>
  <si>
    <t>G3 - HUINCO. REPARACION FILO DE ATAQUE. Viernes 20/06/2025 06:00 hrs hasta Martes 24/06/2025 00:00 hrs</t>
  </si>
  <si>
    <t>SANTA ROSA</t>
  </si>
  <si>
    <t>REEMPLAZO DE BATERIAS UNIDAD TG7</t>
  </si>
  <si>
    <t>SANTA ROSA N.</t>
  </si>
  <si>
    <t>TR-TG7</t>
  </si>
  <si>
    <t>MANTENIMIENTO DE TRANSFORMADOR DE POTENCIA TG7</t>
  </si>
  <si>
    <t xml:space="preserve">PETRAMAS                                          </t>
  </si>
  <si>
    <t>CTB CALLAO</t>
  </si>
  <si>
    <t>G1 CALLAO</t>
  </si>
  <si>
    <t>MANTENIMIENTO DE 34000 HRS</t>
  </si>
  <si>
    <t>DO?A CATALINA</t>
  </si>
  <si>
    <t>20/06/2025 08:20</t>
  </si>
  <si>
    <t>MANTENIMIENTO DE CULATAS Y PISTONES /MANTENIMIENTO DE 39500 HRS</t>
  </si>
  <si>
    <t>HUAYCOLORO</t>
  </si>
  <si>
    <t>20/06/2025 08:22</t>
  </si>
  <si>
    <t>20/06/2025 12:11</t>
  </si>
  <si>
    <t>MANTENIMIENTO DE 94250 HRS</t>
  </si>
  <si>
    <t>PLUZ ENERGIA PERU S.A.A.</t>
  </si>
  <si>
    <t>CHAVARRIA</t>
  </si>
  <si>
    <t>TR-1</t>
  </si>
  <si>
    <t>20/06/2025 18:00</t>
  </si>
  <si>
    <t>REVISION CORRECTIVA DE PROTECCIONES MECANICAS. COMO ANTECEDENTE SE TIENE FALLA DEL TRANSFORMADOR TR-1 220/60 kV EL DIA 15/06/2025 POR LO CUAL SE REQUIERE SU INTERVENCION.</t>
  </si>
  <si>
    <t>RED DE ENERGIA DEL PERU S.A.</t>
  </si>
  <si>
    <t>ALIPIO ROSALES - MACHALA</t>
  </si>
  <si>
    <t>L-2280</t>
  </si>
  <si>
    <t>CUELLO MUERTO ABIERTO EN EL LADO ECUATORIANO A SOLICITUD DE ECUADOR DESDE LAS 10:06 HORAS DEL 19.06.25.</t>
  </si>
  <si>
    <t>AMARILIS</t>
  </si>
  <si>
    <t>20/06/2025 09:30</t>
  </si>
  <si>
    <t>20/06/2025 16:18</t>
  </si>
  <si>
    <t>POA: SEGMENTACION DE REDES AMARILIS E INSTALACION DE FIREWALL CIBERSEGURIDAD, ACTIVIDAD CON PERDIDA DE SUPERVISION. (R0120161)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</si>
  <si>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</si>
  <si>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</si>
  <si>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</si>
  <si>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</si>
  <si>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</si>
  <si>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</si>
  <si>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</si>
  <si>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</si>
  <si>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INDEPENDENCIA - CANTERA</t>
  </si>
  <si>
    <t>L-2207</t>
  </si>
  <si>
    <t>20/06/2025 16:50</t>
  </si>
  <si>
    <t>MP 30M SILICONADO DE AISLADORES DE VIDRIO DE TORRES T-186 Y T-196. (R0116558)</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</si>
  <si>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</si>
  <si>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</si>
  <si>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</si>
  <si>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</si>
  <si>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</si>
  <si>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</si>
  <si>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</si>
  <si>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</si>
  <si>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</si>
  <si>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A SOLICITUD DE CONCESIONARIA LINEA DE TRANSMISION LA NI?A (COBRA): CAMBIO DE TC-2561 Y B-378, REPOTENCIACION DE CELDA CL-2241, 220kV.</t>
  </si>
  <si>
    <t>T32-261</t>
  </si>
  <si>
    <t>EQUIPO INDISPONIBLE POR FALLA EN EL BUJE 220KV FASE  T  DEL TRANSFORMADOR. SE LLEVARA A TALLER PARA SU INSPECCION Y REPARACION. EN SU REEMPLAZO, EL AUTOTRANSFORMADOR AT142-2161 (TRANSFOMADOR DE RESERVA) ENTRO EN SERVICIO EL DIA 02.06.25 DE MANERA TEMPORAL.</t>
  </si>
  <si>
    <t>20/06/2025 07:00</t>
  </si>
  <si>
    <t>COBRA: REPOTENCIACION DE CELDA. REQUIERE BARRA B F/S. (R0120219)</t>
  </si>
  <si>
    <t xml:space="preserve">AT142-2161 </t>
  </si>
  <si>
    <t>20/06/2025 07:26</t>
  </si>
  <si>
    <t>20/06/2025 17:16</t>
  </si>
  <si>
    <t>TRANSFORMADOR FUERA DE SERVICIO POR INDISPONIBILIDAD DE BARRA B DE 220 KV. EL TRANSFORMADOR NO CUENTA CON CONEXION A LA BARRA A. PREVIAMENTE SE DEBE CERRAR EL ACOPLAMIENTO DE BARRAS EN 60 KV Y MANTENERLO CERRADO DURANTE LOS TRABAJOS DE COBRA. (R0120219)</t>
  </si>
  <si>
    <t>BARRA B 220</t>
  </si>
  <si>
    <t>20/06/2025 07:38</t>
  </si>
  <si>
    <t>20/06/2025 17:05</t>
  </si>
  <si>
    <t>A SOLICITUD DE CONCESIONARIA LA NI?A: INDISPONIBILIDAD DE LA BARRA B 220kV, INSTALACION DE DERIVACION BARRAS B HACIA SB-3991, 220kV DE CELDA L-2241 Y 1 Y REPOTENCIACION EN CELDA L2241. (R0120219)</t>
  </si>
  <si>
    <t>ACOPLE 60</t>
  </si>
  <si>
    <t>20/06/2025 07:50</t>
  </si>
  <si>
    <t>20/06/2025 16:52</t>
  </si>
  <si>
    <t>A SOLICITUD DE CONCESIONARIA LA NI?A (COBRA) POR INDISPONIBILIDAD DE BARRA B 220KV: ACOPLAMIENTO SE PIURA 60KV EN SERVICIO PREVIO A DESCONEXION DEL TRANSFORMADOR AT142-2161. DEBE QUEDAR CERRADO DURANTE LOS TRABAJOS DE COBRA. (R0120219)</t>
  </si>
  <si>
    <t>PIURA OESTE - MIGUEL GRAU</t>
  </si>
  <si>
    <t>L-2143</t>
  </si>
  <si>
    <t>A SOLICITUD DE CONCESIONARIA LINEA DE TRANSMISION LA NI?A (COBRA): REPOTENCIACION DE LA LINEA L-2241 (25 DIAS) CONDICIONADO AL INGRESO DEL TRANSFORMADOR DE MIGUEL GRAU. CON CORTE CONTINUO. REQUIERE L-2144 MIGUEL GRAU - PIURA OESTE CON RECIERRES DESHABILITADOS. (R0119754)</t>
  </si>
  <si>
    <t>SAN NICOLAS</t>
  </si>
  <si>
    <t>CL-6627</t>
  </si>
  <si>
    <t>POA: PROYECTO DE MODERNIZACION PROTECCION Y CONTROL SUBESTACION SAN NICOLAS, CAMBIO DE RELES DE PROTECCION PL1 Y PL2, ACTIVIDAD CON CORTE CONTINUO. R0108455</t>
  </si>
  <si>
    <t>SSEE</t>
  </si>
  <si>
    <t>20/06/2025 07:30</t>
  </si>
  <si>
    <t>POA: CAMBIO DE CONTROL NIVEL 2 SAS, MONTAJE, CABLEADO, PRUEBAS, CONFIGURACION Y PUESTA EN SERVICIO DEL SISTEMA DE CONTROL NIVEL 2, PRUEBAS PUNTO A PUNTO DE NIVEL 1, 2 Y 3, (CL-6628), ACTIVIDAD CON PERDIDA DE SUPERVISION. (R0095990)</t>
  </si>
  <si>
    <t>20/06/2025 08:36</t>
  </si>
  <si>
    <t>POA: INSTALACION DE CONTROLADOR DE BAHIA NUEVO DE SERVICIOS AUXILIARES (SSAA), ACTIVIDAD CON PERDIDA DE SUPERVISION. (R0117840)</t>
  </si>
  <si>
    <t>IN-2640</t>
  </si>
  <si>
    <t>FUERA DE SERVICIO DEBIDO A LOS TRABAJOS DE MODERNIZACION EN EL TRANSFORMADOR AT82 QUE INICIA EL 20.06.2025 07:00 HRS.</t>
  </si>
  <si>
    <t>POA: MODERNIZACION DEL SISTEMA DE PROTECCION Y CONTROL DEL CORTE ASOCIADO AL INTERRUPTOR IN-2640. ACTIVIDAD CON CORTE CONTINUO. (R0119661)</t>
  </si>
  <si>
    <t>AT82-211</t>
  </si>
  <si>
    <t>POA: PROYECTO DE MODERNIZACION DE PROTECCION Y CONTROL DE LA SUBESTACION TINGO MARIA 220/138KV, REVISION DE CIRCUITOS DE CONTROL Y PROTECCION, TENDIDO, CONEXIONADO DE CABLES NUEVOS PARA INTERFAZ CON SISTEMA DE CONTROL Y PROTECCION DE L-2252 Y L-2251, TIMBRADO, AMARILLADO, PRUEBAS DE RELES DE PROTECCION Y 50BF. (CORTE 1), ACTIVIDAD CON CORTE CONTINUO Y ANILLO 220KV ABIERTO. (R0101913)</t>
  </si>
  <si>
    <t>TRUJILLO NORTE</t>
  </si>
  <si>
    <t>BARRA B 220 KV</t>
  </si>
  <si>
    <t>DISPAROS DE LA CELDA CL-2234 TRANSFERIDA AL ACOPLE A TRAVES DE LA BARRA B, POR INDISPONIBILIDAD DEL INTERRUPTOR IN-2374. TODOS LOS DEMPAS CIRCUITOS SE ENCUENTRAN EN BARRA A.</t>
  </si>
  <si>
    <t>CHEVES</t>
  </si>
  <si>
    <t>UNIDAD RESTRINGIDA A 56 MW POR UN DEFECTO EN EL EL INYECTOR N°6 DESDE LA PARADA INTEMPESTIVA DEL DIA 03.06.2025.</t>
  </si>
  <si>
    <t>INSPECCION DEL SISTEMA DE CONTROL</t>
  </si>
  <si>
    <t>MALPASO</t>
  </si>
  <si>
    <t>CAMBIO DE NUCLEO + REBOBINADO DE GENERADOR + MANTENIMIENTO MAYOR UG2</t>
  </si>
  <si>
    <t>PARAMONGA E. - CAHUA</t>
  </si>
  <si>
    <t>L-1033</t>
  </si>
  <si>
    <t>LINEA INDISPONIBLE POR FALLA</t>
  </si>
  <si>
    <t>LINEA EN BYPASS CON LA L-1102 PARA ALIMENTAR LAS CARGAS DE LA SE CAHUA Y PONER LA CH CAHUA EN SERVICIO PARA EL SISTEMA.</t>
  </si>
  <si>
    <t>YAUPI</t>
  </si>
  <si>
    <t>20/06/2025 08:11</t>
  </si>
  <si>
    <t>MANTENIMIENTO MAYOR UG1 y LIMPIEZA DE GENERADOR</t>
  </si>
  <si>
    <t>CAMBIO DE UH (Incluye Pruebas) UG1</t>
  </si>
  <si>
    <t xml:space="preserve">AGUAYTIA                                          </t>
  </si>
  <si>
    <t>Disponibilidad de 12 MMSCF para la CT Aguaytia.</t>
  </si>
  <si>
    <t>TRANSMANTARO</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</si>
  <si>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</si>
  <si>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</si>
  <si>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</si>
  <si>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</si>
  <si>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</si>
  <si>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CARABAYLLO - ZAPALLAL</t>
  </si>
  <si>
    <t>L-2108</t>
  </si>
  <si>
    <t>20/06/2025 07:28</t>
  </si>
  <si>
    <t>20/06/2025 15:57</t>
  </si>
  <si>
    <t>Limpieza de aisladores por falla. Requiere recierres deshabilitados en la L-2107. (R0120366)</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</si>
  <si>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</si>
  <si>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</si>
  <si>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</si>
  <si>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</si>
  <si>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</si>
  <si>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</si>
  <si>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</si>
  <si>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</si>
  <si>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</si>
  <si>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</si>
  <si>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</si>
  <si>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OBRAS ELECTROMECANICAS TRAMO TORRES T098 A T102, TRABAJOS DIURNOS DE 6 HRS A 18 HRS. MONTAJE DE TORRES T98, T99, T100 Y T102. TRABAJOS PREVIOS AL TENDIDO DE CONDUCTORES DESDE T-97 HASTA T-104. (R0120037)</t>
  </si>
  <si>
    <t>EJECUCION DE OBRAS CIVILES ENTRE LAS TORRES T-098 A T-102, ZONA DEL EVENTO DEL COLAPSO. TRABAJOS DIARIOS DE 6H A 18H. (R0120022)</t>
  </si>
  <si>
    <t>COTARUSE</t>
  </si>
  <si>
    <t>UNIDADES DIFERENCIALES 87B DE LAS BARRAS  B  220KV BLOQUEADOS DEBIDO A FALLA EN UNA TARJETA DEL 87B DE LA BARRA  B .</t>
  </si>
  <si>
    <t>CL-2241</t>
  </si>
  <si>
    <t>COBRA: AJUSTE Y PRUEBAS DE RELES. PRUEBAS END TO END. (R0120232)</t>
  </si>
  <si>
    <t>ORCOTUNA</t>
  </si>
  <si>
    <t>CL-T108-261</t>
  </si>
  <si>
    <t>20/06/2025 09:55</t>
  </si>
  <si>
    <t>20/06/2025 14:14</t>
  </si>
  <si>
    <t>Correccion de polaridad del 87B en el lado de 60kV. transformador no tiene carga. (R0120340)</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</si>
  <si>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</si>
  <si>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</si>
  <si>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</si>
  <si>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</si>
  <si>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</si>
  <si>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CONFIGURACION SIMPLE BARRA DEBIDO AL BLOQUEO DEL 87B.</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</si>
  <si>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</si>
  <si>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</si>
  <si>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</si>
  <si>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</si>
  <si>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</si>
  <si>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</si>
  <si>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</si>
  <si>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</si>
  <si>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</si>
  <si>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</si>
  <si>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</si>
  <si>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</si>
  <si>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</si>
  <si>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</si>
  <si>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</si>
  <si>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</si>
  <si>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</si>
  <si>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</si>
  <si>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</si>
  <si>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</si>
  <si>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</si>
  <si>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</si>
  <si>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</si>
  <si>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</si>
  <si>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</si>
  <si>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</si>
  <si>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</si>
  <si>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</si>
  <si>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</si>
  <si>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</si>
  <si>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</si>
  <si>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</si>
  <si>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</si>
  <si>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</si>
  <si>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</si>
  <si>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</si>
  <si>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</si>
  <si>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</si>
  <si>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</si>
  <si>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</si>
  <si>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</si>
  <si>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</si>
  <si>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</si>
  <si>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</si>
  <si>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</si>
  <si>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</si>
  <si>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</si>
  <si>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</si>
  <si>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</si>
  <si>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</si>
  <si>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</si>
  <si>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</si>
  <si>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</si>
  <si>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</si>
  <si>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</si>
  <si>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</si>
  <si>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</si>
  <si>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</si>
  <si>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</si>
  <si>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</si>
  <si>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</si>
  <si>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</si>
  <si>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</si>
  <si>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</si>
  <si>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</si>
  <si>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</si>
  <si>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</si>
  <si>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</si>
  <si>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</si>
  <si>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</si>
  <si>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</si>
  <si>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</si>
  <si>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</si>
  <si>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</si>
  <si>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</si>
  <si>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</si>
  <si>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</si>
  <si>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</si>
  <si>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</si>
  <si>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</si>
  <si>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</si>
  <si>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</si>
  <si>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</si>
  <si>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</si>
  <si>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</si>
  <si>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</si>
  <si>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</si>
  <si>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</si>
  <si>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</si>
  <si>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</si>
  <si>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</si>
  <si>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</si>
  <si>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</si>
  <si>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</si>
  <si>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</si>
  <si>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</si>
  <si>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</si>
  <si>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</si>
  <si>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</si>
  <si>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</si>
  <si>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</si>
  <si>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</si>
  <si>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</si>
  <si>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</si>
  <si>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</si>
  <si>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</si>
  <si>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</si>
  <si>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</si>
  <si>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</si>
  <si>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</si>
  <si>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</si>
  <si>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</si>
  <si>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</si>
  <si>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</si>
  <si>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</si>
  <si>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</si>
  <si>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</si>
  <si>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</si>
  <si>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</si>
  <si>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</si>
  <si>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</si>
  <si>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</si>
  <si>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</si>
  <si>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</si>
  <si>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</si>
  <si>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</si>
  <si>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</si>
  <si>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</si>
  <si>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</si>
  <si>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</si>
  <si>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</si>
  <si>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</si>
  <si>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</si>
  <si>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</si>
  <si>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</si>
  <si>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</si>
  <si>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</si>
  <si>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</si>
  <si>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</si>
  <si>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</si>
  <si>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</si>
  <si>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</si>
  <si>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</si>
  <si>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</si>
  <si>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</si>
  <si>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</si>
  <si>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</si>
  <si>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</si>
  <si>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</si>
  <si>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</si>
  <si>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</si>
  <si>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</si>
  <si>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</si>
  <si>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</si>
  <si>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</si>
  <si>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</si>
  <si>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</si>
  <si>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</si>
  <si>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</si>
  <si>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</si>
  <si>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</si>
  <si>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</si>
  <si>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</si>
  <si>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</si>
  <si>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</si>
  <si>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</si>
  <si>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</si>
  <si>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</si>
  <si>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</si>
  <si>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</si>
  <si>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</si>
  <si>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</si>
  <si>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</si>
  <si>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</si>
  <si>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</si>
  <si>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</si>
  <si>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</si>
  <si>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</si>
  <si>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</si>
  <si>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</si>
  <si>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</si>
  <si>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</si>
  <si>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</si>
  <si>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</si>
  <si>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</si>
  <si>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</si>
  <si>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</si>
  <si>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</si>
  <si>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</si>
  <si>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</si>
  <si>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</si>
  <si>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</si>
  <si>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</si>
  <si>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</si>
  <si>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</si>
  <si>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</si>
  <si>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</si>
  <si>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</si>
  <si>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</si>
  <si>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</si>
  <si>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</si>
  <si>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</si>
  <si>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</si>
  <si>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</si>
  <si>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</si>
  <si>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</si>
  <si>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</si>
  <si>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</si>
  <si>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</si>
  <si>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</si>
  <si>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</si>
  <si>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</si>
  <si>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</si>
  <si>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</si>
  <si>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</si>
  <si>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</si>
  <si>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</si>
  <si>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</si>
  <si>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</si>
  <si>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</si>
  <si>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</si>
  <si>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</si>
  <si>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</si>
  <si>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</si>
  <si>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</si>
  <si>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</si>
  <si>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</si>
  <si>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</si>
  <si>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</si>
  <si>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</si>
  <si>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</si>
  <si>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</si>
  <si>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</si>
  <si>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</si>
  <si>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</si>
  <si>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</si>
  <si>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</si>
  <si>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</si>
  <si>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</si>
  <si>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</si>
  <si>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</si>
  <si>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</si>
  <si>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</si>
  <si>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</si>
  <si>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</si>
  <si>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</si>
  <si>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</si>
  <si>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</si>
  <si>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</si>
  <si>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</si>
  <si>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</si>
  <si>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</si>
  <si>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</si>
  <si>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</si>
  <si>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</si>
  <si>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</si>
  <si>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</si>
  <si>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</si>
  <si>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</si>
  <si>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</si>
  <si>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</si>
  <si>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</si>
  <si>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</si>
  <si>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</si>
  <si>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</si>
  <si>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</si>
  <si>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</si>
  <si>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</si>
  <si>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</si>
  <si>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</si>
  <si>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</si>
  <si>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</si>
  <si>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</si>
  <si>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</si>
  <si>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</si>
  <si>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</si>
  <si>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</si>
  <si>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</si>
  <si>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</si>
  <si>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</si>
  <si>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</si>
  <si>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</si>
  <si>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</si>
  <si>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</si>
  <si>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</si>
  <si>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</si>
  <si>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</si>
  <si>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</si>
  <si>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</si>
  <si>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</si>
  <si>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</si>
  <si>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</si>
  <si>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</si>
  <si>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</si>
  <si>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</si>
  <si>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</si>
  <si>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</si>
  <si>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</si>
  <si>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</si>
  <si>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</si>
  <si>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</si>
  <si>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</si>
  <si>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</si>
  <si>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</si>
  <si>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</si>
  <si>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</si>
  <si>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</si>
  <si>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</si>
  <si>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</si>
  <si>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</si>
  <si>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</si>
  <si>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</si>
  <si>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</si>
  <si>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</si>
  <si>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</si>
  <si>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</si>
  <si>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</si>
  <si>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</si>
  <si>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</si>
  <si>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</si>
  <si>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</si>
  <si>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</si>
  <si>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</si>
  <si>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</si>
  <si>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</si>
  <si>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</si>
  <si>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</si>
  <si>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</si>
  <si>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</si>
  <si>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</si>
  <si>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</si>
  <si>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</si>
  <si>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</si>
  <si>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</si>
  <si>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</si>
  <si>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</si>
  <si>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</si>
  <si>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</si>
  <si>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</si>
  <si>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</si>
  <si>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</si>
  <si>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</si>
  <si>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</si>
  <si>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</si>
  <si>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</si>
  <si>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</si>
  <si>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</si>
  <si>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</si>
  <si>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</si>
  <si>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</si>
  <si>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</si>
  <si>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</si>
  <si>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</si>
  <si>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</si>
  <si>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</si>
  <si>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</si>
  <si>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</si>
  <si>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</si>
  <si>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</si>
  <si>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</si>
  <si>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</si>
  <si>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</si>
  <si>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</si>
  <si>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</si>
  <si>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</si>
  <si>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</si>
  <si>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</si>
  <si>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</si>
  <si>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</si>
  <si>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</si>
  <si>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</si>
  <si>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</si>
  <si>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</si>
  <si>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</si>
  <si>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</si>
  <si>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</si>
  <si>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</si>
  <si>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</si>
  <si>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</si>
  <si>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</si>
  <si>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</si>
  <si>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</si>
  <si>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</si>
  <si>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</si>
  <si>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</si>
  <si>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</si>
  <si>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</si>
  <si>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</si>
  <si>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</si>
  <si>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</si>
  <si>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</si>
  <si>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</si>
  <si>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</si>
  <si>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</si>
  <si>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</si>
  <si>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</si>
  <si>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</si>
  <si>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</si>
  <si>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</si>
  <si>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</si>
  <si>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</si>
  <si>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</si>
  <si>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</si>
  <si>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</si>
  <si>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</si>
  <si>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</si>
  <si>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</si>
  <si>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</si>
  <si>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</si>
  <si>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</si>
  <si>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</si>
  <si>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</si>
  <si>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</si>
  <si>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</si>
  <si>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</si>
  <si>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</si>
  <si>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</si>
  <si>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</si>
  <si>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</si>
  <si>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</si>
  <si>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</si>
  <si>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</si>
  <si>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</si>
  <si>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</si>
  <si>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</si>
  <si>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</si>
  <si>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</si>
  <si>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</si>
  <si>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</si>
  <si>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</si>
  <si>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</si>
  <si>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</si>
  <si>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</si>
  <si>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</si>
  <si>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</si>
  <si>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</si>
  <si>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</si>
  <si>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</si>
  <si>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</si>
  <si>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</si>
  <si>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</si>
  <si>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</si>
  <si>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</si>
  <si>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</si>
  <si>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</si>
  <si>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</si>
  <si>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</si>
  <si>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</si>
  <si>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</si>
  <si>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</si>
  <si>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</si>
  <si>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</si>
  <si>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</si>
  <si>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</si>
  <si>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</si>
  <si>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</si>
  <si>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</si>
  <si>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</si>
  <si>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</si>
  <si>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</si>
  <si>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</si>
  <si>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</si>
  <si>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</si>
  <si>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</si>
  <si>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</si>
  <si>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</si>
  <si>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</si>
  <si>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</si>
  <si>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</si>
  <si>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</si>
  <si>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</si>
  <si>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</si>
  <si>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</si>
  <si>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</si>
  <si>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</si>
  <si>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</si>
  <si>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</si>
  <si>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</si>
  <si>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</si>
  <si>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</si>
  <si>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</si>
  <si>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</si>
  <si>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</si>
  <si>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</si>
  <si>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</si>
  <si>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</si>
  <si>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</si>
  <si>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</si>
  <si>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</si>
  <si>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</si>
  <si>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</si>
  <si>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</si>
  <si>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</si>
  <si>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</si>
  <si>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</si>
  <si>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</si>
  <si>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</si>
  <si>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</si>
  <si>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</si>
  <si>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</si>
  <si>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</si>
  <si>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</si>
  <si>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</si>
  <si>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</si>
  <si>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</si>
  <si>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</si>
  <si>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</si>
  <si>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</si>
  <si>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</si>
  <si>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</si>
  <si>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</si>
  <si>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</si>
  <si>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</si>
  <si>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</si>
  <si>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</si>
  <si>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</si>
  <si>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</si>
  <si>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</si>
  <si>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viernes, 20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</si>
  <si>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</si>
  <si>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</si>
  <si>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</si>
  <si>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</si>
  <si>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</si>
  <si>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</si>
  <si>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</si>
  <si>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</si>
  <si>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</si>
  <si>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</si>
  <si>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</si>
  <si>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</si>
  <si>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</si>
  <si>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</si>
  <si>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</si>
  <si>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</si>
  <si>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</si>
  <si>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</si>
  <si>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</si>
  <si>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</si>
  <si>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</si>
  <si>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</si>
  <si>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</si>
  <si>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</si>
  <si>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</si>
  <si>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</si>
  <si>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</si>
  <si>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</si>
  <si>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</si>
  <si>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</si>
  <si>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</si>
  <si>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</si>
  <si>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</si>
  <si>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</si>
  <si>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</si>
  <si>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</si>
  <si>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</si>
  <si>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</si>
  <si>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</si>
  <si>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</si>
  <si>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</si>
  <si>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</si>
  <si>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</si>
  <si>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</si>
  <si>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</si>
  <si>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</si>
  <si>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</si>
  <si>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</si>
  <si>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</si>
  <si>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</si>
  <si>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</si>
  <si>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</si>
  <si>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</si>
  <si>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</si>
  <si>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</si>
  <si>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</si>
  <si>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</si>
  <si>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</si>
  <si>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</si>
  <si>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</si>
  <si>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</si>
  <si>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</si>
  <si>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</si>
  <si>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</si>
  <si>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</si>
  <si>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</si>
  <si>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</si>
  <si>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</si>
  <si>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</si>
  <si>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</si>
  <si>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</si>
  <si>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</si>
  <si>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</si>
  <si>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</si>
  <si>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</si>
  <si>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</si>
  <si>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</si>
  <si>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</si>
  <si>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</si>
  <si>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</si>
  <si>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</si>
  <si>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</si>
  <si>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</si>
  <si>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</si>
  <si>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</si>
  <si>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</si>
  <si>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</si>
  <si>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</si>
  <si>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</si>
  <si>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</si>
  <si>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</si>
  <si>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</si>
  <si>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</si>
  <si>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</si>
  <si>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</si>
  <si>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</si>
  <si>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</si>
  <si>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</si>
  <si>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</si>
  <si>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</si>
  <si>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</si>
  <si>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</si>
  <si>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</si>
  <si>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</si>
  <si>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</si>
  <si>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</si>
  <si>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</si>
  <si>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</si>
  <si>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</si>
  <si>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</si>
  <si>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</si>
  <si>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</si>
  <si>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</si>
  <si>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</si>
  <si>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</si>
  <si>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</si>
  <si>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</si>
  <si>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</si>
  <si>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</si>
  <si>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</si>
  <si>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</si>
  <si>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</si>
  <si>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</si>
  <si>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</si>
  <si>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</si>
  <si>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</si>
  <si>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</si>
  <si>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</si>
  <si>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</si>
  <si>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</si>
  <si>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</si>
  <si>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</si>
  <si>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</si>
  <si>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</si>
  <si>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</si>
  <si>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</si>
  <si>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</si>
  <si>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</si>
  <si>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</si>
  <si>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</si>
  <si>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</si>
  <si>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</si>
  <si>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</si>
  <si>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</si>
  <si>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</si>
  <si>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</si>
  <si>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</si>
  <si>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</si>
  <si>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CHILINA SULZ 12 - D2</t>
  </si>
  <si>
    <t>20/06/2025 09:14:00</t>
  </si>
  <si>
    <t>20/06/2025 10:16:00</t>
  </si>
  <si>
    <t>POR PRUEBAS</t>
  </si>
  <si>
    <t>INDEPENDENCIA GAS</t>
  </si>
  <si>
    <t>20/06/2025 01:08:00</t>
  </si>
  <si>
    <t>POR POTENCIA O ENERGIA</t>
  </si>
  <si>
    <t>20/06/2025 01:18:00</t>
  </si>
  <si>
    <t>20/06/2025 01:08:01</t>
  </si>
  <si>
    <t>A MINIMA CARGA</t>
  </si>
  <si>
    <t>20/06/2025 06:07:00</t>
  </si>
  <si>
    <t>20/06/2025 23:44:00</t>
  </si>
  <si>
    <t>20/06/2025 06:02:00</t>
  </si>
  <si>
    <t>20/06/2025 23:55:00</t>
  </si>
  <si>
    <t>20/06/2025 23:44:01</t>
  </si>
  <si>
    <t>MALACAS1 TG6 - GAS</t>
  </si>
  <si>
    <t>CHILCA1 CCOMB TG1 &amp; TG2 - GAS</t>
  </si>
  <si>
    <t>CHILCA1 TG3 - GAS</t>
  </si>
  <si>
    <t>20/06/2025 01:48:00</t>
  </si>
  <si>
    <t>20/06/2025 01:24:00</t>
  </si>
  <si>
    <t>20/06/2025 17:44:00</t>
  </si>
  <si>
    <t>20/06/2025 18:34:00</t>
  </si>
  <si>
    <t>20/06/2025 17:23:00</t>
  </si>
  <si>
    <t>20/06/2025 22:43:00</t>
  </si>
  <si>
    <t>20/06/2025 23:28:00</t>
  </si>
  <si>
    <t>20/06/2025 23:13:00</t>
  </si>
  <si>
    <t>FENIX CCOMB GT11 &amp; GT12 - GAS</t>
  </si>
  <si>
    <t>REF_TALARA TV1 - NLH_RFG</t>
  </si>
  <si>
    <t>REF_TALARA TV2 - NLH_RFG</t>
  </si>
  <si>
    <t>KALLPA CCOMB TG1 &amp; TG2 &amp; TG3 - GAS</t>
  </si>
  <si>
    <t>VENTANILLA CCOMB TG3 &amp; TG4 - GAS</t>
  </si>
  <si>
    <t>HUAYCOLORO - BIOGAS</t>
  </si>
  <si>
    <t>20/06/2025 12:06:00</t>
  </si>
  <si>
    <t>20/06/2025 08:07:00</t>
  </si>
  <si>
    <t>LA GRINGA V - BIOGAS</t>
  </si>
  <si>
    <t>DONA CATALINA  - BIOGAS</t>
  </si>
  <si>
    <t>G2 CALLAO</t>
  </si>
  <si>
    <t>CALLAO - BIOGAS</t>
  </si>
  <si>
    <t>Hora Inicio y Fin de Indisponibilidades de las Unidades de Generación SEIN</t>
  </si>
  <si>
    <t>CENTRAL TERMOELECTRICA FUERA DE SERVICIO POR FALTA DE MATERIA PRIMA PARA LOS REQUERIMIENTOS DE CALOR ÚTIL EN FÁBRICA.</t>
  </si>
  <si>
    <t>Corrección de fuga de agua en bypass.</t>
  </si>
  <si>
    <t>Verificación operativa de relés de protección. A las 11h29m se declara disponible ante COES.</t>
  </si>
  <si>
    <t>Verificación operativa de relés de protección. A las 16h14m se declara disponible ante COES.</t>
  </si>
  <si>
    <t>MANTENIMIENTO CORRECTIVO POR INCREMENTO EN LAS VIBRACIONES DEL COJINETE COMBINADO SUPERIOR. CAMBIO RODETE, AJUSTE COJINETE GUÍA TURBINA.ADICIONALMENTE SE REALIZARÁ MANTENIMIENTO PREVENTIVO Y CONTROLES SISTEMÁTICOS.</t>
  </si>
  <si>
    <t>CAMBIO DE VÁLVULA ESFERICA EN GRUPO G1</t>
  </si>
  <si>
    <t>YUNCÁN</t>
  </si>
  <si>
    <t>G3 - HUINCO. REPARACIÓN FILO DE ATAQUE. Viernes 20/06/2025 06:00 hrs hasta Martes 24/06/2025 00:00 hrs</t>
  </si>
  <si>
    <t>REEMPLAZO DE BATERÍAS UNIDAD TG7</t>
  </si>
  <si>
    <t>DOÑA CATALINA</t>
  </si>
  <si>
    <t>EJECUTADO</t>
  </si>
  <si>
    <t>Viernes 20 de Junio del 2025 / SEM N° 24</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</si>
  <si>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</si>
  <si>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</si>
  <si>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</si>
  <si>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</si>
  <si>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</si>
  <si>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</si>
  <si>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</si>
  <si>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</si>
  <si>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</si>
  <si>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</si>
  <si>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</si>
  <si>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</si>
  <si>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</si>
  <si>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</si>
  <si>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</si>
  <si>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</si>
  <si>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</si>
  <si>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</si>
  <si>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</si>
  <si>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</si>
  <si>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</si>
  <si>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</si>
  <si>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</si>
  <si>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</si>
  <si>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</si>
  <si>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</si>
  <si>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</si>
  <si>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</si>
  <si>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</si>
  <si>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</si>
  <si>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</si>
  <si>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</si>
  <si>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</si>
  <si>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</si>
  <si>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</si>
  <si>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</si>
  <si>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</si>
  <si>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</si>
  <si>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</si>
  <si>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</si>
  <si>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</si>
  <si>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</si>
  <si>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</si>
  <si>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</si>
  <si>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</si>
  <si>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</si>
  <si>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</si>
  <si>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</si>
  <si>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</si>
  <si>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</si>
  <si>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</si>
  <si>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</si>
  <si>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</si>
  <si>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</si>
  <si>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</si>
  <si>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</si>
  <si>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</si>
  <si>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</si>
  <si>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</si>
  <si>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</si>
  <si>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</si>
  <si>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</si>
  <si>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</si>
  <si>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</si>
  <si>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</si>
  <si>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</si>
  <si>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</si>
  <si>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</si>
  <si>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</si>
  <si>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</si>
  <si>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</si>
  <si>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</si>
  <si>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</si>
  <si>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</si>
  <si>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</si>
  <si>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</si>
  <si>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</si>
  <si>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</si>
  <si>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</si>
  <si>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</si>
  <si>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</si>
  <si>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</si>
  <si>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</si>
  <si>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</si>
  <si>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</si>
  <si>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</si>
  <si>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</si>
  <si>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</si>
  <si>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</si>
  <si>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</si>
  <si>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</si>
  <si>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</si>
  <si>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</si>
  <si>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</si>
  <si>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</si>
  <si>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</si>
  <si>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</si>
  <si>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</si>
  <si>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</si>
  <si>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</si>
  <si>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</si>
  <si>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</si>
  <si>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</si>
  <si>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</si>
  <si>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</si>
  <si>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</si>
  <si>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</si>
  <si>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</si>
  <si>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</si>
  <si>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</si>
  <si>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</si>
  <si>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</si>
  <si>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5987470.00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</si>
  <si>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</si>
  <si>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</si>
  <si>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</si>
  <si>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</si>
  <si>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</si>
  <si>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</si>
  <si>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</si>
  <si>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</si>
  <si>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</si>
  <si>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</si>
  <si>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</si>
  <si>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</si>
  <si>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</si>
  <si>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</si>
  <si>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</si>
  <si>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</si>
  <si>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</si>
  <si>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</si>
  <si>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</si>
  <si>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</si>
  <si>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</si>
  <si>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</si>
  <si>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</si>
  <si>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</si>
  <si>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</si>
  <si>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</si>
  <si>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</si>
  <si>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</si>
  <si>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</si>
  <si>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</si>
  <si>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</si>
  <si>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</si>
  <si>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</si>
  <si>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</si>
  <si>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</si>
  <si>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</si>
  <si>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</si>
  <si>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</si>
  <si>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</si>
  <si>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</si>
  <si>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</si>
  <si>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</si>
  <si>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</si>
  <si>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</si>
  <si>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</si>
  <si>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</si>
  <si>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</si>
  <si>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</si>
  <si>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</si>
  <si>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</si>
  <si>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</si>
  <si>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</si>
  <si>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</si>
  <si>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</si>
  <si>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</si>
  <si>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</si>
  <si>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</si>
  <si>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</si>
  <si>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</si>
  <si>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</si>
  <si>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</si>
  <si>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</si>
  <si>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</si>
  <si>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</si>
  <si>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</si>
  <si>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</si>
  <si>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</si>
  <si>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</si>
  <si>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</si>
  <si>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</si>
  <si>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</si>
  <si>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</si>
  <si>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</si>
  <si>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</si>
  <si>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</si>
  <si>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</si>
  <si>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</si>
  <si>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</si>
  <si>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</si>
  <si>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</si>
  <si>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</si>
  <si>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</si>
  <si>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</si>
  <si>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</si>
  <si>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</si>
  <si>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</si>
  <si>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</si>
  <si>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</si>
  <si>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</si>
  <si>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</si>
  <si>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</si>
  <si>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</si>
  <si>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</si>
  <si>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</si>
  <si>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</si>
  <si>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</si>
  <si>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</si>
  <si>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</si>
  <si>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</si>
  <si>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</si>
  <si>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</si>
  <si>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</si>
  <si>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</si>
  <si>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</si>
  <si>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</si>
  <si>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</si>
  <si>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</si>
  <si>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</si>
  <si>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</si>
  <si>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</si>
  <si>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</si>
  <si>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</si>
  <si>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</si>
  <si>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</si>
  <si>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</si>
  <si>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</si>
  <si>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</si>
  <si>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</si>
  <si>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</si>
  <si>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</si>
  <si>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</si>
  <si>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</si>
  <si>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</si>
  <si>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</si>
  <si>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</si>
  <si>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</si>
  <si>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</si>
  <si>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</si>
  <si>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</si>
  <si>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</si>
  <si>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</si>
  <si>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</si>
  <si>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</si>
  <si>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</si>
  <si>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</si>
  <si>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</si>
  <si>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</si>
  <si>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</si>
  <si>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</si>
  <si>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</si>
  <si>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</si>
  <si>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</si>
  <si>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DIÉSEL EN PLANTA.</t>
  </si>
  <si>
    <t>Reporte de Consumo de Combustibles</t>
  </si>
  <si>
    <t>CONSUMO DE COMBUSTIBLES - LÍQUIDO, SÓLIDO, GASEOSO</t>
  </si>
  <si>
    <t>MEDIDOR</t>
  </si>
  <si>
    <t>20/Jun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</si>
  <si>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</si>
  <si>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</si>
  <si>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</si>
  <si>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</si>
  <si>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</si>
  <si>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</si>
  <si>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</si>
  <si>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</si>
  <si>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</si>
  <si>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</si>
  <si>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</si>
  <si>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</si>
  <si>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</si>
  <si>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</si>
  <si>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</si>
  <si>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</si>
  <si>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</si>
  <si>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</si>
  <si>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</si>
  <si>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</si>
  <si>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</si>
  <si>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</si>
  <si>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</si>
  <si>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</si>
  <si>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</si>
  <si>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</si>
  <si>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</si>
  <si>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</si>
  <si>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</si>
  <si>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</si>
  <si>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</si>
  <si>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</si>
  <si>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</si>
  <si>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</si>
  <si>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</si>
  <si>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</si>
  <si>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</si>
  <si>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</si>
  <si>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</si>
  <si>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</si>
  <si>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</si>
  <si>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</si>
  <si>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</si>
  <si>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</si>
  <si>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</si>
  <si>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</si>
  <si>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</si>
  <si>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</si>
  <si>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</si>
  <si>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</si>
  <si>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</si>
  <si>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</si>
  <si>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</si>
  <si>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</si>
  <si>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</si>
  <si>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</si>
  <si>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</si>
  <si>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</si>
  <si>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</si>
  <si>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</si>
  <si>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</si>
  <si>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</si>
  <si>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</si>
  <si>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</si>
  <si>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</si>
  <si>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</si>
  <si>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</si>
  <si>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</si>
  <si>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</si>
  <si>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</si>
  <si>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</si>
  <si>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</si>
  <si>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20/06/2025 01:00</t>
  </si>
  <si>
    <t>20/06/2025 02:00</t>
  </si>
  <si>
    <t>20/06/2025 03:00</t>
  </si>
  <si>
    <t>20/06/2025 05:00</t>
  </si>
  <si>
    <t>20/06/2025 09:00</t>
  </si>
  <si>
    <t>20/06/2025 10:00</t>
  </si>
  <si>
    <t>20/06/2025 11:00</t>
  </si>
  <si>
    <t>20/06/2025 12:00</t>
  </si>
  <si>
    <t>20/06/2025 15:00</t>
  </si>
  <si>
    <t>20/06/2025 19:00</t>
  </si>
  <si>
    <t>20/06/2025 20:00</t>
  </si>
  <si>
    <t>20/06/2025 21:00</t>
  </si>
  <si>
    <t>20/06/2025 22:00</t>
  </si>
  <si>
    <t>20/06/2025 23:00</t>
  </si>
  <si>
    <t>TEMPERATURA AMBIENTE (ºC)</t>
  </si>
  <si>
    <t>Disponibilidad de Gas Natural de las Centrales Termoeléctricas</t>
  </si>
  <si>
    <t>GASEODUCTO</t>
  </si>
  <si>
    <t>VOLUMEN DE GAS (Mm3)</t>
  </si>
  <si>
    <t>INICIAL</t>
  </si>
  <si>
    <t>GASEODUCTO DE CAMISEA (EGESUR)</t>
  </si>
  <si>
    <t>21/06/2025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</si>
  <si>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</si>
  <si>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</si>
  <si>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</si>
  <si>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</si>
  <si>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</si>
  <si>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</si>
  <si>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</si>
  <si>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</si>
  <si>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</si>
  <si>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</si>
  <si>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</si>
  <si>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</si>
  <si>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</si>
  <si>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</si>
  <si>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</si>
  <si>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</si>
  <si>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</si>
  <si>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</si>
  <si>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</si>
  <si>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</si>
  <si>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</si>
  <si>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</si>
  <si>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</si>
  <si>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</si>
  <si>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</si>
  <si>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</si>
  <si>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</si>
  <si>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</si>
  <si>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</si>
  <si>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</si>
  <si>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</si>
  <si>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</si>
  <si>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</si>
  <si>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</si>
  <si>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</si>
  <si>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</si>
  <si>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</si>
  <si>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</si>
  <si>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</si>
  <si>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</si>
  <si>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</si>
  <si>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</si>
  <si>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</si>
  <si>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</si>
  <si>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</si>
  <si>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</si>
  <si>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</si>
  <si>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</si>
  <si>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</si>
  <si>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</si>
  <si>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</si>
  <si>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</si>
  <si>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</si>
  <si>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</si>
  <si>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</si>
  <si>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</si>
  <si>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</si>
  <si>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</si>
  <si>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</si>
  <si>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</si>
  <si>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</si>
  <si>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</si>
  <si>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</si>
  <si>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</si>
  <si>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</si>
  <si>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</si>
  <si>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</si>
  <si>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</si>
  <si>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</si>
  <si>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</si>
  <si>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</si>
  <si>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</si>
  <si>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</si>
  <si>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</si>
  <si>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</si>
  <si>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</si>
  <si>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</si>
  <si>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</si>
  <si>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</si>
  <si>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</si>
  <si>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</si>
  <si>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</si>
  <si>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</si>
  <si>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</si>
  <si>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</si>
  <si>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</si>
  <si>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</si>
  <si>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</si>
  <si>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</si>
  <si>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</si>
  <si>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</si>
  <si>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</si>
  <si>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</si>
  <si>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</si>
  <si>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</si>
  <si>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</si>
  <si>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</si>
  <si>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</si>
  <si>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</si>
  <si>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</si>
  <si>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</si>
  <si>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</si>
  <si>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</si>
  <si>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</si>
  <si>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</si>
  <si>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</si>
  <si>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</si>
  <si>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</si>
  <si>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</si>
  <si>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</si>
  <si>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</si>
  <si>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</si>
  <si>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</si>
  <si>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</si>
  <si>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</si>
  <si>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</si>
  <si>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</si>
  <si>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</si>
  <si>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</si>
  <si>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</si>
  <si>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</si>
  <si>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</si>
  <si>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</si>
  <si>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</si>
  <si>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</si>
  <si>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</si>
  <si>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</si>
  <si>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</si>
  <si>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</si>
  <si>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</si>
  <si>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</si>
  <si>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</si>
  <si>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</si>
  <si>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</si>
  <si>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</si>
  <si>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</si>
  <si>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</si>
  <si>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</si>
  <si>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</si>
  <si>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</si>
  <si>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</si>
  <si>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</si>
  <si>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</si>
  <si>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</si>
  <si>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</si>
  <si>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</si>
  <si>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</si>
  <si>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</si>
  <si>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</si>
  <si>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</si>
  <si>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</si>
  <si>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</si>
  <si>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</si>
  <si>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</si>
  <si>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</si>
  <si>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</si>
  <si>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</si>
  <si>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</si>
  <si>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</si>
  <si>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</si>
  <si>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</si>
  <si>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</si>
  <si>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</si>
  <si>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</si>
  <si>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</si>
  <si>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</si>
  <si>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</si>
  <si>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</si>
  <si>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</si>
  <si>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</si>
  <si>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</si>
  <si>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</si>
  <si>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</si>
  <si>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</si>
  <si>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</si>
  <si>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</si>
  <si>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</si>
  <si>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</si>
  <si>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</si>
  <si>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</si>
  <si>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</si>
  <si>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</si>
  <si>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</si>
  <si>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</si>
  <si>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</si>
  <si>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</si>
  <si>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</si>
  <si>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</si>
  <si>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</si>
  <si>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</si>
  <si>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</si>
  <si>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</si>
  <si>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</si>
  <si>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</si>
  <si>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</si>
  <si>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</si>
  <si>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</si>
  <si>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</si>
  <si>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</si>
  <si>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</si>
  <si>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</si>
  <si>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</si>
  <si>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</si>
  <si>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</si>
  <si>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</si>
  <si>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</si>
  <si>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</si>
  <si>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</si>
  <si>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</si>
  <si>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</si>
  <si>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</si>
  <si>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</si>
  <si>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</si>
  <si>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</si>
  <si>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</si>
  <si>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</si>
  <si>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</si>
  <si>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</si>
  <si>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</si>
  <si>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</si>
  <si>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</si>
  <si>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</si>
  <si>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</si>
  <si>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</si>
  <si>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</si>
  <si>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</si>
  <si>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</si>
  <si>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</si>
  <si>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</si>
  <si>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</si>
  <si>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</si>
  <si>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</si>
  <si>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</si>
  <si>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</si>
  <si>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</si>
  <si>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</si>
  <si>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</si>
  <si>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</si>
  <si>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</si>
  <si>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</si>
  <si>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</si>
  <si>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</si>
  <si>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</si>
  <si>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</si>
  <si>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</si>
  <si>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</si>
  <si>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</si>
  <si>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</si>
  <si>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</si>
  <si>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</si>
  <si>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</si>
  <si>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</si>
  <si>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</si>
  <si>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</si>
  <si>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</si>
  <si>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</si>
  <si>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</si>
  <si>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</si>
  <si>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</si>
  <si>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</si>
  <si>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</si>
  <si>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</si>
  <si>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</si>
  <si>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</si>
  <si>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</si>
  <si>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</si>
  <si>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</si>
  <si>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</si>
  <si>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</si>
  <si>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</si>
  <si>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</si>
  <si>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</si>
  <si>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</si>
  <si>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</si>
  <si>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</si>
  <si>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</si>
  <si>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</si>
  <si>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</si>
  <si>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</si>
  <si>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</si>
  <si>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</si>
  <si>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</si>
  <si>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</si>
  <si>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</si>
  <si>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</si>
  <si>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</si>
  <si>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</si>
  <si>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</si>
  <si>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</si>
  <si>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</si>
  <si>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</si>
  <si>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</si>
  <si>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</si>
  <si>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</si>
  <si>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</si>
  <si>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</si>
  <si>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</si>
  <si>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</si>
  <si>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</si>
  <si>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</si>
  <si>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</si>
  <si>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</si>
  <si>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</si>
  <si>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</si>
  <si>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</si>
  <si>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</si>
  <si>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</si>
  <si>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</si>
  <si>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</si>
  <si>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</si>
  <si>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</si>
  <si>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</si>
  <si>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</si>
  <si>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</si>
  <si>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</si>
  <si>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</si>
  <si>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</si>
  <si>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</si>
  <si>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</si>
  <si>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</si>
  <si>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</si>
  <si>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</si>
  <si>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</si>
  <si>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</si>
  <si>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</si>
  <si>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</si>
  <si>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</si>
  <si>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</si>
  <si>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</si>
  <si>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</si>
  <si>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</si>
  <si>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</si>
  <si>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</si>
  <si>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</si>
  <si>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</si>
  <si>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</si>
  <si>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</si>
  <si>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</si>
  <si>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</si>
  <si>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</si>
  <si>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</si>
  <si>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</si>
  <si>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</si>
  <si>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</si>
  <si>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</si>
  <si>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</si>
  <si>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</si>
  <si>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</si>
  <si>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</si>
  <si>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</si>
  <si>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</si>
  <si>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</si>
  <si>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</si>
  <si>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</si>
  <si>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</si>
  <si>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</si>
  <si>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</si>
  <si>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</si>
  <si>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</si>
  <si>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</si>
  <si>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</si>
  <si>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</si>
  <si>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</si>
  <si>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</si>
  <si>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</si>
  <si>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</si>
  <si>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</si>
  <si>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</si>
  <si>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</si>
  <si>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</si>
  <si>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</si>
  <si>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</si>
  <si>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</si>
  <si>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</si>
  <si>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</si>
  <si>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</si>
  <si>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</si>
  <si>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</si>
  <si>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</si>
  <si>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</si>
  <si>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</si>
  <si>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</si>
  <si>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</si>
  <si>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</si>
  <si>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</si>
  <si>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</si>
  <si>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</si>
  <si>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</si>
  <si>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</si>
  <si>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</si>
  <si>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</si>
  <si>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</si>
  <si>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</si>
  <si>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</si>
  <si>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</si>
  <si>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</si>
  <si>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</si>
  <si>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</si>
  <si>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</si>
  <si>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</si>
  <si>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</si>
  <si>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</si>
  <si>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</si>
  <si>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</si>
  <si>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</si>
  <si>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</si>
  <si>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</si>
  <si>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</si>
  <si>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</si>
  <si>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</si>
  <si>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</si>
  <si>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</si>
  <si>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</si>
  <si>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</si>
  <si>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</si>
  <si>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</si>
  <si>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</si>
  <si>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</si>
  <si>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</si>
  <si>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</si>
  <si>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</si>
  <si>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</si>
  <si>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</si>
  <si>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</si>
  <si>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</si>
  <si>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</si>
  <si>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</si>
  <si>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</si>
  <si>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</si>
  <si>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</si>
  <si>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</si>
  <si>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</si>
  <si>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</si>
  <si>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</si>
  <si>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</si>
  <si>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</si>
  <si>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</si>
  <si>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</si>
  <si>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</si>
  <si>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</si>
  <si>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</si>
  <si>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</si>
  <si>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</si>
  <si>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</si>
  <si>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</si>
  <si>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</si>
  <si>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</si>
  <si>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</si>
  <si>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</si>
  <si>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</si>
  <si>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</si>
  <si>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</si>
  <si>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</si>
  <si>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</si>
  <si>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</si>
  <si>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</si>
  <si>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</si>
  <si>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</si>
  <si>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</si>
  <si>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</si>
  <si>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</si>
  <si>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</si>
  <si>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</si>
  <si>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</si>
  <si>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</si>
  <si>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</si>
  <si>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</si>
  <si>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</si>
  <si>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</si>
  <si>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</si>
  <si>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</si>
  <si>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</si>
  <si>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</si>
  <si>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</si>
  <si>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</si>
  <si>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</si>
  <si>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</si>
  <si>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</si>
  <si>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</si>
  <si>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</si>
  <si>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</si>
  <si>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</si>
  <si>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</si>
  <si>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</si>
  <si>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</si>
  <si>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</si>
  <si>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</si>
  <si>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</si>
  <si>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</si>
  <si>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</si>
  <si>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</si>
  <si>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</si>
  <si>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</si>
  <si>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</si>
  <si>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</si>
  <si>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</si>
  <si>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</si>
  <si>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</si>
  <si>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</si>
  <si>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</si>
  <si>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</si>
  <si>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</si>
  <si>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</si>
  <si>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</si>
  <si>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</si>
  <si>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</si>
  <si>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</si>
  <si>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</si>
  <si>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</si>
  <si>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</si>
  <si>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</si>
  <si>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</si>
  <si>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</si>
  <si>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</si>
  <si>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</si>
  <si>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</si>
  <si>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</si>
  <si>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</si>
  <si>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</si>
  <si>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</si>
  <si>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</si>
  <si>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</si>
  <si>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</si>
  <si>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</si>
  <si>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</si>
  <si>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</si>
  <si>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</si>
  <si>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</si>
  <si>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</si>
  <si>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</si>
  <si>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</si>
  <si>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</si>
  <si>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</si>
  <si>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</si>
  <si>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</si>
  <si>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</si>
  <si>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</si>
  <si>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</si>
  <si>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</si>
  <si>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</si>
  <si>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</si>
  <si>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</si>
  <si>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</si>
  <si>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</si>
  <si>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</si>
  <si>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</si>
  <si>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</si>
  <si>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</si>
  <si>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</si>
  <si>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</si>
  <si>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</si>
  <si>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</si>
  <si>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</si>
  <si>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</si>
  <si>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</si>
  <si>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</si>
  <si>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</si>
  <si>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</si>
  <si>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</si>
  <si>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</si>
  <si>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</si>
  <si>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</si>
  <si>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</si>
  <si>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</si>
  <si>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</si>
  <si>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</si>
  <si>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</si>
  <si>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</si>
  <si>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</si>
  <si>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</si>
  <si>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</si>
  <si>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</si>
  <si>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</si>
  <si>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</si>
  <si>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</si>
  <si>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</si>
  <si>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</si>
  <si>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</si>
  <si>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</si>
  <si>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</si>
  <si>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</si>
  <si>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</si>
  <si>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</si>
  <si>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</si>
  <si>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</si>
  <si>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</si>
  <si>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</si>
  <si>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</si>
  <si>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</si>
  <si>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</si>
  <si>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</si>
  <si>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</si>
  <si>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</si>
  <si>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</si>
  <si>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</si>
  <si>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</si>
  <si>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</si>
  <si>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</si>
  <si>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</si>
  <si>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</si>
  <si>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</si>
  <si>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</si>
  <si>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</si>
  <si>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</si>
  <si>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</si>
  <si>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</si>
  <si>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</si>
  <si>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</si>
  <si>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</si>
  <si>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</si>
  <si>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</si>
  <si>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</si>
  <si>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</si>
  <si>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</si>
  <si>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</si>
  <si>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</si>
  <si>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</si>
  <si>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</si>
  <si>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</si>
  <si>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</si>
  <si>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</si>
  <si>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</si>
  <si>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</si>
  <si>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</si>
  <si>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</si>
  <si>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</si>
  <si>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</si>
  <si>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</si>
  <si>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</si>
  <si>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</si>
  <si>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</si>
  <si>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</si>
  <si>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</si>
  <si>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</si>
  <si>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</si>
  <si>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</si>
  <si>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</si>
  <si>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</si>
  <si>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</si>
  <si>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</si>
  <si>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</si>
  <si>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</si>
  <si>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</si>
  <si>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</si>
  <si>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</si>
  <si>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</si>
  <si>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</si>
  <si>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</si>
  <si>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</si>
  <si>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</si>
  <si>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</si>
  <si>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</si>
  <si>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</si>
  <si>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</si>
  <si>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</si>
  <si>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</si>
  <si>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</si>
  <si>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</si>
  <si>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</si>
  <si>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</si>
  <si>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</si>
  <si>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</si>
  <si>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</si>
  <si>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</si>
  <si>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</si>
  <si>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</si>
  <si>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</si>
  <si>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</si>
  <si>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</si>
  <si>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</si>
  <si>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</si>
  <si>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</si>
  <si>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</si>
  <si>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</si>
  <si>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</si>
  <si>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</si>
  <si>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</si>
  <si>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</si>
  <si>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</si>
  <si>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</si>
  <si>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</si>
  <si>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</si>
  <si>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</si>
  <si>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</si>
  <si>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</si>
  <si>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</si>
  <si>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</si>
  <si>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</si>
  <si>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</si>
  <si>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</si>
  <si>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</si>
  <si>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</si>
  <si>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</si>
  <si>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</si>
  <si>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</si>
  <si>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</si>
  <si>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</si>
  <si>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</si>
  <si>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</si>
  <si>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</si>
  <si>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</si>
  <si>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</si>
  <si>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</si>
  <si>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</si>
  <si>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</si>
  <si>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</si>
  <si>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</si>
  <si>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</si>
  <si>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</si>
  <si>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</si>
  <si>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</si>
  <si>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</si>
  <si>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</si>
  <si>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</si>
  <si>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</si>
  <si>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</si>
  <si>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</si>
  <si>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</si>
  <si>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</si>
  <si>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</si>
  <si>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</si>
  <si>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</si>
  <si>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</si>
  <si>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</si>
  <si>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</si>
  <si>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</si>
  <si>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</si>
  <si>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</si>
  <si>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</si>
  <si>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</si>
  <si>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</si>
  <si>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</si>
  <si>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</si>
  <si>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</si>
  <si>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</si>
  <si>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</si>
  <si>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</si>
  <si>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</si>
  <si>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</si>
  <si>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</si>
  <si>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</si>
  <si>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</si>
  <si>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</si>
  <si>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</si>
  <si>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</si>
  <si>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</si>
  <si>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</si>
  <si>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</si>
  <si>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</si>
  <si>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</si>
  <si>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</si>
  <si>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</si>
  <si>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</si>
  <si>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</si>
  <si>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</si>
  <si>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</si>
  <si>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</si>
  <si>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</si>
  <si>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</si>
  <si>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</si>
  <si>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</si>
  <si>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</si>
  <si>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</si>
  <si>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</si>
  <si>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</si>
  <si>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</si>
  <si>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</si>
  <si>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</si>
  <si>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</si>
  <si>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</si>
  <si>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</si>
  <si>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</si>
  <si>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</si>
  <si>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</si>
  <si>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</si>
  <si>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</si>
  <si>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</si>
  <si>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</si>
  <si>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</si>
  <si>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</si>
  <si>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</si>
  <si>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</si>
  <si>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</si>
  <si>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</si>
  <si>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</si>
  <si>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</si>
  <si>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</si>
  <si>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</si>
  <si>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</si>
  <si>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</si>
  <si>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</si>
  <si>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</si>
  <si>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</si>
  <si>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</si>
  <si>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</si>
  <si>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</si>
  <si>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</si>
  <si>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</si>
  <si>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</si>
  <si>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</si>
  <si>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</si>
  <si>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</si>
  <si>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</si>
  <si>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</si>
  <si>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</si>
  <si>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</si>
  <si>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</si>
  <si>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</si>
  <si>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</si>
  <si>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</si>
  <si>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</si>
  <si>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</si>
  <si>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</si>
  <si>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</si>
  <si>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</si>
  <si>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</si>
  <si>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</si>
  <si>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</si>
  <si>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</si>
  <si>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</si>
  <si>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</si>
  <si>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</si>
  <si>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</si>
  <si>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</si>
  <si>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</si>
  <si>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</si>
  <si>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</si>
  <si>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</si>
  <si>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</si>
  <si>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</si>
  <si>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</si>
  <si>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</si>
  <si>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</si>
  <si>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</si>
  <si>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</si>
  <si>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</si>
  <si>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</si>
  <si>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</si>
  <si>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</si>
  <si>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</si>
  <si>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</si>
  <si>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</si>
  <si>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</si>
  <si>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</si>
  <si>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</si>
  <si>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</si>
  <si>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</si>
  <si>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</si>
  <si>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</si>
  <si>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</si>
  <si>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</si>
  <si>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</si>
  <si>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</si>
  <si>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</si>
  <si>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</si>
  <si>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</si>
  <si>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</si>
  <si>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</si>
  <si>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</si>
  <si>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</si>
  <si>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</si>
  <si>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</si>
  <si>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</si>
  <si>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</si>
  <si>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</si>
  <si>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</si>
  <si>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</si>
  <si>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</si>
  <si>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</si>
  <si>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</si>
  <si>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</si>
  <si>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</si>
  <si>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</si>
  <si>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</si>
  <si>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</si>
  <si>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</si>
  <si>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</si>
  <si>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</si>
  <si>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</si>
  <si>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</si>
  <si>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</si>
  <si>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</si>
  <si>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</si>
  <si>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</si>
  <si>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</si>
  <si>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</si>
  <si>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</si>
  <si>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</si>
  <si>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</si>
  <si>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</si>
  <si>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</si>
  <si>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</si>
  <si>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</si>
  <si>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</si>
  <si>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</si>
  <si>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</si>
  <si>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</si>
  <si>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</si>
  <si>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</si>
  <si>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</si>
  <si>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</si>
  <si>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</si>
  <si>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</si>
  <si>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</si>
  <si>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</si>
  <si>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</si>
  <si>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</si>
  <si>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</si>
  <si>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</si>
  <si>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</si>
  <si>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</si>
  <si>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</si>
  <si>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</si>
  <si>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</si>
  <si>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</si>
  <si>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</si>
  <si>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</si>
  <si>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</si>
  <si>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</si>
  <si>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</si>
  <si>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</si>
  <si>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</si>
  <si>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</si>
  <si>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</si>
  <si>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</si>
  <si>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</si>
  <si>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</si>
  <si>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</si>
  <si>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</si>
  <si>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</si>
  <si>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</si>
  <si>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</si>
  <si>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</si>
  <si>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</si>
  <si>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</si>
  <si>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</si>
  <si>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</si>
  <si>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</si>
  <si>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</si>
  <si>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</si>
  <si>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</si>
  <si>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</si>
  <si>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</si>
  <si>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</si>
  <si>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</si>
  <si>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</si>
  <si>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</si>
  <si>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</si>
  <si>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</si>
  <si>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</si>
  <si>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</si>
  <si>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</si>
  <si>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</si>
  <si>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</si>
  <si>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</si>
  <si>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</si>
  <si>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</si>
  <si>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</si>
  <si>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</si>
  <si>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</si>
  <si>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</si>
  <si>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</si>
  <si>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</si>
  <si>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</si>
  <si>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</si>
  <si>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</si>
  <si>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</si>
  <si>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</si>
  <si>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</si>
  <si>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</si>
  <si>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</si>
  <si>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</si>
  <si>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</si>
  <si>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</si>
  <si>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</si>
  <si>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</si>
  <si>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</si>
  <si>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</si>
  <si>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</si>
  <si>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</si>
  <si>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</si>
  <si>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</si>
  <si>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</si>
  <si>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</si>
  <si>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</si>
  <si>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</si>
  <si>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</si>
  <si>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</si>
  <si>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</si>
  <si>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</si>
  <si>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</si>
  <si>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</si>
  <si>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</si>
  <si>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</si>
  <si>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</si>
  <si>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</si>
  <si>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</si>
  <si>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</si>
  <si>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</si>
  <si>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</si>
  <si>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</si>
  <si>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</si>
  <si>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</si>
  <si>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</si>
  <si>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</si>
  <si>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</si>
  <si>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</si>
  <si>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</si>
  <si>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</si>
  <si>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</si>
  <si>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</si>
  <si>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</si>
  <si>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</si>
  <si>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</si>
  <si>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</si>
  <si>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</si>
  <si>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</si>
  <si>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</si>
  <si>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</si>
  <si>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</si>
  <si>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</si>
  <si>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</si>
  <si>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</si>
  <si>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</si>
  <si>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</si>
  <si>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</si>
  <si>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</si>
  <si>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</si>
  <si>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</si>
  <si>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</si>
  <si>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</si>
  <si>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</si>
  <si>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</si>
  <si>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</si>
  <si>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</si>
  <si>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</si>
  <si>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</si>
  <si>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</si>
  <si>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</si>
  <si>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</si>
  <si>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</si>
  <si>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</si>
  <si>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</si>
  <si>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</si>
  <si>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</si>
  <si>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</si>
  <si>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</si>
  <si>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</si>
  <si>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</si>
  <si>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</si>
  <si>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</si>
  <si>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</si>
  <si>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</si>
  <si>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</si>
  <si>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</si>
  <si>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</si>
  <si>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</si>
  <si>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</si>
  <si>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</si>
  <si>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</si>
  <si>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</si>
  <si>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</si>
  <si>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</si>
  <si>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</si>
  <si>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</si>
  <si>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</si>
  <si>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</si>
  <si>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</si>
  <si>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</si>
  <si>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</si>
  <si>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</si>
  <si>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</si>
  <si>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</si>
  <si>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</si>
  <si>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20/06/2025 10:35:00</t>
  </si>
  <si>
    <t>Por regulación de tensión en la S.E. Cajamarca Norte</t>
  </si>
  <si>
    <t>L. CHICLAYO OESTE - LA NIÑA</t>
  </si>
  <si>
    <t>L-2239</t>
  </si>
  <si>
    <t>20/06/2025 06:33:00</t>
  </si>
  <si>
    <t>Por regulación de tensión en la SE Chiclayo Oeste.</t>
  </si>
  <si>
    <t>L. GUADALUPE - TRUJILLO NORTE</t>
  </si>
  <si>
    <t>L-2235</t>
  </si>
  <si>
    <t>20/06/2025 00:55:00</t>
  </si>
  <si>
    <t>20/06/2025 07:21:00</t>
  </si>
  <si>
    <t>Por regulación de tensión en las SSEE Trujillo Norte y Guadalupe.</t>
  </si>
  <si>
    <t>L. REQUE - GUADALUPE</t>
  </si>
  <si>
    <t>L-2236</t>
  </si>
  <si>
    <t>20/06/2025 00:56:00</t>
  </si>
  <si>
    <t>20/06/2025 07:22:00</t>
  </si>
  <si>
    <t>Por regulación de tensión en la SE Guadalupe.</t>
  </si>
  <si>
    <t>L. REQUE - CHICLAYO OESTE</t>
  </si>
  <si>
    <t>L-2296</t>
  </si>
  <si>
    <t>20/06/2025 00:57:00</t>
  </si>
  <si>
    <t>Por regulación de tensión en la SE Chiclayo Oeste</t>
  </si>
  <si>
    <t>L. MANCHAY - PACHACUTEC</t>
  </si>
  <si>
    <t>L-2133</t>
  </si>
  <si>
    <t>20/06/2025 04:15:00</t>
  </si>
  <si>
    <t>20/06/2025 07:23:00</t>
  </si>
  <si>
    <t>Por regulación de tensión en la SE Planicie.</t>
  </si>
  <si>
    <t>20/06/2025 22:38:00</t>
  </si>
  <si>
    <t>20/06/2025 22:39:00</t>
  </si>
  <si>
    <t>L-2134</t>
  </si>
  <si>
    <t>20/06/2025 23:30:00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</si>
  <si>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</si>
  <si>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</si>
  <si>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</si>
  <si>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</si>
  <si>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</si>
  <si>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</si>
  <si>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</si>
  <si>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</si>
  <si>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</si>
  <si>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</si>
  <si>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</si>
  <si>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</si>
  <si>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</si>
  <si>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</si>
  <si>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</si>
  <si>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</si>
  <si>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</si>
  <si>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</si>
  <si>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</si>
  <si>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16:49:35
</t>
  </si>
  <si>
    <t xml:space="preserve">59.762 
</t>
  </si>
  <si>
    <t xml:space="preserve">04:59:55
</t>
  </si>
  <si>
    <t xml:space="preserve">60.252 
</t>
  </si>
  <si>
    <t>PUCALLPA ISA</t>
  </si>
  <si>
    <t xml:space="preserve">03:39:29
04:59:55
</t>
  </si>
  <si>
    <t xml:space="preserve">60.251 
60.251 
</t>
  </si>
  <si>
    <t xml:space="preserve">59.763 
</t>
  </si>
  <si>
    <t>SAN JUAN CCRespaldo</t>
  </si>
  <si>
    <t xml:space="preserve">12:02:47
</t>
  </si>
  <si>
    <t xml:space="preserve">59.552 
</t>
  </si>
  <si>
    <t xml:space="preserve">12:02:13
</t>
  </si>
  <si>
    <t xml:space="preserve">60.812 
</t>
  </si>
  <si>
    <t>TALARA</t>
  </si>
  <si>
    <t xml:space="preserve">59.761 
</t>
  </si>
  <si>
    <t xml:space="preserve">60.253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</si>
  <si>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</si>
  <si>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</si>
  <si>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</si>
  <si>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</si>
  <si>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</si>
  <si>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</si>
  <si>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</si>
  <si>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</si>
  <si>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</si>
  <si>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</si>
  <si>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</si>
  <si>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</si>
  <si>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</si>
  <si>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</si>
  <si>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</si>
  <si>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</si>
  <si>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</si>
  <si>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</si>
  <si>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</si>
  <si>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5987470 y resultó S/. 1143690 (16.04% ) menor que el correspondiente al viernes de la semana pasada.</t>
  </si>
  <si>
    <t>Fecha</t>
  </si>
  <si>
    <t>Costo Total Ejecutado</t>
  </si>
  <si>
    <t>Costo Total Programado</t>
  </si>
  <si>
    <t>VIE 13</t>
  </si>
  <si>
    <t>SAB 14</t>
  </si>
  <si>
    <t>DOM 15</t>
  </si>
  <si>
    <t>LUN 16</t>
  </si>
  <si>
    <t>MAR 17</t>
  </si>
  <si>
    <t>MIE 18</t>
  </si>
  <si>
    <t>JUE 19</t>
  </si>
  <si>
    <t>VIE 20</t>
  </si>
  <si>
    <t>Calificación de la Operacion de las Unidades de Generación</t>
  </si>
  <si>
    <t>Registro de las congestiones del Sistema de Transmisión</t>
  </si>
  <si>
    <t>EMPRESA AFECTADA</t>
  </si>
  <si>
    <t>INSTALACIÓN DE TRANSMISIÓN AFECTADA</t>
  </si>
  <si>
    <t>UNIDADES GENERADORAS LIMITADAS</t>
  </si>
  <si>
    <t>L. ICA - MARCONA</t>
  </si>
  <si>
    <t>20/06/2025 12:58:00</t>
  </si>
  <si>
    <t>20/06/2025 13:11:00</t>
  </si>
  <si>
    <t>Actuó el esquema de SJM</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</si>
  <si>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</si>
  <si>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</si>
  <si>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</si>
  <si>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</si>
  <si>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</si>
  <si>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</si>
  <si>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</si>
  <si>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</si>
  <si>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</si>
  <si>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</si>
  <si>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</si>
  <si>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</si>
  <si>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</si>
  <si>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</si>
  <si>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</si>
  <si>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</si>
  <si>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</si>
  <si>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</si>
  <si>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</si>
  <si>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</si>
  <si>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</si>
  <si>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</si>
  <si>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</si>
  <si>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</si>
  <si>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</si>
  <si>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</si>
  <si>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</si>
  <si>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</si>
  <si>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</si>
  <si>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</si>
  <si>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</si>
  <si>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</si>
  <si>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</si>
  <si>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</si>
  <si>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</si>
  <si>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</si>
  <si>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</si>
  <si>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</si>
  <si>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</si>
  <si>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</si>
  <si>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</si>
  <si>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</si>
  <si>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</si>
  <si>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</si>
  <si>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</si>
  <si>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</si>
  <si>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</si>
  <si>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</si>
  <si>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</si>
  <si>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</si>
  <si>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</si>
  <si>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</si>
  <si>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</si>
  <si>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</si>
  <si>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</si>
  <si>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</si>
  <si>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</si>
  <si>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</si>
  <si>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</si>
  <si>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</si>
  <si>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</si>
  <si>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128.0743</t>
  </si>
  <si>
    <t>109.5854</t>
  </si>
  <si>
    <t>120.3834</t>
  </si>
  <si>
    <t>166.6466</t>
  </si>
  <si>
    <t>150.798</t>
  </si>
  <si>
    <t>137.3684</t>
  </si>
  <si>
    <t>113.2392</t>
  </si>
  <si>
    <t>180.2373</t>
  </si>
  <si>
    <t>93.9473</t>
  </si>
  <si>
    <t>143.9251</t>
  </si>
  <si>
    <t>73.2417</t>
  </si>
  <si>
    <t>135.7028</t>
  </si>
  <si>
    <t>166.5401</t>
  </si>
  <si>
    <t>144.7464</t>
  </si>
  <si>
    <t>130.4514</t>
  </si>
  <si>
    <t>144.6089</t>
  </si>
  <si>
    <t>163.1624</t>
  </si>
  <si>
    <t>130.4056</t>
  </si>
  <si>
    <t>157.9294</t>
  </si>
  <si>
    <t>141.4794</t>
  </si>
  <si>
    <t>121.6803</t>
  </si>
  <si>
    <t>135.8855</t>
  </si>
  <si>
    <t>145.8887</t>
  </si>
  <si>
    <t>134.2712</t>
  </si>
  <si>
    <t>151.6907</t>
  </si>
  <si>
    <t>177.3397</t>
  </si>
  <si>
    <t>139.7386</t>
  </si>
  <si>
    <t>144.2219</t>
  </si>
  <si>
    <t>131.004</t>
  </si>
  <si>
    <t>112.677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</si>
  <si>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</si>
  <si>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</si>
  <si>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</si>
  <si>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</si>
  <si>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</si>
  <si>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</si>
  <si>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</si>
  <si>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</si>
  <si>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</si>
  <si>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</si>
  <si>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</si>
  <si>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</si>
  <si>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</si>
  <si>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</si>
  <si>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</si>
  <si>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</si>
  <si>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</si>
  <si>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</si>
  <si>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</si>
  <si>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</si>
  <si>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</si>
  <si>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</si>
  <si>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</si>
  <si>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</si>
  <si>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</si>
  <si>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</si>
  <si>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</si>
  <si>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</si>
  <si>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</si>
  <si>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</si>
  <si>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</si>
  <si>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</si>
  <si>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</si>
  <si>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</si>
  <si>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</si>
  <si>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</si>
  <si>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</si>
  <si>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</si>
  <si>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</si>
  <si>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</si>
  <si>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</si>
  <si>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</si>
  <si>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13.5377</t>
  </si>
  <si>
    <t>13.4879</t>
  </si>
  <si>
    <t>13.5167</t>
  </si>
  <si>
    <t>13.6633</t>
  </si>
  <si>
    <t>13.7173</t>
  </si>
  <si>
    <t>13.7627</t>
  </si>
  <si>
    <t>13.6151</t>
  </si>
  <si>
    <t>13.5777</t>
  </si>
  <si>
    <t>13.6908</t>
  </si>
  <si>
    <t>21</t>
  </si>
  <si>
    <t>20.9999</t>
  </si>
  <si>
    <t>13.5813</t>
  </si>
  <si>
    <t>13.5401</t>
  </si>
  <si>
    <t>13.5809</t>
  </si>
  <si>
    <t>13.6276</t>
  </si>
  <si>
    <t>13.54</t>
  </si>
  <si>
    <t>13.615</t>
  </si>
  <si>
    <t>13.5724</t>
  </si>
  <si>
    <t>13.5115</t>
  </si>
  <si>
    <t>13.5564</t>
  </si>
  <si>
    <t>13.5843</t>
  </si>
  <si>
    <t>13.5517</t>
  </si>
  <si>
    <t>13.5994</t>
  </si>
  <si>
    <t>13.6603</t>
  </si>
  <si>
    <t>13.5675</t>
  </si>
  <si>
    <t>13.5798</t>
  </si>
  <si>
    <t>13.5418</t>
  </si>
  <si>
    <t>18.6549</t>
  </si>
  <si>
    <t>15.8408</t>
  </si>
  <si>
    <t>15.4221</t>
  </si>
  <si>
    <t>14.2593</t>
  </si>
  <si>
    <t>16.2308</t>
  </si>
  <si>
    <t>14.5441</t>
  </si>
  <si>
    <t>14.1862</t>
  </si>
  <si>
    <t>14.2595</t>
  </si>
  <si>
    <t>18.7012</t>
  </si>
  <si>
    <t>19.9524</t>
  </si>
  <si>
    <t>13.4785</t>
  </si>
  <si>
    <t>917-39</t>
  </si>
  <si>
    <t>URS-STK-002 - G1</t>
  </si>
  <si>
    <t>CHMalpas - G1</t>
  </si>
  <si>
    <t>4.5126</t>
  </si>
  <si>
    <t>4.496</t>
  </si>
  <si>
    <t>4.5056</t>
  </si>
  <si>
    <t>4.5544</t>
  </si>
  <si>
    <t>4.5724</t>
  </si>
  <si>
    <t>4.5876</t>
  </si>
  <si>
    <t>4.5384</t>
  </si>
  <si>
    <t>4.5259</t>
  </si>
  <si>
    <t>4.5636</t>
  </si>
  <si>
    <t>7</t>
  </si>
  <si>
    <t>4.5271</t>
  </si>
  <si>
    <t>4.5134</t>
  </si>
  <si>
    <t>4.527</t>
  </si>
  <si>
    <t>4.5425</t>
  </si>
  <si>
    <t>4.5133</t>
  </si>
  <si>
    <t>4.5383</t>
  </si>
  <si>
    <t>4.5241</t>
  </si>
  <si>
    <t>4.5038</t>
  </si>
  <si>
    <t>4.5188</t>
  </si>
  <si>
    <t>4.5281</t>
  </si>
  <si>
    <t>4.5172</t>
  </si>
  <si>
    <t>4.5331</t>
  </si>
  <si>
    <t>4.5534</t>
  </si>
  <si>
    <t>4.5225</t>
  </si>
  <si>
    <t>4.5266</t>
  </si>
  <si>
    <t>4.5139</t>
  </si>
  <si>
    <t>6.2183</t>
  </si>
  <si>
    <t>5.2803</t>
  </si>
  <si>
    <t>5.1407</t>
  </si>
  <si>
    <t>4.7531</t>
  </si>
  <si>
    <t>5.4103</t>
  </si>
  <si>
    <t>4.848</t>
  </si>
  <si>
    <t>4.7287</t>
  </si>
  <si>
    <t>4.7532</t>
  </si>
  <si>
    <t>6.2337</t>
  </si>
  <si>
    <t>6.6508</t>
  </si>
  <si>
    <t>4.4928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</si>
  <si>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</si>
  <si>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</si>
  <si>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</si>
  <si>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</si>
  <si>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</si>
  <si>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</si>
  <si>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</si>
  <si>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</si>
  <si>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</si>
  <si>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</si>
  <si>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</si>
  <si>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</si>
  <si>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</si>
  <si>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</si>
  <si>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</si>
  <si>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</si>
  <si>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</si>
  <si>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</si>
  <si>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</si>
  <si>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</si>
  <si>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</si>
  <si>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</si>
  <si>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</si>
  <si>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</si>
  <si>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</si>
  <si>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</si>
  <si>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</si>
  <si>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</si>
  <si>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</si>
  <si>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</si>
  <si>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</si>
  <si>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</si>
  <si>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</si>
  <si>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</si>
  <si>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</si>
  <si>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</si>
  <si>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</si>
  <si>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</si>
  <si>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</si>
  <si>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</si>
  <si>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</si>
  <si>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</si>
  <si>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</si>
  <si>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</si>
  <si>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</si>
  <si>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</si>
  <si>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</si>
  <si>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</si>
  <si>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</si>
  <si>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</si>
  <si>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</si>
  <si>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</si>
  <si>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</si>
  <si>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</si>
  <si>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</si>
  <si>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19.4463</t>
  </si>
  <si>
    <t>10.9021</t>
  </si>
  <si>
    <t>47.5285</t>
  </si>
  <si>
    <t>18.8854</t>
  </si>
  <si>
    <t>32.9858</t>
  </si>
  <si>
    <t>23.4327</t>
  </si>
  <si>
    <t>20.1449</t>
  </si>
  <si>
    <t>27.202</t>
  </si>
  <si>
    <t>11.6139</t>
  </si>
  <si>
    <t>64.7608</t>
  </si>
  <si>
    <t>6.0042</t>
  </si>
  <si>
    <t>60.4129</t>
  </si>
  <si>
    <t>49.4359</t>
  </si>
  <si>
    <t>80.0001</t>
  </si>
  <si>
    <t>18.3883</t>
  </si>
  <si>
    <t>18.3882</t>
  </si>
  <si>
    <t>59.1552</t>
  </si>
  <si>
    <t>38.0188</t>
  </si>
  <si>
    <t>48.7725</t>
  </si>
  <si>
    <t>49.3788</t>
  </si>
  <si>
    <t>71.1548</t>
  </si>
  <si>
    <t>26.7182</t>
  </si>
  <si>
    <t>49.8293</t>
  </si>
  <si>
    <t>46.8014</t>
  </si>
  <si>
    <t>44.2126</t>
  </si>
  <si>
    <t>52.091</t>
  </si>
  <si>
    <t>92.0455</t>
  </si>
  <si>
    <t>85.5242</t>
  </si>
  <si>
    <t>83.1436</t>
  </si>
  <si>
    <t>6</t>
  </si>
  <si>
    <t>46.2854</t>
  </si>
  <si>
    <t>31.8456</t>
  </si>
  <si>
    <t>7.1232</t>
  </si>
  <si>
    <t>47.0362</t>
  </si>
  <si>
    <t>68.2747</t>
  </si>
  <si>
    <t>17.2268</t>
  </si>
  <si>
    <t>37.5741</t>
  </si>
  <si>
    <t>27.6327</t>
  </si>
  <si>
    <t>67.3063</t>
  </si>
  <si>
    <t>58</t>
  </si>
  <si>
    <t>40.1341</t>
  </si>
  <si>
    <t>56.9129</t>
  </si>
  <si>
    <t>26.2615</t>
  </si>
  <si>
    <t>55.3957</t>
  </si>
  <si>
    <t>43.1415</t>
  </si>
  <si>
    <t>922-14965</t>
  </si>
  <si>
    <t>URS-STK-004 - G1</t>
  </si>
  <si>
    <t>CHCheves - G1</t>
  </si>
  <si>
    <t>25.354</t>
  </si>
  <si>
    <t>8.8608</t>
  </si>
  <si>
    <t>19.3997</t>
  </si>
  <si>
    <t>14.4682</t>
  </si>
  <si>
    <t>34.3199</t>
  </si>
  <si>
    <t>22.3282</t>
  </si>
  <si>
    <t>11.7103</t>
  </si>
  <si>
    <t>21.5093</t>
  </si>
  <si>
    <t>12.4815</t>
  </si>
  <si>
    <t>15.8926</t>
  </si>
  <si>
    <t>17.771</t>
  </si>
  <si>
    <t>33.1209</t>
  </si>
  <si>
    <t>29.6784</t>
  </si>
  <si>
    <t>28.7727</t>
  </si>
  <si>
    <t>23.643</t>
  </si>
  <si>
    <t>33.3302</t>
  </si>
  <si>
    <t>33.9073</t>
  </si>
  <si>
    <t>34.32</t>
  </si>
  <si>
    <t>922-14966</t>
  </si>
  <si>
    <t>URS-STK-004 - G2</t>
  </si>
  <si>
    <t>CHCheves - G2</t>
  </si>
  <si>
    <t>54.646</t>
  </si>
  <si>
    <t>9.5275</t>
  </si>
  <si>
    <t>39.7555</t>
  </si>
  <si>
    <t>23.5506</t>
  </si>
  <si>
    <t>15.0588</t>
  </si>
  <si>
    <t>48.8267</t>
  </si>
  <si>
    <t>15.0079</t>
  </si>
  <si>
    <t>28.32</t>
  </si>
  <si>
    <t>58.9246</t>
  </si>
  <si>
    <t>55.8458</t>
  </si>
  <si>
    <t>54.3709</t>
  </si>
  <si>
    <t>44.6317</t>
  </si>
  <si>
    <t>33.976</t>
  </si>
  <si>
    <t>6.2268</t>
  </si>
  <si>
    <t>8.8215</t>
  </si>
  <si>
    <t>923-13656</t>
  </si>
  <si>
    <t>URS-TCH-001</t>
  </si>
  <si>
    <t>CTOllero</t>
  </si>
  <si>
    <t>923-13657</t>
  </si>
  <si>
    <t>URS-TCH-001 - TG1</t>
  </si>
  <si>
    <t>CTOllero - TG1</t>
  </si>
  <si>
    <t>923-18479</t>
  </si>
  <si>
    <t>URS-TCH-001 - TV</t>
  </si>
  <si>
    <t>CTOllero - TV</t>
  </si>
  <si>
    <t>924-272</t>
  </si>
  <si>
    <t>URS-ENL-001</t>
  </si>
  <si>
    <t>CHHuinco</t>
  </si>
  <si>
    <t>73.1884</t>
  </si>
  <si>
    <t>27.8615</t>
  </si>
  <si>
    <t>77.2307</t>
  </si>
  <si>
    <t>14.6729</t>
  </si>
  <si>
    <t>47.759</t>
  </si>
  <si>
    <t>23.1269</t>
  </si>
  <si>
    <t>74.7184</t>
  </si>
  <si>
    <t>17.4917</t>
  </si>
  <si>
    <t>48.0557</t>
  </si>
  <si>
    <t>22.6293</t>
  </si>
  <si>
    <t>37.1877</t>
  </si>
  <si>
    <t>31.0957</t>
  </si>
  <si>
    <t>60.5749</t>
  </si>
  <si>
    <t>90</t>
  </si>
  <si>
    <t>48.1565</t>
  </si>
  <si>
    <t>22.5255</t>
  </si>
  <si>
    <t>46.1366</t>
  </si>
  <si>
    <t>44.8265</t>
  </si>
  <si>
    <t>45.5999</t>
  </si>
  <si>
    <t>89.1545</t>
  </si>
  <si>
    <t>48.5151</t>
  </si>
  <si>
    <t>89.9999</t>
  </si>
  <si>
    <t>33.0684</t>
  </si>
  <si>
    <t>32.8751</t>
  </si>
  <si>
    <t>33.2066</t>
  </si>
  <si>
    <t>89.9998</t>
  </si>
  <si>
    <t>32.8696</t>
  </si>
  <si>
    <t>33.4556</t>
  </si>
  <si>
    <t>29.9481</t>
  </si>
  <si>
    <t>29.4457</t>
  </si>
  <si>
    <t>89.9995</t>
  </si>
  <si>
    <t>15.0067</t>
  </si>
  <si>
    <t>64.2058</t>
  </si>
  <si>
    <t>17.9633</t>
  </si>
  <si>
    <t>86.6365</t>
  </si>
  <si>
    <t>8.8849</t>
  </si>
  <si>
    <t>82.7117</t>
  </si>
  <si>
    <t>8.6146</t>
  </si>
  <si>
    <t>82.6717</t>
  </si>
  <si>
    <t>89.9994</t>
  </si>
  <si>
    <t>89.1538</t>
  </si>
  <si>
    <t>37.694</t>
  </si>
  <si>
    <t>89.9969</t>
  </si>
  <si>
    <t>33.1983</t>
  </si>
  <si>
    <t>89.895</t>
  </si>
  <si>
    <t>33.1982</t>
  </si>
  <si>
    <t>89.9981</t>
  </si>
  <si>
    <t>32.8894</t>
  </si>
  <si>
    <t>88.7477</t>
  </si>
  <si>
    <t>83.72</t>
  </si>
  <si>
    <t>74.5121</t>
  </si>
  <si>
    <t>62.1333</t>
  </si>
  <si>
    <t>42.1209</t>
  </si>
  <si>
    <t>41.0456</t>
  </si>
  <si>
    <t>37.5167</t>
  </si>
  <si>
    <t>42.2519</t>
  </si>
  <si>
    <t>33.8011</t>
  </si>
  <si>
    <t>34.743</t>
  </si>
  <si>
    <t>38.2977</t>
  </si>
  <si>
    <t>35.8055</t>
  </si>
  <si>
    <t>47.9863</t>
  </si>
  <si>
    <t>21.7164</t>
  </si>
  <si>
    <t>924-22</t>
  </si>
  <si>
    <t>URS-ENL-001 - G1</t>
  </si>
  <si>
    <t>CHHuinco - G1</t>
  </si>
  <si>
    <t>24.3961</t>
  </si>
  <si>
    <t>9.2872</t>
  </si>
  <si>
    <t>38.6154</t>
  </si>
  <si>
    <t>7.3365</t>
  </si>
  <si>
    <t>23.8795</t>
  </si>
  <si>
    <t>11.5635</t>
  </si>
  <si>
    <t>37.3592</t>
  </si>
  <si>
    <t>24.0279</t>
  </si>
  <si>
    <t>11.3147</t>
  </si>
  <si>
    <t>18.5939</t>
  </si>
  <si>
    <t>15.5479</t>
  </si>
  <si>
    <t>30.2875</t>
  </si>
  <si>
    <t>21.536</t>
  </si>
  <si>
    <t>24.3401</t>
  </si>
  <si>
    <t>21.548</t>
  </si>
  <si>
    <t>24.3399</t>
  </si>
  <si>
    <t>27.0755</t>
  </si>
  <si>
    <t>11.2628</t>
  </si>
  <si>
    <t>22.1922</t>
  </si>
  <si>
    <t>23.0683</t>
  </si>
  <si>
    <t>46.123</t>
  </si>
  <si>
    <t>30.2808</t>
  </si>
  <si>
    <t>15.2481</t>
  </si>
  <si>
    <t>47.7628</t>
  </si>
  <si>
    <t>44.9999</t>
  </si>
  <si>
    <t>25.6621</t>
  </si>
  <si>
    <t>15.0628</t>
  </si>
  <si>
    <t>34.3733</t>
  </si>
  <si>
    <t>41.0026</t>
  </si>
  <si>
    <t>31.0161</t>
  </si>
  <si>
    <t>41.3558</t>
  </si>
  <si>
    <t>41.3358</t>
  </si>
  <si>
    <t>44.9997</t>
  </si>
  <si>
    <t>41.3912</t>
  </si>
  <si>
    <t>6.0003</t>
  </si>
  <si>
    <t>44.9984</t>
  </si>
  <si>
    <t>44.9475</t>
  </si>
  <si>
    <t>44.9991</t>
  </si>
  <si>
    <t>44.3739</t>
  </si>
  <si>
    <t>41.86</t>
  </si>
  <si>
    <t>37.256</t>
  </si>
  <si>
    <t>9.0821</t>
  </si>
  <si>
    <t>45</t>
  </si>
  <si>
    <t>45.4985</t>
  </si>
  <si>
    <t>30.2919</t>
  </si>
  <si>
    <t>12.7955</t>
  </si>
  <si>
    <t>41.2925</t>
  </si>
  <si>
    <t>21.5715</t>
  </si>
  <si>
    <t>24.254</t>
  </si>
  <si>
    <t>27.2262</t>
  </si>
  <si>
    <t>10.8582</t>
  </si>
  <si>
    <t>924-23</t>
  </si>
  <si>
    <t>URS-ENL-001 - G2</t>
  </si>
  <si>
    <t>CHHuinco - G2</t>
  </si>
  <si>
    <t>21.0925</t>
  </si>
  <si>
    <t>23.8164</t>
  </si>
  <si>
    <t>21.1042</t>
  </si>
  <si>
    <t>23.8166</t>
  </si>
  <si>
    <t>35.8489</t>
  </si>
  <si>
    <t>45.6156</t>
  </si>
  <si>
    <t>21.6897</t>
  </si>
  <si>
    <t>22.1801</t>
  </si>
  <si>
    <t>29.4383</t>
  </si>
  <si>
    <t>15.1037</t>
  </si>
  <si>
    <t>42.5151</t>
  </si>
  <si>
    <t>24.9288</t>
  </si>
  <si>
    <t>14.8853</t>
  </si>
  <si>
    <t>44.5014</t>
  </si>
  <si>
    <t>21.253</t>
  </si>
  <si>
    <t>23.2032</t>
  </si>
  <si>
    <t>24.6043</t>
  </si>
  <si>
    <t>31.6937</t>
  </si>
  <si>
    <t>43.969</t>
  </si>
  <si>
    <t>44.5029</t>
  </si>
  <si>
    <t>44.5015</t>
  </si>
  <si>
    <t>29.4163</t>
  </si>
  <si>
    <t>12.7066</t>
  </si>
  <si>
    <t>7.4151</t>
  </si>
  <si>
    <t>21.1259</t>
  </si>
  <si>
    <t>23.7324</t>
  </si>
  <si>
    <t>35.5476</t>
  </si>
  <si>
    <t>924-24</t>
  </si>
  <si>
    <t>URS-ENL-001 - G3</t>
  </si>
  <si>
    <t>CHHuinco - G3</t>
  </si>
  <si>
    <t>47.3715</t>
  </si>
  <si>
    <t>47.3478</t>
  </si>
  <si>
    <t>924-25</t>
  </si>
  <si>
    <t>URS-ENL-001 - G4</t>
  </si>
  <si>
    <t>CHHuinco - G4</t>
  </si>
  <si>
    <t>22.1873</t>
  </si>
  <si>
    <t>22.6464</t>
  </si>
  <si>
    <t>41.3917</t>
  </si>
  <si>
    <t>39.4089</t>
  </si>
  <si>
    <t>45.4984</t>
  </si>
  <si>
    <t>47.7626</t>
  </si>
  <si>
    <t>45.4971</t>
  </si>
  <si>
    <t>47.3026</t>
  </si>
  <si>
    <t>1906-280</t>
  </si>
  <si>
    <t>URS-ENL-002</t>
  </si>
  <si>
    <t>CHMatuca</t>
  </si>
  <si>
    <t>7.1279</t>
  </si>
  <si>
    <t>13.6245</t>
  </si>
  <si>
    <t>7.0633</t>
  </si>
  <si>
    <t>13.5674</t>
  </si>
  <si>
    <t>7.9961</t>
  </si>
  <si>
    <t>13.5404</t>
  </si>
  <si>
    <t>7.1145</t>
  </si>
  <si>
    <t>13.6901</t>
  </si>
  <si>
    <t>13.8086</t>
  </si>
  <si>
    <t>7.9984</t>
  </si>
  <si>
    <t>13.8305</t>
  </si>
  <si>
    <t>7.1577</t>
  </si>
  <si>
    <t>13.6238</t>
  </si>
  <si>
    <t>7.068</t>
  </si>
  <si>
    <t>13.769</t>
  </si>
  <si>
    <t>8</t>
  </si>
  <si>
    <t>20</t>
  </si>
  <si>
    <t>7.9999</t>
  </si>
  <si>
    <t>19.9999</t>
  </si>
  <si>
    <t>13.604</t>
  </si>
  <si>
    <t>13.5631</t>
  </si>
  <si>
    <t>13.6036</t>
  </si>
  <si>
    <t>7.9998</t>
  </si>
  <si>
    <t>13.5802</t>
  </si>
  <si>
    <t>13.6142</t>
  </si>
  <si>
    <t>7.9995</t>
  </si>
  <si>
    <t>7.9997</t>
  </si>
  <si>
    <t>13.5637</t>
  </si>
  <si>
    <t>7.1873</t>
  </si>
  <si>
    <t>13.3741</t>
  </si>
  <si>
    <t>7.1493</t>
  </si>
  <si>
    <t>7.2449</t>
  </si>
  <si>
    <t>13.5648</t>
  </si>
  <si>
    <t>7.8717</t>
  </si>
  <si>
    <t>18.1662</t>
  </si>
  <si>
    <t>15.8343</t>
  </si>
  <si>
    <t>15.3887</t>
  </si>
  <si>
    <t>14.2722</t>
  </si>
  <si>
    <t>16.1362</t>
  </si>
  <si>
    <t>14.4814</t>
  </si>
  <si>
    <t>14.2426</t>
  </si>
  <si>
    <t>18.2287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</si>
  <si>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</si>
  <si>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</si>
  <si>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</si>
  <si>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</si>
  <si>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</si>
  <si>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</si>
  <si>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</si>
  <si>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</si>
  <si>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</si>
  <si>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</si>
  <si>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</si>
  <si>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</si>
  <si>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</si>
  <si>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</si>
  <si>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</si>
  <si>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</si>
  <si>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</si>
  <si>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</si>
  <si>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</si>
  <si>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</si>
  <si>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</si>
  <si>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</si>
  <si>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</si>
  <si>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</si>
  <si>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</si>
  <si>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</si>
  <si>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</si>
  <si>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</si>
  <si>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</si>
  <si>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</si>
  <si>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</si>
  <si>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</si>
  <si>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</si>
  <si>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</si>
  <si>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</si>
  <si>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</si>
  <si>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</si>
  <si>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</si>
  <si>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78.2374</t>
  </si>
  <si>
    <t>46.1775</t>
  </si>
  <si>
    <t>23.8011</t>
  </si>
  <si>
    <t>89.2591</t>
  </si>
  <si>
    <t>76.0223</t>
  </si>
  <si>
    <t>60.9212</t>
  </si>
  <si>
    <t>86.4553</t>
  </si>
  <si>
    <t>22.3826</t>
  </si>
  <si>
    <t>62.4843</t>
  </si>
  <si>
    <t>42.1708</t>
  </si>
  <si>
    <t>43.8488</t>
  </si>
  <si>
    <t>27.7884</t>
  </si>
  <si>
    <t>57.3933</t>
  </si>
  <si>
    <t>70.0006</t>
  </si>
  <si>
    <t>70.0005</t>
  </si>
  <si>
    <t>14.5703</t>
  </si>
  <si>
    <t>14.6298</t>
  </si>
  <si>
    <t>70.0004</t>
  </si>
  <si>
    <t>14.5706</t>
  </si>
  <si>
    <t>53.1553</t>
  </si>
  <si>
    <t>52.0006</t>
  </si>
  <si>
    <t>26.3625</t>
  </si>
  <si>
    <t>52.0016</t>
  </si>
  <si>
    <t>26.5513</t>
  </si>
  <si>
    <t>77.7948</t>
  </si>
  <si>
    <t>58.9805</t>
  </si>
  <si>
    <t>20.9182</t>
  </si>
  <si>
    <t>63.7527</t>
  </si>
  <si>
    <t>17.0953</t>
  </si>
  <si>
    <t>62.2027</t>
  </si>
  <si>
    <t>74.0007</t>
  </si>
  <si>
    <t>68.8462</t>
  </si>
  <si>
    <t>68.0031</t>
  </si>
  <si>
    <t>52.105</t>
  </si>
  <si>
    <t>52.0019</t>
  </si>
  <si>
    <t>53.2523</t>
  </si>
  <si>
    <t>58.28</t>
  </si>
  <si>
    <t>83.6162</t>
  </si>
  <si>
    <t>52</t>
  </si>
  <si>
    <t>31.6798</t>
  </si>
  <si>
    <t>40</t>
  </si>
  <si>
    <t>34</t>
  </si>
  <si>
    <t>42.6664</t>
  </si>
  <si>
    <t>48.5355</t>
  </si>
  <si>
    <t>32.8768</t>
  </si>
  <si>
    <t>45.1372</t>
  </si>
  <si>
    <t>37.796</t>
  </si>
  <si>
    <t>22.7732</t>
  </si>
  <si>
    <t>50.6261</t>
  </si>
  <si>
    <t>30.3673</t>
  </si>
  <si>
    <t>53.9583</t>
  </si>
  <si>
    <t>85.9272</t>
  </si>
  <si>
    <t>17.0871</t>
  </si>
  <si>
    <t>41.583</t>
  </si>
  <si>
    <t>60.3921</t>
  </si>
  <si>
    <t>2253-12601</t>
  </si>
  <si>
    <t>URS-CLP-001 - G1</t>
  </si>
  <si>
    <t>CHPlatan - G1</t>
  </si>
  <si>
    <t>2253-12602</t>
  </si>
  <si>
    <t>URS-CLP-001 - G2</t>
  </si>
  <si>
    <t>CHPlatan - G2</t>
  </si>
  <si>
    <t>3168-1191</t>
  </si>
  <si>
    <t>URS-CHI-001</t>
  </si>
  <si>
    <t>CHChimay</t>
  </si>
  <si>
    <t>21.9945</t>
  </si>
  <si>
    <t>20.8449</t>
  </si>
  <si>
    <t>6.0004</t>
  </si>
  <si>
    <t>20.8452</t>
  </si>
  <si>
    <t>6.0001</t>
  </si>
  <si>
    <t>27.7499</t>
  </si>
  <si>
    <t>20.8446</t>
  </si>
  <si>
    <t>6.0007</t>
  </si>
  <si>
    <t>21.9997</t>
  </si>
  <si>
    <t>21.9998</t>
  </si>
  <si>
    <t>21.9999</t>
  </si>
  <si>
    <t>20.845</t>
  </si>
  <si>
    <t>6.0002</t>
  </si>
  <si>
    <t>21.9995</t>
  </si>
  <si>
    <t>19.1956</t>
  </si>
  <si>
    <t>18.3863</t>
  </si>
  <si>
    <t>19.8807</t>
  </si>
  <si>
    <t>22</t>
  </si>
  <si>
    <t>27.75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</si>
  <si>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</si>
  <si>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</si>
  <si>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</si>
  <si>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</si>
  <si>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</si>
  <si>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</si>
  <si>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</si>
  <si>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</si>
  <si>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</si>
  <si>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</si>
  <si>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</si>
  <si>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</si>
  <si>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</si>
  <si>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</si>
  <si>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</si>
  <si>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</si>
  <si>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</si>
  <si>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</si>
  <si>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</si>
  <si>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</si>
  <si>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</si>
  <si>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</si>
  <si>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</si>
  <si>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</si>
  <si>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</si>
  <si>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</si>
  <si>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</si>
  <si>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</si>
  <si>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</si>
  <si>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</si>
  <si>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</si>
  <si>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</si>
  <si>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</si>
  <si>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</si>
  <si>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</si>
  <si>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</si>
  <si>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</si>
  <si>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</si>
  <si>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</si>
  <si>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</si>
  <si>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</si>
  <si>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</si>
  <si>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</si>
  <si>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</si>
  <si>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</si>
  <si>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</si>
  <si>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</si>
  <si>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</si>
  <si>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</si>
  <si>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</si>
  <si>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</si>
  <si>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</si>
  <si>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</si>
  <si>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</si>
  <si>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</si>
  <si>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</si>
  <si>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</si>
  <si>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</si>
  <si>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 xml:space="preserve">Se actualizó el despacho ejecutado de las CCT.T. San Jacinto, Tallanca y Tablazo; de las CC.HH. Huallin, Charcani I,II, III, IV, y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</si>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</sst>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948.5367</c:v>
                </c:pt>
                <c:pt idx="1">
                  <c:v>883.54</c:v>
                </c:pt>
                <c:pt idx="2">
                  <c:v>869.29859999999996</c:v>
                </c:pt>
                <c:pt idx="3">
                  <c:v>891.28129999999999</c:v>
                </c:pt>
                <c:pt idx="4">
                  <c:v>845.38</c:v>
                </c:pt>
                <c:pt idx="5">
                  <c:v>887.34680000000003</c:v>
                </c:pt>
                <c:pt idx="6">
                  <c:v>853.09979999999996</c:v>
                </c:pt>
                <c:pt idx="7">
                  <c:v>838.68830000000003</c:v>
                </c:pt>
                <c:pt idx="8">
                  <c:v>878.85820000000001</c:v>
                </c:pt>
                <c:pt idx="9">
                  <c:v>858.77089999999998</c:v>
                </c:pt>
                <c:pt idx="10">
                  <c:v>919.86720000000003</c:v>
                </c:pt>
                <c:pt idx="11">
                  <c:v>951.37109999999996</c:v>
                </c:pt>
                <c:pt idx="12">
                  <c:v>993.96029999999996</c:v>
                </c:pt>
                <c:pt idx="13">
                  <c:v>966.04409999999996</c:v>
                </c:pt>
                <c:pt idx="14">
                  <c:v>992.26400000000001</c:v>
                </c:pt>
                <c:pt idx="15">
                  <c:v>992.79769999999996</c:v>
                </c:pt>
                <c:pt idx="16">
                  <c:v>1026.9512999999999</c:v>
                </c:pt>
                <c:pt idx="17">
                  <c:v>1041.4697000000001</c:v>
                </c:pt>
                <c:pt idx="18">
                  <c:v>1054.8505</c:v>
                </c:pt>
                <c:pt idx="19">
                  <c:v>1122.7696000000001</c:v>
                </c:pt>
                <c:pt idx="20">
                  <c:v>1115.0604000000001</c:v>
                </c:pt>
                <c:pt idx="21">
                  <c:v>1152.4390000000001</c:v>
                </c:pt>
                <c:pt idx="22">
                  <c:v>1163.8767</c:v>
                </c:pt>
                <c:pt idx="23">
                  <c:v>1156.925</c:v>
                </c:pt>
                <c:pt idx="24">
                  <c:v>1117.0627999999999</c:v>
                </c:pt>
                <c:pt idx="25">
                  <c:v>1107.0356999999999</c:v>
                </c:pt>
                <c:pt idx="26">
                  <c:v>1103.5223000000001</c:v>
                </c:pt>
                <c:pt idx="27">
                  <c:v>1129.2585999999999</c:v>
                </c:pt>
                <c:pt idx="28">
                  <c:v>1152.8880999999999</c:v>
                </c:pt>
                <c:pt idx="29">
                  <c:v>1118.0645</c:v>
                </c:pt>
                <c:pt idx="30">
                  <c:v>1161.1655000000001</c:v>
                </c:pt>
                <c:pt idx="31">
                  <c:v>1146.329</c:v>
                </c:pt>
                <c:pt idx="32">
                  <c:v>1095.1213</c:v>
                </c:pt>
                <c:pt idx="33">
                  <c:v>1077.2601</c:v>
                </c:pt>
                <c:pt idx="34">
                  <c:v>1066.6760999999999</c:v>
                </c:pt>
                <c:pt idx="35">
                  <c:v>1044.0304000000001</c:v>
                </c:pt>
                <c:pt idx="36">
                  <c:v>1130.2131999999999</c:v>
                </c:pt>
                <c:pt idx="37">
                  <c:v>1166.1242</c:v>
                </c:pt>
                <c:pt idx="38">
                  <c:v>1170.8009999999999</c:v>
                </c:pt>
                <c:pt idx="39">
                  <c:v>1166.3934999999999</c:v>
                </c:pt>
                <c:pt idx="40">
                  <c:v>1143.1563000000001</c:v>
                </c:pt>
                <c:pt idx="41">
                  <c:v>1137.7593999999999</c:v>
                </c:pt>
                <c:pt idx="42">
                  <c:v>1116.3358000000001</c:v>
                </c:pt>
                <c:pt idx="43">
                  <c:v>1097.3634999999999</c:v>
                </c:pt>
                <c:pt idx="44">
                  <c:v>1053.8695</c:v>
                </c:pt>
                <c:pt idx="45">
                  <c:v>1010.0734</c:v>
                </c:pt>
                <c:pt idx="46">
                  <c:v>1014.5441</c:v>
                </c:pt>
                <c:pt idx="47">
                  <c:v>926.75480000000005</c:v>
                </c:pt>
              </c:numCache>
            </c:numRef>
          </c:val>
          <c:smooth val="0"/>
          <c:extLst>
            <c:ext xmlns:c16="http://schemas.microsoft.com/office/drawing/2014/chart" uri="{C3380CC4-5D6E-409C-BE32-E72D297353CC}">
              <c16:uniqueId val="{00000000-435D-4BE7-9C15-DE8268C9FBA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1722.1279</c:v>
                </c:pt>
                <c:pt idx="1">
                  <c:v>1721.3240000000001</c:v>
                </c:pt>
                <c:pt idx="2">
                  <c:v>1683.2642000000001</c:v>
                </c:pt>
                <c:pt idx="3">
                  <c:v>1662.1762000000001</c:v>
                </c:pt>
                <c:pt idx="4">
                  <c:v>1664.1197</c:v>
                </c:pt>
                <c:pt idx="5">
                  <c:v>1655.9386</c:v>
                </c:pt>
                <c:pt idx="6">
                  <c:v>1672.4010000000001</c:v>
                </c:pt>
                <c:pt idx="7">
                  <c:v>1653.4462000000001</c:v>
                </c:pt>
                <c:pt idx="8">
                  <c:v>1663.1386</c:v>
                </c:pt>
                <c:pt idx="9">
                  <c:v>1655.9663</c:v>
                </c:pt>
                <c:pt idx="10">
                  <c:v>1672.2393</c:v>
                </c:pt>
                <c:pt idx="11">
                  <c:v>1692.4574</c:v>
                </c:pt>
                <c:pt idx="12">
                  <c:v>1694.1521</c:v>
                </c:pt>
                <c:pt idx="13">
                  <c:v>1687.6569</c:v>
                </c:pt>
                <c:pt idx="14">
                  <c:v>1680.9885999999999</c:v>
                </c:pt>
                <c:pt idx="15">
                  <c:v>1723.9414999999999</c:v>
                </c:pt>
                <c:pt idx="16">
                  <c:v>1733.2928999999999</c:v>
                </c:pt>
                <c:pt idx="17">
                  <c:v>1748.4428</c:v>
                </c:pt>
                <c:pt idx="18">
                  <c:v>1747.4917</c:v>
                </c:pt>
                <c:pt idx="19">
                  <c:v>1749.8579999999999</c:v>
                </c:pt>
                <c:pt idx="20">
                  <c:v>1707.8672999999999</c:v>
                </c:pt>
                <c:pt idx="21">
                  <c:v>1685.4059999999999</c:v>
                </c:pt>
                <c:pt idx="22">
                  <c:v>1651.2644</c:v>
                </c:pt>
                <c:pt idx="23">
                  <c:v>1629.4349</c:v>
                </c:pt>
                <c:pt idx="24">
                  <c:v>1648.7723000000001</c:v>
                </c:pt>
                <c:pt idx="25">
                  <c:v>1646.9122</c:v>
                </c:pt>
                <c:pt idx="26">
                  <c:v>1639.4693</c:v>
                </c:pt>
                <c:pt idx="27">
                  <c:v>1664.4328</c:v>
                </c:pt>
                <c:pt idx="28">
                  <c:v>1678.0345</c:v>
                </c:pt>
                <c:pt idx="29">
                  <c:v>1703.9436000000001</c:v>
                </c:pt>
                <c:pt idx="30">
                  <c:v>1707.9395</c:v>
                </c:pt>
                <c:pt idx="31">
                  <c:v>1739.4673</c:v>
                </c:pt>
                <c:pt idx="32">
                  <c:v>1761.0897</c:v>
                </c:pt>
                <c:pt idx="33">
                  <c:v>1782.1596</c:v>
                </c:pt>
                <c:pt idx="34">
                  <c:v>1835.6095</c:v>
                </c:pt>
                <c:pt idx="35">
                  <c:v>1826.7582</c:v>
                </c:pt>
                <c:pt idx="36">
                  <c:v>1900.6107</c:v>
                </c:pt>
                <c:pt idx="37">
                  <c:v>1923.1811</c:v>
                </c:pt>
                <c:pt idx="38">
                  <c:v>1894.4305999999999</c:v>
                </c:pt>
                <c:pt idx="39">
                  <c:v>1914.4965999999999</c:v>
                </c:pt>
                <c:pt idx="40">
                  <c:v>1905.7225000000001</c:v>
                </c:pt>
                <c:pt idx="41">
                  <c:v>1899.8434999999999</c:v>
                </c:pt>
                <c:pt idx="42">
                  <c:v>1894.6092000000001</c:v>
                </c:pt>
                <c:pt idx="43">
                  <c:v>1922.4309000000001</c:v>
                </c:pt>
                <c:pt idx="44">
                  <c:v>1884.1049</c:v>
                </c:pt>
                <c:pt idx="45">
                  <c:v>1854.1957</c:v>
                </c:pt>
                <c:pt idx="46">
                  <c:v>1819.9851000000001</c:v>
                </c:pt>
                <c:pt idx="47">
                  <c:v>1809.8659</c:v>
                </c:pt>
              </c:numCache>
            </c:numRef>
          </c:val>
          <c:smooth val="0"/>
          <c:extLst>
            <c:ext xmlns:c16="http://schemas.microsoft.com/office/drawing/2014/chart" uri="{C3380CC4-5D6E-409C-BE32-E72D297353CC}">
              <c16:uniqueId val="{00000001-435D-4BE7-9C15-DE8268C9FBA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3755.7354</c:v>
                </c:pt>
                <c:pt idx="1">
                  <c:v>3620.4360000000001</c:v>
                </c:pt>
                <c:pt idx="2">
                  <c:v>3658.5372000000002</c:v>
                </c:pt>
                <c:pt idx="3">
                  <c:v>3577.8425000000002</c:v>
                </c:pt>
                <c:pt idx="4">
                  <c:v>3535.6003000000001</c:v>
                </c:pt>
                <c:pt idx="5">
                  <c:v>3530.4146000000001</c:v>
                </c:pt>
                <c:pt idx="6">
                  <c:v>3506.2991999999999</c:v>
                </c:pt>
                <c:pt idx="7">
                  <c:v>3436.4654999999998</c:v>
                </c:pt>
                <c:pt idx="8">
                  <c:v>3524.2031999999999</c:v>
                </c:pt>
                <c:pt idx="9">
                  <c:v>3441.1628000000001</c:v>
                </c:pt>
                <c:pt idx="10">
                  <c:v>3580.4935</c:v>
                </c:pt>
                <c:pt idx="11">
                  <c:v>3580.2714999999998</c:v>
                </c:pt>
                <c:pt idx="12">
                  <c:v>3835.1876000000002</c:v>
                </c:pt>
                <c:pt idx="13">
                  <c:v>3807.299</c:v>
                </c:pt>
                <c:pt idx="14">
                  <c:v>3883.9474</c:v>
                </c:pt>
                <c:pt idx="15">
                  <c:v>4013.5608000000002</c:v>
                </c:pt>
                <c:pt idx="16">
                  <c:v>4203.3558000000003</c:v>
                </c:pt>
                <c:pt idx="17">
                  <c:v>4321.9875000000002</c:v>
                </c:pt>
                <c:pt idx="18">
                  <c:v>4360.7578000000003</c:v>
                </c:pt>
                <c:pt idx="19">
                  <c:v>4419.7723999999998</c:v>
                </c:pt>
                <c:pt idx="20">
                  <c:v>4484.1723000000002</c:v>
                </c:pt>
                <c:pt idx="21">
                  <c:v>4398.3549999999996</c:v>
                </c:pt>
                <c:pt idx="22">
                  <c:v>4556.8589000000002</c:v>
                </c:pt>
                <c:pt idx="23">
                  <c:v>4492.7401</c:v>
                </c:pt>
                <c:pt idx="24">
                  <c:v>4374.4648999999999</c:v>
                </c:pt>
                <c:pt idx="25">
                  <c:v>4454.0520999999999</c:v>
                </c:pt>
                <c:pt idx="26">
                  <c:v>4376.7084000000004</c:v>
                </c:pt>
                <c:pt idx="27">
                  <c:v>4390.1085999999996</c:v>
                </c:pt>
                <c:pt idx="28">
                  <c:v>4353.5774000000001</c:v>
                </c:pt>
                <c:pt idx="29">
                  <c:v>4494.9919</c:v>
                </c:pt>
                <c:pt idx="30">
                  <c:v>4493.2950000000001</c:v>
                </c:pt>
                <c:pt idx="31">
                  <c:v>4375.1036999999997</c:v>
                </c:pt>
                <c:pt idx="32">
                  <c:v>4548.0889999999999</c:v>
                </c:pt>
                <c:pt idx="33">
                  <c:v>4486.9803000000002</c:v>
                </c:pt>
                <c:pt idx="34">
                  <c:v>4460.1144000000004</c:v>
                </c:pt>
                <c:pt idx="35">
                  <c:v>4576.9114</c:v>
                </c:pt>
                <c:pt idx="36">
                  <c:v>4463.0761000000002</c:v>
                </c:pt>
                <c:pt idx="37">
                  <c:v>4433.8946999999998</c:v>
                </c:pt>
                <c:pt idx="38">
                  <c:v>4404.5684000000001</c:v>
                </c:pt>
                <c:pt idx="39">
                  <c:v>4392.0099</c:v>
                </c:pt>
                <c:pt idx="40">
                  <c:v>4376.1211999999996</c:v>
                </c:pt>
                <c:pt idx="41">
                  <c:v>4339.6971000000003</c:v>
                </c:pt>
                <c:pt idx="42">
                  <c:v>4295.1149999999998</c:v>
                </c:pt>
                <c:pt idx="43">
                  <c:v>4262.3256000000001</c:v>
                </c:pt>
                <c:pt idx="44">
                  <c:v>4275.6256000000003</c:v>
                </c:pt>
                <c:pt idx="45">
                  <c:v>4127.4309000000003</c:v>
                </c:pt>
                <c:pt idx="46">
                  <c:v>3981.2307999999998</c:v>
                </c:pt>
                <c:pt idx="47">
                  <c:v>3931.9893000000002</c:v>
                </c:pt>
              </c:numCache>
            </c:numRef>
          </c:val>
          <c:smooth val="0"/>
          <c:extLst>
            <c:ext xmlns:c16="http://schemas.microsoft.com/office/drawing/2014/chart" uri="{C3380CC4-5D6E-409C-BE32-E72D297353CC}">
              <c16:uniqueId val="{00000002-435D-4BE7-9C15-DE8268C9FBA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761-4799-A4FF-510403E52E8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761-4799-A4FF-510403E52E8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38.433010000000003</c:v>
                </c:pt>
                <c:pt idx="1">
                  <c:v>38.668610000000001</c:v>
                </c:pt>
                <c:pt idx="2">
                  <c:v>40.118119999999998</c:v>
                </c:pt>
                <c:pt idx="3">
                  <c:v>37.456270000000004</c:v>
                </c:pt>
                <c:pt idx="4">
                  <c:v>40.24897</c:v>
                </c:pt>
                <c:pt idx="5">
                  <c:v>41.214860000000002</c:v>
                </c:pt>
                <c:pt idx="6">
                  <c:v>43.121000000000002</c:v>
                </c:pt>
                <c:pt idx="7">
                  <c:v>42.515949999999997</c:v>
                </c:pt>
                <c:pt idx="8">
                  <c:v>38.225209999999997</c:v>
                </c:pt>
                <c:pt idx="9">
                  <c:v>37.88843</c:v>
                </c:pt>
                <c:pt idx="10">
                  <c:v>38.109119999999997</c:v>
                </c:pt>
                <c:pt idx="11">
                  <c:v>39.58296</c:v>
                </c:pt>
                <c:pt idx="12">
                  <c:v>42.430950000000003</c:v>
                </c:pt>
                <c:pt idx="13">
                  <c:v>40.071800000000003</c:v>
                </c:pt>
                <c:pt idx="14">
                  <c:v>40.954059999999998</c:v>
                </c:pt>
                <c:pt idx="15">
                  <c:v>41.071010000000001</c:v>
                </c:pt>
                <c:pt idx="16">
                  <c:v>43.866039999999998</c:v>
                </c:pt>
                <c:pt idx="17">
                  <c:v>45.194220000000001</c:v>
                </c:pt>
                <c:pt idx="18">
                  <c:v>46.053280000000001</c:v>
                </c:pt>
                <c:pt idx="19">
                  <c:v>48.16516</c:v>
                </c:pt>
                <c:pt idx="20">
                  <c:v>48.36938</c:v>
                </c:pt>
                <c:pt idx="21">
                  <c:v>48.892009999999999</c:v>
                </c:pt>
                <c:pt idx="22">
                  <c:v>48.944450000000003</c:v>
                </c:pt>
                <c:pt idx="23">
                  <c:v>45.913849999999996</c:v>
                </c:pt>
                <c:pt idx="24">
                  <c:v>46.884419999999999</c:v>
                </c:pt>
                <c:pt idx="25">
                  <c:v>44.300739999999998</c:v>
                </c:pt>
                <c:pt idx="26">
                  <c:v>44.07891</c:v>
                </c:pt>
                <c:pt idx="27">
                  <c:v>48.216160000000002</c:v>
                </c:pt>
                <c:pt idx="28">
                  <c:v>43.591639999999998</c:v>
                </c:pt>
                <c:pt idx="29">
                  <c:v>46.233199999999997</c:v>
                </c:pt>
                <c:pt idx="30">
                  <c:v>46.63053</c:v>
                </c:pt>
                <c:pt idx="31">
                  <c:v>40.462339999999998</c:v>
                </c:pt>
                <c:pt idx="32">
                  <c:v>39.91478</c:v>
                </c:pt>
                <c:pt idx="33">
                  <c:v>39.781770000000002</c:v>
                </c:pt>
                <c:pt idx="34">
                  <c:v>38.125630000000001</c:v>
                </c:pt>
                <c:pt idx="35">
                  <c:v>30.13532</c:v>
                </c:pt>
                <c:pt idx="36">
                  <c:v>16.931090000000001</c:v>
                </c:pt>
                <c:pt idx="37">
                  <c:v>17.73358</c:v>
                </c:pt>
                <c:pt idx="38">
                  <c:v>17.36561</c:v>
                </c:pt>
                <c:pt idx="39">
                  <c:v>17.440580000000001</c:v>
                </c:pt>
                <c:pt idx="40">
                  <c:v>17.76595</c:v>
                </c:pt>
                <c:pt idx="41">
                  <c:v>21.580110000000001</c:v>
                </c:pt>
                <c:pt idx="42">
                  <c:v>26.782170000000001</c:v>
                </c:pt>
                <c:pt idx="43">
                  <c:v>29.549679999999999</c:v>
                </c:pt>
                <c:pt idx="44">
                  <c:v>33.493600000000001</c:v>
                </c:pt>
                <c:pt idx="45">
                  <c:v>36.58914</c:v>
                </c:pt>
                <c:pt idx="46">
                  <c:v>37.367319999999999</c:v>
                </c:pt>
                <c:pt idx="47">
                  <c:v>35.328060000000001</c:v>
                </c:pt>
              </c:numCache>
            </c:numRef>
          </c:val>
          <c:smooth val="0"/>
          <c:extLst>
            <c:ext xmlns:c16="http://schemas.microsoft.com/office/drawing/2014/chart" uri="{C3380CC4-5D6E-409C-BE32-E72D297353CC}">
              <c16:uniqueId val="{00000002-4761-4799-A4FF-510403E52E8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12.324999999999999</c:v>
                </c:pt>
                <c:pt idx="1">
                  <c:v>11.403</c:v>
                </c:pt>
                <c:pt idx="2">
                  <c:v>13.148999999999999</c:v>
                </c:pt>
                <c:pt idx="3">
                  <c:v>12.952</c:v>
                </c:pt>
                <c:pt idx="4">
                  <c:v>13.304</c:v>
                </c:pt>
                <c:pt idx="5">
                  <c:v>13.451000000000001</c:v>
                </c:pt>
                <c:pt idx="6">
                  <c:v>13.782999999999999</c:v>
                </c:pt>
                <c:pt idx="7">
                  <c:v>12.629</c:v>
                </c:pt>
                <c:pt idx="8">
                  <c:v>12.46</c:v>
                </c:pt>
                <c:pt idx="9">
                  <c:v>11.779</c:v>
                </c:pt>
                <c:pt idx="10">
                  <c:v>11.526999999999999</c:v>
                </c:pt>
                <c:pt idx="11">
                  <c:v>11.151</c:v>
                </c:pt>
                <c:pt idx="12">
                  <c:v>10.029999999999999</c:v>
                </c:pt>
                <c:pt idx="13">
                  <c:v>9.4570000000000007</c:v>
                </c:pt>
                <c:pt idx="14">
                  <c:v>10.523</c:v>
                </c:pt>
                <c:pt idx="15">
                  <c:v>11.384</c:v>
                </c:pt>
                <c:pt idx="16">
                  <c:v>11.571999999999999</c:v>
                </c:pt>
                <c:pt idx="17">
                  <c:v>12.162000000000001</c:v>
                </c:pt>
                <c:pt idx="18">
                  <c:v>12.064</c:v>
                </c:pt>
                <c:pt idx="19">
                  <c:v>12.906000000000001</c:v>
                </c:pt>
                <c:pt idx="20">
                  <c:v>12.629</c:v>
                </c:pt>
                <c:pt idx="21">
                  <c:v>12.856999999999999</c:v>
                </c:pt>
                <c:pt idx="22">
                  <c:v>12.773</c:v>
                </c:pt>
                <c:pt idx="23">
                  <c:v>11.808999999999999</c:v>
                </c:pt>
                <c:pt idx="24">
                  <c:v>11.696</c:v>
                </c:pt>
                <c:pt idx="25">
                  <c:v>12.154</c:v>
                </c:pt>
                <c:pt idx="26">
                  <c:v>12.087</c:v>
                </c:pt>
                <c:pt idx="27">
                  <c:v>13.303000000000001</c:v>
                </c:pt>
                <c:pt idx="28">
                  <c:v>13.209</c:v>
                </c:pt>
                <c:pt idx="29">
                  <c:v>13.163</c:v>
                </c:pt>
                <c:pt idx="30">
                  <c:v>13.769</c:v>
                </c:pt>
                <c:pt idx="31">
                  <c:v>12.71</c:v>
                </c:pt>
                <c:pt idx="32">
                  <c:v>12.215999999999999</c:v>
                </c:pt>
                <c:pt idx="33">
                  <c:v>11.894</c:v>
                </c:pt>
                <c:pt idx="34">
                  <c:v>11.532999999999999</c:v>
                </c:pt>
                <c:pt idx="35">
                  <c:v>10.101000000000001</c:v>
                </c:pt>
                <c:pt idx="36">
                  <c:v>9.69</c:v>
                </c:pt>
                <c:pt idx="37">
                  <c:v>9.5790000000000006</c:v>
                </c:pt>
                <c:pt idx="38">
                  <c:v>9.9410000000000007</c:v>
                </c:pt>
                <c:pt idx="39">
                  <c:v>11.087999999999999</c:v>
                </c:pt>
                <c:pt idx="40">
                  <c:v>12.141999999999999</c:v>
                </c:pt>
                <c:pt idx="41">
                  <c:v>12.231</c:v>
                </c:pt>
                <c:pt idx="42">
                  <c:v>13.239000000000001</c:v>
                </c:pt>
                <c:pt idx="43">
                  <c:v>12.912000000000001</c:v>
                </c:pt>
                <c:pt idx="44">
                  <c:v>12.506</c:v>
                </c:pt>
                <c:pt idx="45">
                  <c:v>12.047000000000001</c:v>
                </c:pt>
                <c:pt idx="46">
                  <c:v>11.568</c:v>
                </c:pt>
                <c:pt idx="47">
                  <c:v>12.44</c:v>
                </c:pt>
              </c:numCache>
            </c:numRef>
          </c:val>
          <c:smooth val="0"/>
          <c:extLst>
            <c:ext xmlns:c16="http://schemas.microsoft.com/office/drawing/2014/chart" uri="{C3380CC4-5D6E-409C-BE32-E72D297353CC}">
              <c16:uniqueId val="{00000003-4761-4799-A4FF-510403E52E8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761-4799-A4FF-510403E52E8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761-4799-A4FF-510403E52E8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761-4799-A4FF-510403E52E8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761-4799-A4FF-510403E52E8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4761-4799-A4FF-510403E52E8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26.1782</c:v>
                </c:pt>
                <c:pt idx="1">
                  <c:v>25.885999999999999</c:v>
                </c:pt>
                <c:pt idx="2">
                  <c:v>25.815799999999999</c:v>
                </c:pt>
                <c:pt idx="3">
                  <c:v>25.999600000000001</c:v>
                </c:pt>
                <c:pt idx="4">
                  <c:v>25.787400000000002</c:v>
                </c:pt>
                <c:pt idx="5">
                  <c:v>26.029199999999999</c:v>
                </c:pt>
                <c:pt idx="6">
                  <c:v>26.267099999999999</c:v>
                </c:pt>
                <c:pt idx="7">
                  <c:v>26.4696</c:v>
                </c:pt>
                <c:pt idx="8">
                  <c:v>26.599299999999999</c:v>
                </c:pt>
                <c:pt idx="9">
                  <c:v>25.856999999999999</c:v>
                </c:pt>
                <c:pt idx="10">
                  <c:v>26.193899999999999</c:v>
                </c:pt>
                <c:pt idx="11">
                  <c:v>26.906500000000001</c:v>
                </c:pt>
                <c:pt idx="12">
                  <c:v>27.331</c:v>
                </c:pt>
                <c:pt idx="13">
                  <c:v>27.251100000000001</c:v>
                </c:pt>
                <c:pt idx="14">
                  <c:v>26.989000000000001</c:v>
                </c:pt>
                <c:pt idx="15">
                  <c:v>26.5044</c:v>
                </c:pt>
                <c:pt idx="16">
                  <c:v>25.307500000000001</c:v>
                </c:pt>
                <c:pt idx="17">
                  <c:v>26.495000000000001</c:v>
                </c:pt>
                <c:pt idx="18">
                  <c:v>27.029199999999999</c:v>
                </c:pt>
                <c:pt idx="19">
                  <c:v>27.154699999999998</c:v>
                </c:pt>
                <c:pt idx="20">
                  <c:v>27.348600000000001</c:v>
                </c:pt>
                <c:pt idx="21">
                  <c:v>27.471</c:v>
                </c:pt>
                <c:pt idx="22">
                  <c:v>27.177</c:v>
                </c:pt>
                <c:pt idx="23">
                  <c:v>26.956199999999999</c:v>
                </c:pt>
                <c:pt idx="24">
                  <c:v>26.681999999999999</c:v>
                </c:pt>
                <c:pt idx="25">
                  <c:v>26.551100000000002</c:v>
                </c:pt>
                <c:pt idx="26">
                  <c:v>26.583100000000002</c:v>
                </c:pt>
                <c:pt idx="27">
                  <c:v>27.282900000000001</c:v>
                </c:pt>
                <c:pt idx="28">
                  <c:v>26.953199999999999</c:v>
                </c:pt>
                <c:pt idx="29">
                  <c:v>26.639700000000001</c:v>
                </c:pt>
                <c:pt idx="30">
                  <c:v>26.481200000000001</c:v>
                </c:pt>
                <c:pt idx="31">
                  <c:v>27.367699999999999</c:v>
                </c:pt>
                <c:pt idx="32">
                  <c:v>26.831600000000002</c:v>
                </c:pt>
                <c:pt idx="33">
                  <c:v>27.082000000000001</c:v>
                </c:pt>
                <c:pt idx="34">
                  <c:v>27.440100000000001</c:v>
                </c:pt>
                <c:pt idx="35">
                  <c:v>27.627199999999998</c:v>
                </c:pt>
                <c:pt idx="36">
                  <c:v>28.240600000000001</c:v>
                </c:pt>
                <c:pt idx="37">
                  <c:v>28.591100000000001</c:v>
                </c:pt>
                <c:pt idx="38">
                  <c:v>29.451499999999999</c:v>
                </c:pt>
                <c:pt idx="39">
                  <c:v>30.091699999999999</c:v>
                </c:pt>
                <c:pt idx="40">
                  <c:v>29.569199999999999</c:v>
                </c:pt>
                <c:pt idx="41">
                  <c:v>29.190999999999999</c:v>
                </c:pt>
                <c:pt idx="42">
                  <c:v>29.0151</c:v>
                </c:pt>
                <c:pt idx="43">
                  <c:v>28.891100000000002</c:v>
                </c:pt>
                <c:pt idx="44">
                  <c:v>28.4907</c:v>
                </c:pt>
                <c:pt idx="45">
                  <c:v>27.7944</c:v>
                </c:pt>
                <c:pt idx="46">
                  <c:v>27.200900000000001</c:v>
                </c:pt>
                <c:pt idx="47">
                  <c:v>26.971</c:v>
                </c:pt>
              </c:numCache>
            </c:numRef>
          </c:val>
          <c:smooth val="0"/>
          <c:extLst>
            <c:ext xmlns:c16="http://schemas.microsoft.com/office/drawing/2014/chart" uri="{C3380CC4-5D6E-409C-BE32-E72D297353CC}">
              <c16:uniqueId val="{00000009-4761-4799-A4FF-510403E52E8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13.3062</c:v>
                </c:pt>
                <c:pt idx="1">
                  <c:v>13.067600000000001</c:v>
                </c:pt>
                <c:pt idx="2">
                  <c:v>13.3118</c:v>
                </c:pt>
                <c:pt idx="3">
                  <c:v>13.8179</c:v>
                </c:pt>
                <c:pt idx="4">
                  <c:v>13.9857</c:v>
                </c:pt>
                <c:pt idx="5">
                  <c:v>14.453900000000001</c:v>
                </c:pt>
                <c:pt idx="6">
                  <c:v>13.523400000000001</c:v>
                </c:pt>
                <c:pt idx="7">
                  <c:v>13.6191</c:v>
                </c:pt>
                <c:pt idx="8">
                  <c:v>14.111000000000001</c:v>
                </c:pt>
                <c:pt idx="9">
                  <c:v>14.8078</c:v>
                </c:pt>
                <c:pt idx="10">
                  <c:v>14.680199999999999</c:v>
                </c:pt>
                <c:pt idx="11">
                  <c:v>14.2926</c:v>
                </c:pt>
                <c:pt idx="12">
                  <c:v>13.2187</c:v>
                </c:pt>
                <c:pt idx="13">
                  <c:v>13.3718</c:v>
                </c:pt>
                <c:pt idx="14">
                  <c:v>11.012499999999999</c:v>
                </c:pt>
                <c:pt idx="15">
                  <c:v>10.604100000000001</c:v>
                </c:pt>
                <c:pt idx="16">
                  <c:v>10.445499999999999</c:v>
                </c:pt>
                <c:pt idx="17">
                  <c:v>10.2902</c:v>
                </c:pt>
                <c:pt idx="18">
                  <c:v>10.346399999999999</c:v>
                </c:pt>
                <c:pt idx="19">
                  <c:v>9.7598000000000003</c:v>
                </c:pt>
                <c:pt idx="20">
                  <c:v>10.0449</c:v>
                </c:pt>
                <c:pt idx="21">
                  <c:v>9.7675999999999998</c:v>
                </c:pt>
                <c:pt idx="22">
                  <c:v>9.7089999999999996</c:v>
                </c:pt>
                <c:pt idx="23">
                  <c:v>10.446899999999999</c:v>
                </c:pt>
                <c:pt idx="24">
                  <c:v>13.309900000000001</c:v>
                </c:pt>
                <c:pt idx="25">
                  <c:v>14.0969</c:v>
                </c:pt>
                <c:pt idx="26">
                  <c:v>13.870799999999999</c:v>
                </c:pt>
                <c:pt idx="27">
                  <c:v>13.899800000000001</c:v>
                </c:pt>
                <c:pt idx="28">
                  <c:v>13.949</c:v>
                </c:pt>
                <c:pt idx="29">
                  <c:v>13.7501</c:v>
                </c:pt>
                <c:pt idx="30">
                  <c:v>13.947100000000001</c:v>
                </c:pt>
                <c:pt idx="31">
                  <c:v>14.2127</c:v>
                </c:pt>
                <c:pt idx="32">
                  <c:v>13.685499999999999</c:v>
                </c:pt>
                <c:pt idx="33">
                  <c:v>14.164</c:v>
                </c:pt>
                <c:pt idx="34">
                  <c:v>14.3544</c:v>
                </c:pt>
                <c:pt idx="35">
                  <c:v>15.228300000000001</c:v>
                </c:pt>
                <c:pt idx="36">
                  <c:v>15.2356</c:v>
                </c:pt>
                <c:pt idx="37">
                  <c:v>14.780099999999999</c:v>
                </c:pt>
                <c:pt idx="38">
                  <c:v>13.714499999999999</c:v>
                </c:pt>
                <c:pt idx="39">
                  <c:v>13.388199999999999</c:v>
                </c:pt>
                <c:pt idx="40">
                  <c:v>11.472200000000001</c:v>
                </c:pt>
                <c:pt idx="41">
                  <c:v>11.183400000000001</c:v>
                </c:pt>
                <c:pt idx="42">
                  <c:v>11.3285</c:v>
                </c:pt>
                <c:pt idx="43">
                  <c:v>11.1531</c:v>
                </c:pt>
                <c:pt idx="44">
                  <c:v>11.3056</c:v>
                </c:pt>
                <c:pt idx="45">
                  <c:v>11.06</c:v>
                </c:pt>
                <c:pt idx="46">
                  <c:v>13.6066</c:v>
                </c:pt>
                <c:pt idx="47">
                  <c:v>13.139900000000001</c:v>
                </c:pt>
              </c:numCache>
            </c:numRef>
          </c:val>
          <c:smooth val="0"/>
          <c:extLst>
            <c:ext xmlns:c16="http://schemas.microsoft.com/office/drawing/2014/chart" uri="{C3380CC4-5D6E-409C-BE32-E72D297353CC}">
              <c16:uniqueId val="{0000000A-4761-4799-A4FF-510403E52E8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12.65</c:v>
                </c:pt>
                <c:pt idx="1">
                  <c:v>13.08</c:v>
                </c:pt>
                <c:pt idx="2">
                  <c:v>11.42</c:v>
                </c:pt>
                <c:pt idx="3">
                  <c:v>12.94</c:v>
                </c:pt>
                <c:pt idx="4">
                  <c:v>12.47</c:v>
                </c:pt>
                <c:pt idx="5">
                  <c:v>10.7</c:v>
                </c:pt>
                <c:pt idx="6">
                  <c:v>13.19</c:v>
                </c:pt>
                <c:pt idx="7">
                  <c:v>11.36</c:v>
                </c:pt>
                <c:pt idx="8">
                  <c:v>11.6</c:v>
                </c:pt>
                <c:pt idx="9">
                  <c:v>12.84</c:v>
                </c:pt>
                <c:pt idx="10">
                  <c:v>11.32</c:v>
                </c:pt>
                <c:pt idx="11">
                  <c:v>10.33</c:v>
                </c:pt>
                <c:pt idx="12">
                  <c:v>10.7</c:v>
                </c:pt>
                <c:pt idx="13">
                  <c:v>10.78</c:v>
                </c:pt>
                <c:pt idx="14">
                  <c:v>10.19</c:v>
                </c:pt>
                <c:pt idx="15">
                  <c:v>10.210000000000001</c:v>
                </c:pt>
                <c:pt idx="16">
                  <c:v>6.81</c:v>
                </c:pt>
                <c:pt idx="17">
                  <c:v>6.74</c:v>
                </c:pt>
                <c:pt idx="18">
                  <c:v>8.5500000000000007</c:v>
                </c:pt>
                <c:pt idx="19">
                  <c:v>10.95</c:v>
                </c:pt>
                <c:pt idx="20">
                  <c:v>12.34</c:v>
                </c:pt>
                <c:pt idx="21">
                  <c:v>12.29</c:v>
                </c:pt>
                <c:pt idx="22">
                  <c:v>10.19</c:v>
                </c:pt>
                <c:pt idx="23">
                  <c:v>10.6</c:v>
                </c:pt>
                <c:pt idx="24">
                  <c:v>13</c:v>
                </c:pt>
                <c:pt idx="25">
                  <c:v>13.36</c:v>
                </c:pt>
                <c:pt idx="26">
                  <c:v>13.44</c:v>
                </c:pt>
                <c:pt idx="27">
                  <c:v>13.21</c:v>
                </c:pt>
                <c:pt idx="28">
                  <c:v>12.44</c:v>
                </c:pt>
                <c:pt idx="29">
                  <c:v>9.9700000000000006</c:v>
                </c:pt>
                <c:pt idx="30">
                  <c:v>10.11</c:v>
                </c:pt>
                <c:pt idx="31">
                  <c:v>7.14</c:v>
                </c:pt>
                <c:pt idx="32">
                  <c:v>9.8800000000000008</c:v>
                </c:pt>
                <c:pt idx="33">
                  <c:v>10.1</c:v>
                </c:pt>
                <c:pt idx="34">
                  <c:v>12.83</c:v>
                </c:pt>
                <c:pt idx="35">
                  <c:v>13.42</c:v>
                </c:pt>
                <c:pt idx="36">
                  <c:v>12.94</c:v>
                </c:pt>
                <c:pt idx="37">
                  <c:v>13.14</c:v>
                </c:pt>
                <c:pt idx="38">
                  <c:v>12.87</c:v>
                </c:pt>
                <c:pt idx="39">
                  <c:v>13.38</c:v>
                </c:pt>
                <c:pt idx="40">
                  <c:v>13.24</c:v>
                </c:pt>
                <c:pt idx="41">
                  <c:v>13.2</c:v>
                </c:pt>
                <c:pt idx="42">
                  <c:v>13.47</c:v>
                </c:pt>
                <c:pt idx="43">
                  <c:v>13.76</c:v>
                </c:pt>
                <c:pt idx="44">
                  <c:v>14.05</c:v>
                </c:pt>
                <c:pt idx="45">
                  <c:v>14.29</c:v>
                </c:pt>
                <c:pt idx="46">
                  <c:v>14.5</c:v>
                </c:pt>
                <c:pt idx="47">
                  <c:v>13.86</c:v>
                </c:pt>
              </c:numCache>
            </c:numRef>
          </c:val>
          <c:smooth val="0"/>
          <c:extLst>
            <c:ext xmlns:c16="http://schemas.microsoft.com/office/drawing/2014/chart" uri="{C3380CC4-5D6E-409C-BE32-E72D297353CC}">
              <c16:uniqueId val="{0000000B-4761-4799-A4FF-510403E52E8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32.896000000000001</c:v>
                </c:pt>
                <c:pt idx="1">
                  <c:v>32.537999999999997</c:v>
                </c:pt>
                <c:pt idx="2">
                  <c:v>32.673999999999999</c:v>
                </c:pt>
                <c:pt idx="3">
                  <c:v>32.298000000000002</c:v>
                </c:pt>
                <c:pt idx="4">
                  <c:v>32.238</c:v>
                </c:pt>
                <c:pt idx="5">
                  <c:v>32.198</c:v>
                </c:pt>
                <c:pt idx="6">
                  <c:v>31.972000000000001</c:v>
                </c:pt>
                <c:pt idx="7">
                  <c:v>31.486000000000001</c:v>
                </c:pt>
                <c:pt idx="8">
                  <c:v>31.99</c:v>
                </c:pt>
                <c:pt idx="9">
                  <c:v>32.372</c:v>
                </c:pt>
                <c:pt idx="10">
                  <c:v>32.72</c:v>
                </c:pt>
                <c:pt idx="11">
                  <c:v>33.027999999999999</c:v>
                </c:pt>
                <c:pt idx="12">
                  <c:v>32.752000000000002</c:v>
                </c:pt>
                <c:pt idx="13">
                  <c:v>32.578000000000003</c:v>
                </c:pt>
                <c:pt idx="14">
                  <c:v>32.707999999999998</c:v>
                </c:pt>
                <c:pt idx="15">
                  <c:v>32.545999999999999</c:v>
                </c:pt>
                <c:pt idx="16">
                  <c:v>32.212000000000003</c:v>
                </c:pt>
                <c:pt idx="17">
                  <c:v>32.287999999999997</c:v>
                </c:pt>
                <c:pt idx="18">
                  <c:v>32.246000000000002</c:v>
                </c:pt>
                <c:pt idx="19">
                  <c:v>31.436</c:v>
                </c:pt>
                <c:pt idx="20">
                  <c:v>31.443999999999999</c:v>
                </c:pt>
                <c:pt idx="21">
                  <c:v>31.962</c:v>
                </c:pt>
                <c:pt idx="22">
                  <c:v>32.372</c:v>
                </c:pt>
                <c:pt idx="23">
                  <c:v>32.078000000000003</c:v>
                </c:pt>
                <c:pt idx="24">
                  <c:v>31.672000000000001</c:v>
                </c:pt>
                <c:pt idx="25">
                  <c:v>32.037999999999997</c:v>
                </c:pt>
                <c:pt idx="26">
                  <c:v>31.244</c:v>
                </c:pt>
                <c:pt idx="27">
                  <c:v>31.49</c:v>
                </c:pt>
                <c:pt idx="28">
                  <c:v>31.83</c:v>
                </c:pt>
                <c:pt idx="29">
                  <c:v>31.936</c:v>
                </c:pt>
                <c:pt idx="30">
                  <c:v>31.038</c:v>
                </c:pt>
                <c:pt idx="31">
                  <c:v>31.181999999999999</c:v>
                </c:pt>
                <c:pt idx="32">
                  <c:v>30.872</c:v>
                </c:pt>
                <c:pt idx="33">
                  <c:v>30.666</c:v>
                </c:pt>
                <c:pt idx="34">
                  <c:v>31.39</c:v>
                </c:pt>
                <c:pt idx="35">
                  <c:v>31.167999999999999</c:v>
                </c:pt>
                <c:pt idx="36">
                  <c:v>31.045999999999999</c:v>
                </c:pt>
                <c:pt idx="37">
                  <c:v>32.49</c:v>
                </c:pt>
                <c:pt idx="38">
                  <c:v>32.822000000000003</c:v>
                </c:pt>
                <c:pt idx="39">
                  <c:v>33.176000000000002</c:v>
                </c:pt>
                <c:pt idx="40">
                  <c:v>33.673999999999999</c:v>
                </c:pt>
                <c:pt idx="41">
                  <c:v>34.472000000000001</c:v>
                </c:pt>
                <c:pt idx="42">
                  <c:v>34.64</c:v>
                </c:pt>
                <c:pt idx="43">
                  <c:v>34.182000000000002</c:v>
                </c:pt>
                <c:pt idx="44">
                  <c:v>33.770000000000003</c:v>
                </c:pt>
                <c:pt idx="45">
                  <c:v>33.694000000000003</c:v>
                </c:pt>
                <c:pt idx="46">
                  <c:v>33.316000000000003</c:v>
                </c:pt>
                <c:pt idx="47">
                  <c:v>32.847999999999999</c:v>
                </c:pt>
              </c:numCache>
            </c:numRef>
          </c:val>
          <c:smooth val="0"/>
          <c:extLst>
            <c:ext xmlns:c16="http://schemas.microsoft.com/office/drawing/2014/chart" uri="{C3380CC4-5D6E-409C-BE32-E72D297353CC}">
              <c16:uniqueId val="{0000000C-4761-4799-A4FF-510403E52E8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761-4799-A4FF-510403E52E8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761-4799-A4FF-510403E52E8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48.43</c:v>
                </c:pt>
                <c:pt idx="1">
                  <c:v>47.972999999999999</c:v>
                </c:pt>
                <c:pt idx="2">
                  <c:v>48.002000000000002</c:v>
                </c:pt>
                <c:pt idx="3">
                  <c:v>48.46</c:v>
                </c:pt>
                <c:pt idx="4">
                  <c:v>48.506999999999998</c:v>
                </c:pt>
                <c:pt idx="5">
                  <c:v>48.697000000000003</c:v>
                </c:pt>
                <c:pt idx="6">
                  <c:v>48.731999999999999</c:v>
                </c:pt>
                <c:pt idx="7">
                  <c:v>48.735999999999997</c:v>
                </c:pt>
                <c:pt idx="8">
                  <c:v>49.1</c:v>
                </c:pt>
                <c:pt idx="9">
                  <c:v>48.893999999999998</c:v>
                </c:pt>
                <c:pt idx="10">
                  <c:v>49.027000000000001</c:v>
                </c:pt>
                <c:pt idx="11">
                  <c:v>48.503999999999998</c:v>
                </c:pt>
                <c:pt idx="12">
                  <c:v>48.473999999999997</c:v>
                </c:pt>
                <c:pt idx="13">
                  <c:v>48.113</c:v>
                </c:pt>
                <c:pt idx="14">
                  <c:v>48.005000000000003</c:v>
                </c:pt>
                <c:pt idx="15">
                  <c:v>47.872999999999998</c:v>
                </c:pt>
                <c:pt idx="16">
                  <c:v>47.832999999999998</c:v>
                </c:pt>
                <c:pt idx="17">
                  <c:v>47.936</c:v>
                </c:pt>
                <c:pt idx="18">
                  <c:v>48.338999999999999</c:v>
                </c:pt>
                <c:pt idx="19">
                  <c:v>47.93</c:v>
                </c:pt>
                <c:pt idx="20">
                  <c:v>47.932000000000002</c:v>
                </c:pt>
                <c:pt idx="21">
                  <c:v>47.237000000000002</c:v>
                </c:pt>
                <c:pt idx="22">
                  <c:v>48.344999999999999</c:v>
                </c:pt>
                <c:pt idx="23">
                  <c:v>48.085999999999999</c:v>
                </c:pt>
                <c:pt idx="24">
                  <c:v>48.347000000000001</c:v>
                </c:pt>
                <c:pt idx="25">
                  <c:v>47.838999999999999</c:v>
                </c:pt>
                <c:pt idx="26">
                  <c:v>47.332999999999998</c:v>
                </c:pt>
                <c:pt idx="27">
                  <c:v>47.250999999999998</c:v>
                </c:pt>
                <c:pt idx="28">
                  <c:v>48.072000000000003</c:v>
                </c:pt>
                <c:pt idx="29">
                  <c:v>48.643999999999998</c:v>
                </c:pt>
                <c:pt idx="30">
                  <c:v>48.671999999999997</c:v>
                </c:pt>
                <c:pt idx="31">
                  <c:v>48.576999999999998</c:v>
                </c:pt>
                <c:pt idx="32">
                  <c:v>48.726999999999997</c:v>
                </c:pt>
                <c:pt idx="33">
                  <c:v>48.563000000000002</c:v>
                </c:pt>
                <c:pt idx="34">
                  <c:v>48.978000000000002</c:v>
                </c:pt>
                <c:pt idx="35">
                  <c:v>48.7</c:v>
                </c:pt>
                <c:pt idx="36">
                  <c:v>48.265000000000001</c:v>
                </c:pt>
                <c:pt idx="37">
                  <c:v>48.786999999999999</c:v>
                </c:pt>
                <c:pt idx="38">
                  <c:v>48.628</c:v>
                </c:pt>
                <c:pt idx="39">
                  <c:v>48.895000000000003</c:v>
                </c:pt>
                <c:pt idx="40">
                  <c:v>48.406999999999996</c:v>
                </c:pt>
                <c:pt idx="41">
                  <c:v>48.543999999999997</c:v>
                </c:pt>
                <c:pt idx="42">
                  <c:v>48.473999999999997</c:v>
                </c:pt>
                <c:pt idx="43">
                  <c:v>48.557000000000002</c:v>
                </c:pt>
                <c:pt idx="44">
                  <c:v>48.781999999999996</c:v>
                </c:pt>
                <c:pt idx="45">
                  <c:v>48.695999999999998</c:v>
                </c:pt>
                <c:pt idx="46">
                  <c:v>48.521999999999998</c:v>
                </c:pt>
                <c:pt idx="47">
                  <c:v>48.648000000000003</c:v>
                </c:pt>
              </c:numCache>
            </c:numRef>
          </c:val>
          <c:smooth val="0"/>
          <c:extLst>
            <c:ext xmlns:c16="http://schemas.microsoft.com/office/drawing/2014/chart" uri="{C3380CC4-5D6E-409C-BE32-E72D297353CC}">
              <c16:uniqueId val="{0000000F-4761-4799-A4FF-510403E52E8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761-4799-A4FF-510403E52E8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42.82</c:v>
                </c:pt>
                <c:pt idx="1">
                  <c:v>37.705800000000004</c:v>
                </c:pt>
                <c:pt idx="2">
                  <c:v>30.895800000000001</c:v>
                </c:pt>
                <c:pt idx="3">
                  <c:v>40.959800000000001</c:v>
                </c:pt>
                <c:pt idx="4">
                  <c:v>39.9572</c:v>
                </c:pt>
                <c:pt idx="5">
                  <c:v>44.817100000000003</c:v>
                </c:pt>
                <c:pt idx="6">
                  <c:v>40.180300000000003</c:v>
                </c:pt>
                <c:pt idx="7">
                  <c:v>40.7014</c:v>
                </c:pt>
                <c:pt idx="8">
                  <c:v>33.634799999999998</c:v>
                </c:pt>
                <c:pt idx="9">
                  <c:v>45.095999999999997</c:v>
                </c:pt>
                <c:pt idx="10">
                  <c:v>50.271700000000003</c:v>
                </c:pt>
                <c:pt idx="11">
                  <c:v>37.844799999999999</c:v>
                </c:pt>
                <c:pt idx="12">
                  <c:v>45.19</c:v>
                </c:pt>
                <c:pt idx="13">
                  <c:v>22.5425</c:v>
                </c:pt>
                <c:pt idx="14">
                  <c:v>17.919699999999999</c:v>
                </c:pt>
                <c:pt idx="15">
                  <c:v>11.5579</c:v>
                </c:pt>
                <c:pt idx="16">
                  <c:v>10.8241</c:v>
                </c:pt>
                <c:pt idx="17">
                  <c:v>12.860300000000001</c:v>
                </c:pt>
                <c:pt idx="18">
                  <c:v>13.0863</c:v>
                </c:pt>
                <c:pt idx="19">
                  <c:v>45.820900000000002</c:v>
                </c:pt>
                <c:pt idx="20">
                  <c:v>39.142299999999999</c:v>
                </c:pt>
                <c:pt idx="21">
                  <c:v>41.485799999999998</c:v>
                </c:pt>
                <c:pt idx="22">
                  <c:v>30.454799999999999</c:v>
                </c:pt>
                <c:pt idx="23">
                  <c:v>38.697299999999998</c:v>
                </c:pt>
                <c:pt idx="24">
                  <c:v>35.108199999999997</c:v>
                </c:pt>
                <c:pt idx="25">
                  <c:v>42.803600000000003</c:v>
                </c:pt>
                <c:pt idx="26">
                  <c:v>38.8491</c:v>
                </c:pt>
                <c:pt idx="27">
                  <c:v>35.972000000000001</c:v>
                </c:pt>
                <c:pt idx="28">
                  <c:v>40.908499999999997</c:v>
                </c:pt>
                <c:pt idx="29">
                  <c:v>40.059800000000003</c:v>
                </c:pt>
                <c:pt idx="30">
                  <c:v>48.118400000000001</c:v>
                </c:pt>
                <c:pt idx="31">
                  <c:v>44.5745</c:v>
                </c:pt>
                <c:pt idx="32">
                  <c:v>17.0669</c:v>
                </c:pt>
                <c:pt idx="33">
                  <c:v>43.728700000000003</c:v>
                </c:pt>
                <c:pt idx="34">
                  <c:v>39.665300000000002</c:v>
                </c:pt>
                <c:pt idx="35">
                  <c:v>11.732200000000001</c:v>
                </c:pt>
                <c:pt idx="36">
                  <c:v>7.6494</c:v>
                </c:pt>
                <c:pt idx="37">
                  <c:v>6.7252999999999998</c:v>
                </c:pt>
                <c:pt idx="38">
                  <c:v>6.4372999999999996</c:v>
                </c:pt>
                <c:pt idx="39">
                  <c:v>6.9265999999999996</c:v>
                </c:pt>
                <c:pt idx="40">
                  <c:v>7.6060999999999996</c:v>
                </c:pt>
                <c:pt idx="41">
                  <c:v>7.8811999999999998</c:v>
                </c:pt>
                <c:pt idx="42">
                  <c:v>8.8539999999999992</c:v>
                </c:pt>
                <c:pt idx="43">
                  <c:v>7.4321999999999999</c:v>
                </c:pt>
                <c:pt idx="44">
                  <c:v>8.6188000000000002</c:v>
                </c:pt>
                <c:pt idx="45">
                  <c:v>33.505200000000002</c:v>
                </c:pt>
                <c:pt idx="46">
                  <c:v>39.865000000000002</c:v>
                </c:pt>
                <c:pt idx="47">
                  <c:v>14.089499999999999</c:v>
                </c:pt>
              </c:numCache>
            </c:numRef>
          </c:val>
          <c:smooth val="0"/>
          <c:extLst>
            <c:ext xmlns:c16="http://schemas.microsoft.com/office/drawing/2014/chart" uri="{C3380CC4-5D6E-409C-BE32-E72D297353CC}">
              <c16:uniqueId val="{00000011-4761-4799-A4FF-510403E52E8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761-4799-A4FF-510403E52E8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1</c:v>
                </c:pt>
                <c:pt idx="1">
                  <c:v>1</c:v>
                </c:pt>
                <c:pt idx="2">
                  <c:v>1</c:v>
                </c:pt>
                <c:pt idx="3">
                  <c:v>1</c:v>
                </c:pt>
                <c:pt idx="4">
                  <c:v>1</c:v>
                </c:pt>
                <c:pt idx="5">
                  <c:v>1</c:v>
                </c:pt>
                <c:pt idx="6">
                  <c:v>1</c:v>
                </c:pt>
                <c:pt idx="7">
                  <c:v>1</c:v>
                </c:pt>
                <c:pt idx="8">
                  <c:v>1</c:v>
                </c:pt>
                <c:pt idx="9">
                  <c:v>1</c:v>
                </c:pt>
                <c:pt idx="10">
                  <c:v>1</c:v>
                </c:pt>
                <c:pt idx="11">
                  <c:v>0.9</c:v>
                </c:pt>
                <c:pt idx="12">
                  <c:v>0.9</c:v>
                </c:pt>
                <c:pt idx="13">
                  <c:v>0.9</c:v>
                </c:pt>
                <c:pt idx="14">
                  <c:v>0.9</c:v>
                </c:pt>
                <c:pt idx="15">
                  <c:v>0.9</c:v>
                </c:pt>
                <c:pt idx="16">
                  <c:v>0.9</c:v>
                </c:pt>
                <c:pt idx="17">
                  <c:v>0.8</c:v>
                </c:pt>
                <c:pt idx="18">
                  <c:v>0.8</c:v>
                </c:pt>
                <c:pt idx="19">
                  <c:v>0.8</c:v>
                </c:pt>
                <c:pt idx="20">
                  <c:v>0.8</c:v>
                </c:pt>
                <c:pt idx="21">
                  <c:v>0.8</c:v>
                </c:pt>
                <c:pt idx="22">
                  <c:v>0.8</c:v>
                </c:pt>
                <c:pt idx="23">
                  <c:v>0.8</c:v>
                </c:pt>
                <c:pt idx="24">
                  <c:v>0.8</c:v>
                </c:pt>
                <c:pt idx="25">
                  <c:v>0.8</c:v>
                </c:pt>
                <c:pt idx="26">
                  <c:v>0.8</c:v>
                </c:pt>
                <c:pt idx="27">
                  <c:v>0.8</c:v>
                </c:pt>
                <c:pt idx="28">
                  <c:v>0.8</c:v>
                </c:pt>
                <c:pt idx="29">
                  <c:v>0.8</c:v>
                </c:pt>
                <c:pt idx="30">
                  <c:v>0.8</c:v>
                </c:pt>
                <c:pt idx="31">
                  <c:v>0.8</c:v>
                </c:pt>
                <c:pt idx="32">
                  <c:v>0.8</c:v>
                </c:pt>
                <c:pt idx="33">
                  <c:v>0.8</c:v>
                </c:pt>
                <c:pt idx="34">
                  <c:v>0.8</c:v>
                </c:pt>
                <c:pt idx="35">
                  <c:v>0.8</c:v>
                </c:pt>
                <c:pt idx="36">
                  <c:v>0.9</c:v>
                </c:pt>
                <c:pt idx="37">
                  <c:v>0.9</c:v>
                </c:pt>
                <c:pt idx="38">
                  <c:v>0.7</c:v>
                </c:pt>
                <c:pt idx="39">
                  <c:v>0.7</c:v>
                </c:pt>
                <c:pt idx="40">
                  <c:v>0.7</c:v>
                </c:pt>
                <c:pt idx="41">
                  <c:v>0.7</c:v>
                </c:pt>
                <c:pt idx="42">
                  <c:v>0.7</c:v>
                </c:pt>
                <c:pt idx="43">
                  <c:v>0.7</c:v>
                </c:pt>
                <c:pt idx="44">
                  <c:v>0.8</c:v>
                </c:pt>
                <c:pt idx="45">
                  <c:v>0.8</c:v>
                </c:pt>
                <c:pt idx="46">
                  <c:v>0.8</c:v>
                </c:pt>
                <c:pt idx="47">
                  <c:v>0.8</c:v>
                </c:pt>
              </c:numCache>
            </c:numRef>
          </c:val>
          <c:smooth val="0"/>
          <c:extLst>
            <c:ext xmlns:c16="http://schemas.microsoft.com/office/drawing/2014/chart" uri="{C3380CC4-5D6E-409C-BE32-E72D297353CC}">
              <c16:uniqueId val="{00000013-4761-4799-A4FF-510403E52E8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761-4799-A4FF-510403E52E8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114.79073</c:v>
                </c:pt>
                <c:pt idx="1">
                  <c:v>153.50140999999999</c:v>
                </c:pt>
                <c:pt idx="2">
                  <c:v>158.92644999999999</c:v>
                </c:pt>
                <c:pt idx="3">
                  <c:v>146.18102999999999</c:v>
                </c:pt>
                <c:pt idx="4">
                  <c:v>127.99628</c:v>
                </c:pt>
                <c:pt idx="5">
                  <c:v>114.34065</c:v>
                </c:pt>
                <c:pt idx="6">
                  <c:v>107.62944</c:v>
                </c:pt>
                <c:pt idx="7">
                  <c:v>158.74286000000001</c:v>
                </c:pt>
                <c:pt idx="8">
                  <c:v>142.64644999999999</c:v>
                </c:pt>
                <c:pt idx="9">
                  <c:v>129.68765999999999</c:v>
                </c:pt>
                <c:pt idx="10">
                  <c:v>118.49420000000001</c:v>
                </c:pt>
                <c:pt idx="11">
                  <c:v>147.76378</c:v>
                </c:pt>
                <c:pt idx="12">
                  <c:v>150.61877000000001</c:v>
                </c:pt>
                <c:pt idx="13">
                  <c:v>145.94103000000001</c:v>
                </c:pt>
                <c:pt idx="14">
                  <c:v>131.46397999999999</c:v>
                </c:pt>
                <c:pt idx="15">
                  <c:v>98.10848</c:v>
                </c:pt>
                <c:pt idx="16">
                  <c:v>168.63792000000001</c:v>
                </c:pt>
                <c:pt idx="17">
                  <c:v>147.39230000000001</c:v>
                </c:pt>
                <c:pt idx="18">
                  <c:v>143.02404999999999</c:v>
                </c:pt>
                <c:pt idx="19">
                  <c:v>111.21084</c:v>
                </c:pt>
                <c:pt idx="20">
                  <c:v>122.72099</c:v>
                </c:pt>
                <c:pt idx="21">
                  <c:v>80.281840000000003</c:v>
                </c:pt>
                <c:pt idx="22">
                  <c:v>112.36066</c:v>
                </c:pt>
                <c:pt idx="23">
                  <c:v>106.77513</c:v>
                </c:pt>
                <c:pt idx="24">
                  <c:v>145.87755000000001</c:v>
                </c:pt>
                <c:pt idx="25">
                  <c:v>157.73016000000001</c:v>
                </c:pt>
                <c:pt idx="26">
                  <c:v>141.4915</c:v>
                </c:pt>
                <c:pt idx="27">
                  <c:v>116.47159000000001</c:v>
                </c:pt>
                <c:pt idx="28">
                  <c:v>117.60907</c:v>
                </c:pt>
                <c:pt idx="29">
                  <c:v>139.38459</c:v>
                </c:pt>
                <c:pt idx="30">
                  <c:v>135.5558</c:v>
                </c:pt>
                <c:pt idx="31">
                  <c:v>80.019170000000003</c:v>
                </c:pt>
                <c:pt idx="32">
                  <c:v>173.24194</c:v>
                </c:pt>
                <c:pt idx="33">
                  <c:v>131.08975000000001</c:v>
                </c:pt>
                <c:pt idx="34">
                  <c:v>132.99332999999999</c:v>
                </c:pt>
                <c:pt idx="35">
                  <c:v>164.83247</c:v>
                </c:pt>
                <c:pt idx="36">
                  <c:v>48.74803</c:v>
                </c:pt>
                <c:pt idx="37">
                  <c:v>45.555140000000002</c:v>
                </c:pt>
                <c:pt idx="38">
                  <c:v>36.374890000000001</c:v>
                </c:pt>
                <c:pt idx="39">
                  <c:v>35.618729999999999</c:v>
                </c:pt>
                <c:pt idx="40">
                  <c:v>34.685890000000001</c:v>
                </c:pt>
                <c:pt idx="41">
                  <c:v>33.652189999999997</c:v>
                </c:pt>
                <c:pt idx="42">
                  <c:v>34.841859999999997</c:v>
                </c:pt>
                <c:pt idx="43">
                  <c:v>37.102200000000003</c:v>
                </c:pt>
                <c:pt idx="44">
                  <c:v>119.94002</c:v>
                </c:pt>
                <c:pt idx="45">
                  <c:v>118.96911</c:v>
                </c:pt>
                <c:pt idx="46">
                  <c:v>121.09178</c:v>
                </c:pt>
                <c:pt idx="47">
                  <c:v>151.96288000000001</c:v>
                </c:pt>
              </c:numCache>
            </c:numRef>
          </c:val>
          <c:smooth val="0"/>
          <c:extLst>
            <c:ext xmlns:c16="http://schemas.microsoft.com/office/drawing/2014/chart" uri="{C3380CC4-5D6E-409C-BE32-E72D297353CC}">
              <c16:uniqueId val="{00000000-935A-4FA2-BB93-5DA83CA44E6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35A-4FA2-BB93-5DA83CA44E6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9.1159599999999994</c:v>
                </c:pt>
                <c:pt idx="1">
                  <c:v>9.1276200000000003</c:v>
                </c:pt>
                <c:pt idx="2">
                  <c:v>8.8191400000000009</c:v>
                </c:pt>
                <c:pt idx="3">
                  <c:v>8.9222199999999994</c:v>
                </c:pt>
                <c:pt idx="4">
                  <c:v>9.0508600000000001</c:v>
                </c:pt>
                <c:pt idx="5">
                  <c:v>9.3173600000000008</c:v>
                </c:pt>
                <c:pt idx="6">
                  <c:v>9.1674100000000003</c:v>
                </c:pt>
                <c:pt idx="7">
                  <c:v>8.8689800000000005</c:v>
                </c:pt>
                <c:pt idx="8">
                  <c:v>9.0613700000000001</c:v>
                </c:pt>
                <c:pt idx="9">
                  <c:v>9.5664599999999993</c:v>
                </c:pt>
                <c:pt idx="10">
                  <c:v>9.48569</c:v>
                </c:pt>
                <c:pt idx="11">
                  <c:v>9.3188700000000004</c:v>
                </c:pt>
                <c:pt idx="12">
                  <c:v>9.0789899999999992</c:v>
                </c:pt>
                <c:pt idx="13">
                  <c:v>9.2564100000000007</c:v>
                </c:pt>
                <c:pt idx="14">
                  <c:v>9.4240100000000009</c:v>
                </c:pt>
                <c:pt idx="15">
                  <c:v>9.7365499999999994</c:v>
                </c:pt>
                <c:pt idx="16">
                  <c:v>10.011710000000001</c:v>
                </c:pt>
                <c:pt idx="17">
                  <c:v>10.29857</c:v>
                </c:pt>
                <c:pt idx="18">
                  <c:v>10.34573</c:v>
                </c:pt>
                <c:pt idx="19">
                  <c:v>10.289440000000001</c:v>
                </c:pt>
                <c:pt idx="20">
                  <c:v>10.13679</c:v>
                </c:pt>
                <c:pt idx="21">
                  <c:v>9.9979200000000006</c:v>
                </c:pt>
                <c:pt idx="22">
                  <c:v>9.7478400000000001</c:v>
                </c:pt>
                <c:pt idx="23">
                  <c:v>9.4641900000000003</c:v>
                </c:pt>
                <c:pt idx="24">
                  <c:v>9.5335099999999997</c:v>
                </c:pt>
                <c:pt idx="25">
                  <c:v>9.7851800000000004</c:v>
                </c:pt>
                <c:pt idx="26">
                  <c:v>9.8328600000000002</c:v>
                </c:pt>
                <c:pt idx="27">
                  <c:v>9.8744700000000005</c:v>
                </c:pt>
                <c:pt idx="28">
                  <c:v>9.5208700000000004</c:v>
                </c:pt>
                <c:pt idx="29">
                  <c:v>9.3885299999999994</c:v>
                </c:pt>
                <c:pt idx="30">
                  <c:v>9.4011499999999995</c:v>
                </c:pt>
                <c:pt idx="31">
                  <c:v>9.7503700000000002</c:v>
                </c:pt>
                <c:pt idx="32">
                  <c:v>10.048170000000001</c:v>
                </c:pt>
                <c:pt idx="33">
                  <c:v>10.084899999999999</c:v>
                </c:pt>
                <c:pt idx="34">
                  <c:v>9.5372699999999995</c:v>
                </c:pt>
                <c:pt idx="35">
                  <c:v>10.281230000000001</c:v>
                </c:pt>
                <c:pt idx="36">
                  <c:v>9.2641500000000008</c:v>
                </c:pt>
                <c:pt idx="37">
                  <c:v>7.0373900000000003</c:v>
                </c:pt>
                <c:pt idx="38">
                  <c:v>6.9533800000000001</c:v>
                </c:pt>
                <c:pt idx="39">
                  <c:v>7.2903900000000004</c:v>
                </c:pt>
                <c:pt idx="40">
                  <c:v>7.14649</c:v>
                </c:pt>
                <c:pt idx="41">
                  <c:v>7.3561500000000004</c:v>
                </c:pt>
                <c:pt idx="42">
                  <c:v>9.1111799999999992</c:v>
                </c:pt>
                <c:pt idx="43">
                  <c:v>10.052099999999999</c:v>
                </c:pt>
                <c:pt idx="44">
                  <c:v>10.001340000000001</c:v>
                </c:pt>
                <c:pt idx="45">
                  <c:v>9.9339600000000008</c:v>
                </c:pt>
                <c:pt idx="46">
                  <c:v>9.6940600000000003</c:v>
                </c:pt>
                <c:pt idx="47">
                  <c:v>9.5691400000000009</c:v>
                </c:pt>
              </c:numCache>
            </c:numRef>
          </c:val>
          <c:smooth val="0"/>
          <c:extLst>
            <c:ext xmlns:c16="http://schemas.microsoft.com/office/drawing/2014/chart" uri="{C3380CC4-5D6E-409C-BE32-E72D297353CC}">
              <c16:uniqueId val="{00000002-935A-4FA2-BB93-5DA83CA44E6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35A-4FA2-BB93-5DA83CA44E6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35A-4FA2-BB93-5DA83CA44E6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14.87</c:v>
                </c:pt>
                <c:pt idx="1">
                  <c:v>15.75</c:v>
                </c:pt>
                <c:pt idx="2">
                  <c:v>16.100000000000001</c:v>
                </c:pt>
                <c:pt idx="3">
                  <c:v>16.12</c:v>
                </c:pt>
                <c:pt idx="4">
                  <c:v>15.86</c:v>
                </c:pt>
                <c:pt idx="5">
                  <c:v>15.47</c:v>
                </c:pt>
                <c:pt idx="6">
                  <c:v>14.64</c:v>
                </c:pt>
                <c:pt idx="7">
                  <c:v>14</c:v>
                </c:pt>
                <c:pt idx="8">
                  <c:v>14.03</c:v>
                </c:pt>
                <c:pt idx="9">
                  <c:v>14.36</c:v>
                </c:pt>
                <c:pt idx="10">
                  <c:v>13.79</c:v>
                </c:pt>
                <c:pt idx="11">
                  <c:v>14.54</c:v>
                </c:pt>
                <c:pt idx="12">
                  <c:v>15.1</c:v>
                </c:pt>
                <c:pt idx="13">
                  <c:v>15.5</c:v>
                </c:pt>
                <c:pt idx="14">
                  <c:v>15.83</c:v>
                </c:pt>
                <c:pt idx="15">
                  <c:v>15.78</c:v>
                </c:pt>
                <c:pt idx="16">
                  <c:v>15.76</c:v>
                </c:pt>
                <c:pt idx="17">
                  <c:v>15.66</c:v>
                </c:pt>
                <c:pt idx="18">
                  <c:v>14.97</c:v>
                </c:pt>
                <c:pt idx="19">
                  <c:v>15.21</c:v>
                </c:pt>
                <c:pt idx="20">
                  <c:v>14.95</c:v>
                </c:pt>
                <c:pt idx="21">
                  <c:v>13.98</c:v>
                </c:pt>
                <c:pt idx="22">
                  <c:v>13.77</c:v>
                </c:pt>
                <c:pt idx="23">
                  <c:v>14.4</c:v>
                </c:pt>
                <c:pt idx="24">
                  <c:v>15.39</c:v>
                </c:pt>
                <c:pt idx="25">
                  <c:v>15.56</c:v>
                </c:pt>
                <c:pt idx="26">
                  <c:v>16.02</c:v>
                </c:pt>
                <c:pt idx="27">
                  <c:v>15.63</c:v>
                </c:pt>
                <c:pt idx="28">
                  <c:v>15.27</c:v>
                </c:pt>
                <c:pt idx="29">
                  <c:v>14.66</c:v>
                </c:pt>
                <c:pt idx="30">
                  <c:v>13.96</c:v>
                </c:pt>
                <c:pt idx="31">
                  <c:v>13.52</c:v>
                </c:pt>
                <c:pt idx="32">
                  <c:v>12.89</c:v>
                </c:pt>
                <c:pt idx="33">
                  <c:v>13.31</c:v>
                </c:pt>
                <c:pt idx="34">
                  <c:v>13.72</c:v>
                </c:pt>
                <c:pt idx="35">
                  <c:v>14.89</c:v>
                </c:pt>
                <c:pt idx="36">
                  <c:v>15.06</c:v>
                </c:pt>
                <c:pt idx="37">
                  <c:v>15.91</c:v>
                </c:pt>
                <c:pt idx="38">
                  <c:v>16.05</c:v>
                </c:pt>
                <c:pt idx="39">
                  <c:v>16.190000000000001</c:v>
                </c:pt>
                <c:pt idx="40">
                  <c:v>15.62</c:v>
                </c:pt>
                <c:pt idx="41">
                  <c:v>14.93</c:v>
                </c:pt>
                <c:pt idx="42">
                  <c:v>14.67</c:v>
                </c:pt>
                <c:pt idx="43">
                  <c:v>14.3</c:v>
                </c:pt>
                <c:pt idx="44">
                  <c:v>15.31</c:v>
                </c:pt>
                <c:pt idx="45">
                  <c:v>15.76</c:v>
                </c:pt>
                <c:pt idx="46">
                  <c:v>15.06</c:v>
                </c:pt>
                <c:pt idx="47">
                  <c:v>15.35</c:v>
                </c:pt>
              </c:numCache>
            </c:numRef>
          </c:val>
          <c:smooth val="0"/>
          <c:extLst>
            <c:ext xmlns:c16="http://schemas.microsoft.com/office/drawing/2014/chart" uri="{C3380CC4-5D6E-409C-BE32-E72D297353CC}">
              <c16:uniqueId val="{00000005-935A-4FA2-BB93-5DA83CA44E6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35A-4FA2-BB93-5DA83CA44E6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35A-4FA2-BB93-5DA83CA44E6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4.5999999999999996</c:v>
                </c:pt>
                <c:pt idx="1">
                  <c:v>5.8</c:v>
                </c:pt>
                <c:pt idx="2">
                  <c:v>4</c:v>
                </c:pt>
                <c:pt idx="3">
                  <c:v>3</c:v>
                </c:pt>
                <c:pt idx="4">
                  <c:v>2.9</c:v>
                </c:pt>
                <c:pt idx="5">
                  <c:v>4.3</c:v>
                </c:pt>
                <c:pt idx="6">
                  <c:v>3.8</c:v>
                </c:pt>
                <c:pt idx="7">
                  <c:v>3.2</c:v>
                </c:pt>
                <c:pt idx="8">
                  <c:v>2.5</c:v>
                </c:pt>
                <c:pt idx="9">
                  <c:v>1.5</c:v>
                </c:pt>
                <c:pt idx="10">
                  <c:v>1.5</c:v>
                </c:pt>
                <c:pt idx="11">
                  <c:v>1.8</c:v>
                </c:pt>
                <c:pt idx="12">
                  <c:v>3.2</c:v>
                </c:pt>
                <c:pt idx="13">
                  <c:v>3.5</c:v>
                </c:pt>
                <c:pt idx="14">
                  <c:v>3.7</c:v>
                </c:pt>
                <c:pt idx="15">
                  <c:v>2.1</c:v>
                </c:pt>
                <c:pt idx="16">
                  <c:v>2.9</c:v>
                </c:pt>
                <c:pt idx="17">
                  <c:v>2.4</c:v>
                </c:pt>
                <c:pt idx="18">
                  <c:v>2.6</c:v>
                </c:pt>
                <c:pt idx="19">
                  <c:v>3.1</c:v>
                </c:pt>
                <c:pt idx="20">
                  <c:v>2.7</c:v>
                </c:pt>
                <c:pt idx="21">
                  <c:v>3.8</c:v>
                </c:pt>
                <c:pt idx="22">
                  <c:v>2.8</c:v>
                </c:pt>
                <c:pt idx="23">
                  <c:v>3.9</c:v>
                </c:pt>
                <c:pt idx="24">
                  <c:v>3.8</c:v>
                </c:pt>
                <c:pt idx="25">
                  <c:v>4.2</c:v>
                </c:pt>
                <c:pt idx="26">
                  <c:v>3.9</c:v>
                </c:pt>
                <c:pt idx="27">
                  <c:v>4</c:v>
                </c:pt>
                <c:pt idx="28">
                  <c:v>4.8</c:v>
                </c:pt>
                <c:pt idx="29">
                  <c:v>6</c:v>
                </c:pt>
                <c:pt idx="30">
                  <c:v>4.5</c:v>
                </c:pt>
                <c:pt idx="31">
                  <c:v>5.5</c:v>
                </c:pt>
                <c:pt idx="32">
                  <c:v>1.9</c:v>
                </c:pt>
                <c:pt idx="33">
                  <c:v>1.2</c:v>
                </c:pt>
                <c:pt idx="34">
                  <c:v>1.1000000000000001</c:v>
                </c:pt>
                <c:pt idx="35">
                  <c:v>1</c:v>
                </c:pt>
                <c:pt idx="36">
                  <c:v>1</c:v>
                </c:pt>
                <c:pt idx="37">
                  <c:v>1</c:v>
                </c:pt>
                <c:pt idx="38">
                  <c:v>1</c:v>
                </c:pt>
                <c:pt idx="39">
                  <c:v>0.9</c:v>
                </c:pt>
                <c:pt idx="40">
                  <c:v>1</c:v>
                </c:pt>
                <c:pt idx="41">
                  <c:v>1.1000000000000001</c:v>
                </c:pt>
                <c:pt idx="42">
                  <c:v>2.7</c:v>
                </c:pt>
                <c:pt idx="43">
                  <c:v>3.2</c:v>
                </c:pt>
                <c:pt idx="44">
                  <c:v>3.9</c:v>
                </c:pt>
                <c:pt idx="45">
                  <c:v>5.0999999999999996</c:v>
                </c:pt>
                <c:pt idx="46">
                  <c:v>3.8</c:v>
                </c:pt>
                <c:pt idx="47">
                  <c:v>2.7</c:v>
                </c:pt>
              </c:numCache>
            </c:numRef>
          </c:val>
          <c:smooth val="0"/>
          <c:extLst>
            <c:ext xmlns:c16="http://schemas.microsoft.com/office/drawing/2014/chart" uri="{C3380CC4-5D6E-409C-BE32-E72D297353CC}">
              <c16:uniqueId val="{00000008-935A-4FA2-BB93-5DA83CA44E6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35A-4FA2-BB93-5DA83CA44E6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935A-4FA2-BB93-5DA83CA44E6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35A-4FA2-BB93-5DA83CA44E6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35A-4FA2-BB93-5DA83CA44E6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935A-4FA2-BB93-5DA83CA44E6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935A-4FA2-BB93-5DA83CA44E6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50.097709999999999</c:v>
                </c:pt>
                <c:pt idx="1">
                  <c:v>47.199069999999999</c:v>
                </c:pt>
                <c:pt idx="2">
                  <c:v>50.115110000000001</c:v>
                </c:pt>
                <c:pt idx="3">
                  <c:v>48.612609999999997</c:v>
                </c:pt>
                <c:pt idx="4">
                  <c:v>50.260359999999999</c:v>
                </c:pt>
                <c:pt idx="5">
                  <c:v>48.306840000000001</c:v>
                </c:pt>
                <c:pt idx="6">
                  <c:v>49.951839999999997</c:v>
                </c:pt>
                <c:pt idx="7">
                  <c:v>50.360300000000002</c:v>
                </c:pt>
                <c:pt idx="8">
                  <c:v>49.212530000000001</c:v>
                </c:pt>
                <c:pt idx="9">
                  <c:v>50.444000000000003</c:v>
                </c:pt>
                <c:pt idx="10">
                  <c:v>49.82159</c:v>
                </c:pt>
                <c:pt idx="11">
                  <c:v>49.07996</c:v>
                </c:pt>
                <c:pt idx="12">
                  <c:v>48.606380000000001</c:v>
                </c:pt>
                <c:pt idx="13">
                  <c:v>42.321359999999999</c:v>
                </c:pt>
                <c:pt idx="14">
                  <c:v>47.54759</c:v>
                </c:pt>
                <c:pt idx="15">
                  <c:v>48.361960000000003</c:v>
                </c:pt>
                <c:pt idx="16">
                  <c:v>48.79616</c:v>
                </c:pt>
                <c:pt idx="17">
                  <c:v>48.335810000000002</c:v>
                </c:pt>
                <c:pt idx="18">
                  <c:v>46.250689999999999</c:v>
                </c:pt>
                <c:pt idx="19">
                  <c:v>46.176360000000003</c:v>
                </c:pt>
                <c:pt idx="20">
                  <c:v>46.554400000000001</c:v>
                </c:pt>
                <c:pt idx="21">
                  <c:v>48.405940000000001</c:v>
                </c:pt>
                <c:pt idx="22">
                  <c:v>48.134860000000003</c:v>
                </c:pt>
                <c:pt idx="23">
                  <c:v>45.592210000000001</c:v>
                </c:pt>
                <c:pt idx="24">
                  <c:v>46.856740000000002</c:v>
                </c:pt>
                <c:pt idx="25">
                  <c:v>47.185839999999999</c:v>
                </c:pt>
                <c:pt idx="26">
                  <c:v>45.450470000000003</c:v>
                </c:pt>
                <c:pt idx="27">
                  <c:v>45.201360000000001</c:v>
                </c:pt>
                <c:pt idx="28">
                  <c:v>46.15795</c:v>
                </c:pt>
                <c:pt idx="29">
                  <c:v>43.347299999999997</c:v>
                </c:pt>
                <c:pt idx="30">
                  <c:v>45.91498</c:v>
                </c:pt>
                <c:pt idx="31">
                  <c:v>46.649349999999998</c:v>
                </c:pt>
                <c:pt idx="32">
                  <c:v>45.789969999999997</c:v>
                </c:pt>
                <c:pt idx="33">
                  <c:v>44.689770000000003</c:v>
                </c:pt>
                <c:pt idx="34">
                  <c:v>44.8872</c:v>
                </c:pt>
                <c:pt idx="35">
                  <c:v>44.894120000000001</c:v>
                </c:pt>
                <c:pt idx="36">
                  <c:v>39.651629999999997</c:v>
                </c:pt>
                <c:pt idx="37">
                  <c:v>36.357990000000001</c:v>
                </c:pt>
                <c:pt idx="38">
                  <c:v>40.376550000000002</c:v>
                </c:pt>
                <c:pt idx="39">
                  <c:v>44.242550000000001</c:v>
                </c:pt>
                <c:pt idx="40">
                  <c:v>46.935960000000001</c:v>
                </c:pt>
                <c:pt idx="41">
                  <c:v>47.049129999999998</c:v>
                </c:pt>
                <c:pt idx="42">
                  <c:v>47.287300000000002</c:v>
                </c:pt>
                <c:pt idx="43">
                  <c:v>46.953679999999999</c:v>
                </c:pt>
                <c:pt idx="44">
                  <c:v>47.110799999999998</c:v>
                </c:pt>
                <c:pt idx="45">
                  <c:v>47.575780000000002</c:v>
                </c:pt>
                <c:pt idx="46">
                  <c:v>45.400799999999997</c:v>
                </c:pt>
                <c:pt idx="47">
                  <c:v>46.048380000000002</c:v>
                </c:pt>
              </c:numCache>
            </c:numRef>
          </c:val>
          <c:smooth val="0"/>
          <c:extLst>
            <c:ext xmlns:c16="http://schemas.microsoft.com/office/drawing/2014/chart" uri="{C3380CC4-5D6E-409C-BE32-E72D297353CC}">
              <c16:uniqueId val="{0000000F-935A-4FA2-BB93-5DA83CA44E6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97.521919999999994</c:v>
                </c:pt>
                <c:pt idx="1">
                  <c:v>97.146550000000005</c:v>
                </c:pt>
                <c:pt idx="2">
                  <c:v>96.649850000000001</c:v>
                </c:pt>
                <c:pt idx="3">
                  <c:v>98.384110000000007</c:v>
                </c:pt>
                <c:pt idx="4">
                  <c:v>100.71548</c:v>
                </c:pt>
                <c:pt idx="5">
                  <c:v>99.580070000000006</c:v>
                </c:pt>
                <c:pt idx="6">
                  <c:v>98.688450000000003</c:v>
                </c:pt>
                <c:pt idx="7">
                  <c:v>99.885900000000007</c:v>
                </c:pt>
                <c:pt idx="8">
                  <c:v>101.94122</c:v>
                </c:pt>
                <c:pt idx="9">
                  <c:v>102.93384</c:v>
                </c:pt>
                <c:pt idx="10">
                  <c:v>102.19728000000001</c:v>
                </c:pt>
                <c:pt idx="11">
                  <c:v>103.72451</c:v>
                </c:pt>
                <c:pt idx="12">
                  <c:v>116.30358</c:v>
                </c:pt>
                <c:pt idx="13">
                  <c:v>118.93939</c:v>
                </c:pt>
                <c:pt idx="14">
                  <c:v>124.3141</c:v>
                </c:pt>
                <c:pt idx="15">
                  <c:v>127.30759</c:v>
                </c:pt>
                <c:pt idx="16">
                  <c:v>128.24556999999999</c:v>
                </c:pt>
                <c:pt idx="17">
                  <c:v>131.16717</c:v>
                </c:pt>
                <c:pt idx="18">
                  <c:v>131.02823000000001</c:v>
                </c:pt>
                <c:pt idx="19">
                  <c:v>126.14661</c:v>
                </c:pt>
                <c:pt idx="20">
                  <c:v>127.16753</c:v>
                </c:pt>
                <c:pt idx="21">
                  <c:v>129.56555</c:v>
                </c:pt>
                <c:pt idx="22">
                  <c:v>128.71508</c:v>
                </c:pt>
                <c:pt idx="23">
                  <c:v>127.70525000000001</c:v>
                </c:pt>
                <c:pt idx="24">
                  <c:v>128.0462</c:v>
                </c:pt>
                <c:pt idx="25">
                  <c:v>129.73805999999999</c:v>
                </c:pt>
                <c:pt idx="26">
                  <c:v>127.81531</c:v>
                </c:pt>
                <c:pt idx="27">
                  <c:v>128.47407000000001</c:v>
                </c:pt>
                <c:pt idx="28">
                  <c:v>126.79189</c:v>
                </c:pt>
                <c:pt idx="29">
                  <c:v>128.62163000000001</c:v>
                </c:pt>
                <c:pt idx="30">
                  <c:v>135.90709000000001</c:v>
                </c:pt>
                <c:pt idx="31">
                  <c:v>130.03287</c:v>
                </c:pt>
                <c:pt idx="32">
                  <c:v>132.12665999999999</c:v>
                </c:pt>
                <c:pt idx="33">
                  <c:v>133.58712</c:v>
                </c:pt>
                <c:pt idx="34">
                  <c:v>133.78181000000001</c:v>
                </c:pt>
                <c:pt idx="35">
                  <c:v>131.45428999999999</c:v>
                </c:pt>
                <c:pt idx="36">
                  <c:v>128.69981000000001</c:v>
                </c:pt>
                <c:pt idx="37">
                  <c:v>123.60223000000001</c:v>
                </c:pt>
                <c:pt idx="38">
                  <c:v>126.83123000000001</c:v>
                </c:pt>
                <c:pt idx="39">
                  <c:v>130.33804000000001</c:v>
                </c:pt>
                <c:pt idx="40">
                  <c:v>131.13050999999999</c:v>
                </c:pt>
                <c:pt idx="41">
                  <c:v>130.78264999999999</c:v>
                </c:pt>
                <c:pt idx="42">
                  <c:v>128.31967</c:v>
                </c:pt>
                <c:pt idx="43">
                  <c:v>128.84609</c:v>
                </c:pt>
                <c:pt idx="44">
                  <c:v>128.66505000000001</c:v>
                </c:pt>
                <c:pt idx="45">
                  <c:v>127.55517</c:v>
                </c:pt>
                <c:pt idx="46">
                  <c:v>127.87963000000001</c:v>
                </c:pt>
                <c:pt idx="47">
                  <c:v>128.02321000000001</c:v>
                </c:pt>
              </c:numCache>
            </c:numRef>
          </c:val>
          <c:smooth val="0"/>
          <c:extLst>
            <c:ext xmlns:c16="http://schemas.microsoft.com/office/drawing/2014/chart" uri="{C3380CC4-5D6E-409C-BE32-E72D297353CC}">
              <c16:uniqueId val="{00000010-935A-4FA2-BB93-5DA83CA44E6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26.715800000000002</c:v>
                </c:pt>
                <c:pt idx="1">
                  <c:v>27.264399999999998</c:v>
                </c:pt>
                <c:pt idx="2">
                  <c:v>28.224299999999999</c:v>
                </c:pt>
                <c:pt idx="3">
                  <c:v>28.065999999999999</c:v>
                </c:pt>
                <c:pt idx="4">
                  <c:v>27.754899999999999</c:v>
                </c:pt>
                <c:pt idx="5">
                  <c:v>27.525099999999998</c:v>
                </c:pt>
                <c:pt idx="6">
                  <c:v>28.2652</c:v>
                </c:pt>
                <c:pt idx="7">
                  <c:v>27.693999999999999</c:v>
                </c:pt>
                <c:pt idx="8">
                  <c:v>27.668500000000002</c:v>
                </c:pt>
                <c:pt idx="9">
                  <c:v>27.747299999999999</c:v>
                </c:pt>
                <c:pt idx="10">
                  <c:v>27.8431</c:v>
                </c:pt>
                <c:pt idx="11">
                  <c:v>25.7941</c:v>
                </c:pt>
                <c:pt idx="12">
                  <c:v>25.003699999999998</c:v>
                </c:pt>
                <c:pt idx="13">
                  <c:v>25.093900000000001</c:v>
                </c:pt>
                <c:pt idx="14">
                  <c:v>25.6434</c:v>
                </c:pt>
                <c:pt idx="15">
                  <c:v>26.973800000000001</c:v>
                </c:pt>
                <c:pt idx="16">
                  <c:v>27.122599999999998</c:v>
                </c:pt>
                <c:pt idx="17">
                  <c:v>27.294599999999999</c:v>
                </c:pt>
                <c:pt idx="18">
                  <c:v>27.839700000000001</c:v>
                </c:pt>
                <c:pt idx="19">
                  <c:v>28.2957</c:v>
                </c:pt>
                <c:pt idx="20">
                  <c:v>28.306000000000001</c:v>
                </c:pt>
                <c:pt idx="21">
                  <c:v>28.021100000000001</c:v>
                </c:pt>
                <c:pt idx="22">
                  <c:v>26.7258</c:v>
                </c:pt>
                <c:pt idx="23">
                  <c:v>26.848600000000001</c:v>
                </c:pt>
                <c:pt idx="24">
                  <c:v>25.853899999999999</c:v>
                </c:pt>
                <c:pt idx="25">
                  <c:v>26.204899999999999</c:v>
                </c:pt>
                <c:pt idx="26">
                  <c:v>25.506900000000002</c:v>
                </c:pt>
                <c:pt idx="27">
                  <c:v>23.465399999999999</c:v>
                </c:pt>
                <c:pt idx="28">
                  <c:v>24.233899999999998</c:v>
                </c:pt>
                <c:pt idx="29">
                  <c:v>22.409199999999998</c:v>
                </c:pt>
                <c:pt idx="30">
                  <c:v>22.443300000000001</c:v>
                </c:pt>
                <c:pt idx="31">
                  <c:v>23.581499999999998</c:v>
                </c:pt>
                <c:pt idx="32">
                  <c:v>23.7394</c:v>
                </c:pt>
                <c:pt idx="33">
                  <c:v>23.628599999999999</c:v>
                </c:pt>
                <c:pt idx="34">
                  <c:v>23.758600000000001</c:v>
                </c:pt>
                <c:pt idx="35">
                  <c:v>23.656099999999999</c:v>
                </c:pt>
                <c:pt idx="36">
                  <c:v>22.224</c:v>
                </c:pt>
                <c:pt idx="37">
                  <c:v>23.639700000000001</c:v>
                </c:pt>
                <c:pt idx="38">
                  <c:v>24.041799999999999</c:v>
                </c:pt>
                <c:pt idx="39">
                  <c:v>26.777799999999999</c:v>
                </c:pt>
                <c:pt idx="40">
                  <c:v>26.469200000000001</c:v>
                </c:pt>
                <c:pt idx="41">
                  <c:v>26.963799999999999</c:v>
                </c:pt>
                <c:pt idx="42">
                  <c:v>27.775099999999998</c:v>
                </c:pt>
                <c:pt idx="43">
                  <c:v>27.975899999999999</c:v>
                </c:pt>
                <c:pt idx="44">
                  <c:v>28.931000000000001</c:v>
                </c:pt>
                <c:pt idx="45">
                  <c:v>28.494199999999999</c:v>
                </c:pt>
                <c:pt idx="46">
                  <c:v>28.775200000000002</c:v>
                </c:pt>
                <c:pt idx="47">
                  <c:v>28.4558</c:v>
                </c:pt>
              </c:numCache>
            </c:numRef>
          </c:val>
          <c:smooth val="0"/>
          <c:extLst>
            <c:ext xmlns:c16="http://schemas.microsoft.com/office/drawing/2014/chart" uri="{C3380CC4-5D6E-409C-BE32-E72D297353CC}">
              <c16:uniqueId val="{00000011-935A-4FA2-BB93-5DA83CA44E6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35A-4FA2-BB93-5DA83CA44E6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158.60998000000001</c:v>
                </c:pt>
                <c:pt idx="1">
                  <c:v>157.65218999999999</c:v>
                </c:pt>
                <c:pt idx="2">
                  <c:v>158.11245</c:v>
                </c:pt>
                <c:pt idx="3">
                  <c:v>158.48498000000001</c:v>
                </c:pt>
                <c:pt idx="4">
                  <c:v>156.33744999999999</c:v>
                </c:pt>
                <c:pt idx="5">
                  <c:v>157.64671999999999</c:v>
                </c:pt>
                <c:pt idx="6">
                  <c:v>153.70317</c:v>
                </c:pt>
                <c:pt idx="7">
                  <c:v>158.44390000000001</c:v>
                </c:pt>
                <c:pt idx="8">
                  <c:v>157.28173000000001</c:v>
                </c:pt>
                <c:pt idx="9">
                  <c:v>156.19121000000001</c:v>
                </c:pt>
                <c:pt idx="10">
                  <c:v>155.58825999999999</c:v>
                </c:pt>
                <c:pt idx="11">
                  <c:v>156.40780000000001</c:v>
                </c:pt>
                <c:pt idx="12">
                  <c:v>156.69471999999999</c:v>
                </c:pt>
                <c:pt idx="13">
                  <c:v>153.39251999999999</c:v>
                </c:pt>
                <c:pt idx="14">
                  <c:v>155.92320000000001</c:v>
                </c:pt>
                <c:pt idx="15">
                  <c:v>148.54506000000001</c:v>
                </c:pt>
                <c:pt idx="16">
                  <c:v>153.70437000000001</c:v>
                </c:pt>
                <c:pt idx="17">
                  <c:v>152.44450000000001</c:v>
                </c:pt>
                <c:pt idx="18">
                  <c:v>153.78077999999999</c:v>
                </c:pt>
                <c:pt idx="19">
                  <c:v>154.39383000000001</c:v>
                </c:pt>
                <c:pt idx="20">
                  <c:v>152.84452999999999</c:v>
                </c:pt>
                <c:pt idx="21">
                  <c:v>158.62279000000001</c:v>
                </c:pt>
                <c:pt idx="22">
                  <c:v>158.00889000000001</c:v>
                </c:pt>
                <c:pt idx="23">
                  <c:v>158.48695000000001</c:v>
                </c:pt>
                <c:pt idx="24">
                  <c:v>161.10615000000001</c:v>
                </c:pt>
                <c:pt idx="25">
                  <c:v>159.31370999999999</c:v>
                </c:pt>
                <c:pt idx="26">
                  <c:v>159.22784999999999</c:v>
                </c:pt>
                <c:pt idx="27">
                  <c:v>158.0181</c:v>
                </c:pt>
                <c:pt idx="28">
                  <c:v>157.31541000000001</c:v>
                </c:pt>
                <c:pt idx="29">
                  <c:v>158.53433999999999</c:v>
                </c:pt>
                <c:pt idx="30">
                  <c:v>157.95170999999999</c:v>
                </c:pt>
                <c:pt idx="31">
                  <c:v>157.52973</c:v>
                </c:pt>
                <c:pt idx="32">
                  <c:v>157.48434</c:v>
                </c:pt>
                <c:pt idx="33">
                  <c:v>155.47675000000001</c:v>
                </c:pt>
                <c:pt idx="34">
                  <c:v>157.34657000000001</c:v>
                </c:pt>
                <c:pt idx="35">
                  <c:v>156.86981</c:v>
                </c:pt>
                <c:pt idx="36">
                  <c:v>153.83134000000001</c:v>
                </c:pt>
                <c:pt idx="37">
                  <c:v>155.74055999999999</c:v>
                </c:pt>
                <c:pt idx="38">
                  <c:v>156.38435999999999</c:v>
                </c:pt>
                <c:pt idx="39">
                  <c:v>153.83654999999999</c:v>
                </c:pt>
                <c:pt idx="40">
                  <c:v>162.17068</c:v>
                </c:pt>
                <c:pt idx="41">
                  <c:v>158.44383999999999</c:v>
                </c:pt>
                <c:pt idx="42">
                  <c:v>160.04508000000001</c:v>
                </c:pt>
                <c:pt idx="43">
                  <c:v>159.94324</c:v>
                </c:pt>
                <c:pt idx="44">
                  <c:v>160.58234999999999</c:v>
                </c:pt>
                <c:pt idx="45">
                  <c:v>157.38920999999999</c:v>
                </c:pt>
                <c:pt idx="46">
                  <c:v>157.34258</c:v>
                </c:pt>
                <c:pt idx="47">
                  <c:v>155.82263</c:v>
                </c:pt>
              </c:numCache>
            </c:numRef>
          </c:val>
          <c:smooth val="0"/>
          <c:extLst>
            <c:ext xmlns:c16="http://schemas.microsoft.com/office/drawing/2014/chart" uri="{C3380CC4-5D6E-409C-BE32-E72D297353CC}">
              <c16:uniqueId val="{00000013-935A-4FA2-BB93-5DA83CA44E6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16.49586</c:v>
                </c:pt>
                <c:pt idx="1">
                  <c:v>16.534459999999999</c:v>
                </c:pt>
                <c:pt idx="2">
                  <c:v>16.371659999999999</c:v>
                </c:pt>
                <c:pt idx="3">
                  <c:v>16.73443</c:v>
                </c:pt>
                <c:pt idx="4">
                  <c:v>16.693359999999998</c:v>
                </c:pt>
                <c:pt idx="5">
                  <c:v>16.409929999999999</c:v>
                </c:pt>
                <c:pt idx="6">
                  <c:v>16.268380000000001</c:v>
                </c:pt>
                <c:pt idx="7">
                  <c:v>16.154240000000001</c:v>
                </c:pt>
                <c:pt idx="8">
                  <c:v>16.851459999999999</c:v>
                </c:pt>
                <c:pt idx="9">
                  <c:v>16.312889999999999</c:v>
                </c:pt>
                <c:pt idx="10">
                  <c:v>16.292290000000001</c:v>
                </c:pt>
                <c:pt idx="11">
                  <c:v>16.28209</c:v>
                </c:pt>
                <c:pt idx="12">
                  <c:v>16.257249999999999</c:v>
                </c:pt>
                <c:pt idx="13">
                  <c:v>16.53546</c:v>
                </c:pt>
                <c:pt idx="14">
                  <c:v>16.720849999999999</c:v>
                </c:pt>
                <c:pt idx="15">
                  <c:v>16.769770000000001</c:v>
                </c:pt>
                <c:pt idx="16">
                  <c:v>16.841550000000002</c:v>
                </c:pt>
                <c:pt idx="17">
                  <c:v>16.72992</c:v>
                </c:pt>
                <c:pt idx="18">
                  <c:v>16.39997</c:v>
                </c:pt>
                <c:pt idx="19">
                  <c:v>16.33295</c:v>
                </c:pt>
                <c:pt idx="20">
                  <c:v>16.360510000000001</c:v>
                </c:pt>
                <c:pt idx="21">
                  <c:v>17.00421</c:v>
                </c:pt>
                <c:pt idx="22">
                  <c:v>16.682469999999999</c:v>
                </c:pt>
                <c:pt idx="23">
                  <c:v>16.302990000000001</c:v>
                </c:pt>
                <c:pt idx="24">
                  <c:v>16.56034</c:v>
                </c:pt>
                <c:pt idx="25">
                  <c:v>17.172560000000001</c:v>
                </c:pt>
                <c:pt idx="26">
                  <c:v>17.32732</c:v>
                </c:pt>
                <c:pt idx="27">
                  <c:v>17.07525</c:v>
                </c:pt>
                <c:pt idx="28">
                  <c:v>16.722259999999999</c:v>
                </c:pt>
                <c:pt idx="29">
                  <c:v>16.714690000000001</c:v>
                </c:pt>
                <c:pt idx="30">
                  <c:v>16.512229999999999</c:v>
                </c:pt>
                <c:pt idx="31">
                  <c:v>17.171040000000001</c:v>
                </c:pt>
                <c:pt idx="32">
                  <c:v>16.756589999999999</c:v>
                </c:pt>
                <c:pt idx="33">
                  <c:v>16.602900000000002</c:v>
                </c:pt>
                <c:pt idx="34">
                  <c:v>16.79214</c:v>
                </c:pt>
                <c:pt idx="35">
                  <c:v>16.771100000000001</c:v>
                </c:pt>
                <c:pt idx="36">
                  <c:v>16.23817</c:v>
                </c:pt>
                <c:pt idx="37">
                  <c:v>16.232839999999999</c:v>
                </c:pt>
                <c:pt idx="38">
                  <c:v>16.737870000000001</c:v>
                </c:pt>
                <c:pt idx="39">
                  <c:v>16.41611</c:v>
                </c:pt>
                <c:pt idx="40">
                  <c:v>16.288440000000001</c:v>
                </c:pt>
                <c:pt idx="41">
                  <c:v>16.153759999999998</c:v>
                </c:pt>
                <c:pt idx="42">
                  <c:v>16.76155</c:v>
                </c:pt>
                <c:pt idx="43">
                  <c:v>16.413989999999998</c:v>
                </c:pt>
                <c:pt idx="44">
                  <c:v>16.251619999999999</c:v>
                </c:pt>
                <c:pt idx="45">
                  <c:v>16.23357</c:v>
                </c:pt>
                <c:pt idx="46">
                  <c:v>16.69032</c:v>
                </c:pt>
                <c:pt idx="47">
                  <c:v>16.778949999999998</c:v>
                </c:pt>
              </c:numCache>
            </c:numRef>
          </c:val>
          <c:smooth val="0"/>
          <c:extLst>
            <c:ext xmlns:c16="http://schemas.microsoft.com/office/drawing/2014/chart" uri="{C3380CC4-5D6E-409C-BE32-E72D297353CC}">
              <c16:uniqueId val="{00000014-935A-4FA2-BB93-5DA83CA44E6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38.90851</c:v>
                </c:pt>
                <c:pt idx="1">
                  <c:v>38.539879999999997</c:v>
                </c:pt>
                <c:pt idx="2">
                  <c:v>38.686680000000003</c:v>
                </c:pt>
                <c:pt idx="3">
                  <c:v>38.668230000000001</c:v>
                </c:pt>
                <c:pt idx="4">
                  <c:v>39.322589999999998</c:v>
                </c:pt>
                <c:pt idx="5">
                  <c:v>38.955399999999997</c:v>
                </c:pt>
                <c:pt idx="6">
                  <c:v>38.932029999999997</c:v>
                </c:pt>
                <c:pt idx="7">
                  <c:v>38.179139999999997</c:v>
                </c:pt>
                <c:pt idx="8">
                  <c:v>37.713479999999997</c:v>
                </c:pt>
                <c:pt idx="9">
                  <c:v>37.078139999999998</c:v>
                </c:pt>
                <c:pt idx="10">
                  <c:v>36.3033</c:v>
                </c:pt>
                <c:pt idx="11">
                  <c:v>35.521000000000001</c:v>
                </c:pt>
                <c:pt idx="12">
                  <c:v>35.424289999999999</c:v>
                </c:pt>
                <c:pt idx="13">
                  <c:v>32.354399999999998</c:v>
                </c:pt>
                <c:pt idx="14">
                  <c:v>33.416989999999998</c:v>
                </c:pt>
                <c:pt idx="15">
                  <c:v>34.549819999999997</c:v>
                </c:pt>
                <c:pt idx="16">
                  <c:v>35.867100000000001</c:v>
                </c:pt>
                <c:pt idx="17">
                  <c:v>36.885460000000002</c:v>
                </c:pt>
                <c:pt idx="18">
                  <c:v>37.037990000000001</c:v>
                </c:pt>
                <c:pt idx="19">
                  <c:v>38.41093</c:v>
                </c:pt>
                <c:pt idx="20">
                  <c:v>38.930410000000002</c:v>
                </c:pt>
                <c:pt idx="21">
                  <c:v>38.492049999999999</c:v>
                </c:pt>
                <c:pt idx="22">
                  <c:v>39.59601</c:v>
                </c:pt>
                <c:pt idx="23">
                  <c:v>38.75235</c:v>
                </c:pt>
                <c:pt idx="24">
                  <c:v>39.010689999999997</c:v>
                </c:pt>
                <c:pt idx="25">
                  <c:v>37.573039999999999</c:v>
                </c:pt>
                <c:pt idx="26">
                  <c:v>36.705399999999997</c:v>
                </c:pt>
                <c:pt idx="27">
                  <c:v>37.906390000000002</c:v>
                </c:pt>
                <c:pt idx="28">
                  <c:v>36.864330000000002</c:v>
                </c:pt>
                <c:pt idx="29">
                  <c:v>37.554209999999998</c:v>
                </c:pt>
                <c:pt idx="30">
                  <c:v>38.013800000000003</c:v>
                </c:pt>
                <c:pt idx="31">
                  <c:v>37.952030000000001</c:v>
                </c:pt>
                <c:pt idx="32">
                  <c:v>37.166550000000001</c:v>
                </c:pt>
                <c:pt idx="33">
                  <c:v>36.288249999999998</c:v>
                </c:pt>
                <c:pt idx="34">
                  <c:v>34.720460000000003</c:v>
                </c:pt>
                <c:pt idx="35">
                  <c:v>34.26003</c:v>
                </c:pt>
                <c:pt idx="36">
                  <c:v>34.283090000000001</c:v>
                </c:pt>
                <c:pt idx="37">
                  <c:v>32.227150000000002</c:v>
                </c:pt>
                <c:pt idx="38">
                  <c:v>33.448810000000002</c:v>
                </c:pt>
                <c:pt idx="39">
                  <c:v>34.754019999999997</c:v>
                </c:pt>
                <c:pt idx="40">
                  <c:v>35.808030000000002</c:v>
                </c:pt>
                <c:pt idx="41">
                  <c:v>36.765610000000002</c:v>
                </c:pt>
                <c:pt idx="42">
                  <c:v>36.766390000000001</c:v>
                </c:pt>
                <c:pt idx="43">
                  <c:v>37.179169999999999</c:v>
                </c:pt>
                <c:pt idx="44">
                  <c:v>38.064770000000003</c:v>
                </c:pt>
                <c:pt idx="45">
                  <c:v>38.560319999999997</c:v>
                </c:pt>
                <c:pt idx="46">
                  <c:v>40.040489999999998</c:v>
                </c:pt>
                <c:pt idx="47">
                  <c:v>40.415059999999997</c:v>
                </c:pt>
              </c:numCache>
            </c:numRef>
          </c:val>
          <c:smooth val="0"/>
          <c:extLst>
            <c:ext xmlns:c16="http://schemas.microsoft.com/office/drawing/2014/chart" uri="{C3380CC4-5D6E-409C-BE32-E72D297353CC}">
              <c16:uniqueId val="{00000015-935A-4FA2-BB93-5DA83CA44E6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30.76482</c:v>
                </c:pt>
                <c:pt idx="1">
                  <c:v>30.359500000000001</c:v>
                </c:pt>
                <c:pt idx="2">
                  <c:v>34.105089999999997</c:v>
                </c:pt>
                <c:pt idx="3">
                  <c:v>34.052100000000003</c:v>
                </c:pt>
                <c:pt idx="4">
                  <c:v>33.143999999999998</c:v>
                </c:pt>
                <c:pt idx="5">
                  <c:v>33.464179999999999</c:v>
                </c:pt>
                <c:pt idx="6">
                  <c:v>33.72842</c:v>
                </c:pt>
                <c:pt idx="7">
                  <c:v>33.353149999999999</c:v>
                </c:pt>
                <c:pt idx="8">
                  <c:v>32.803220000000003</c:v>
                </c:pt>
                <c:pt idx="9">
                  <c:v>32.589660000000002</c:v>
                </c:pt>
                <c:pt idx="10">
                  <c:v>32.167430000000003</c:v>
                </c:pt>
                <c:pt idx="11">
                  <c:v>32.674770000000002</c:v>
                </c:pt>
                <c:pt idx="12">
                  <c:v>33.804839999999999</c:v>
                </c:pt>
                <c:pt idx="13">
                  <c:v>33.228119999999997</c:v>
                </c:pt>
                <c:pt idx="14">
                  <c:v>33.447890000000001</c:v>
                </c:pt>
                <c:pt idx="15">
                  <c:v>33.624510000000001</c:v>
                </c:pt>
                <c:pt idx="16">
                  <c:v>34.000810000000001</c:v>
                </c:pt>
                <c:pt idx="17">
                  <c:v>34.601349999999996</c:v>
                </c:pt>
                <c:pt idx="18">
                  <c:v>34.35895</c:v>
                </c:pt>
                <c:pt idx="19">
                  <c:v>35.167119999999997</c:v>
                </c:pt>
                <c:pt idx="20">
                  <c:v>33.86027</c:v>
                </c:pt>
                <c:pt idx="21">
                  <c:v>34.575830000000003</c:v>
                </c:pt>
                <c:pt idx="22">
                  <c:v>34.11121</c:v>
                </c:pt>
                <c:pt idx="23">
                  <c:v>33.553280000000001</c:v>
                </c:pt>
                <c:pt idx="24">
                  <c:v>33.291640000000001</c:v>
                </c:pt>
                <c:pt idx="25">
                  <c:v>33.652009999999997</c:v>
                </c:pt>
                <c:pt idx="26">
                  <c:v>33.570889999999999</c:v>
                </c:pt>
                <c:pt idx="27">
                  <c:v>33.247340000000001</c:v>
                </c:pt>
                <c:pt idx="28">
                  <c:v>33.283270000000002</c:v>
                </c:pt>
                <c:pt idx="29">
                  <c:v>33.694679999999998</c:v>
                </c:pt>
                <c:pt idx="30">
                  <c:v>33.522089999999999</c:v>
                </c:pt>
                <c:pt idx="31">
                  <c:v>32.668170000000003</c:v>
                </c:pt>
                <c:pt idx="32">
                  <c:v>32.18685</c:v>
                </c:pt>
                <c:pt idx="33">
                  <c:v>30.155719999999999</c:v>
                </c:pt>
                <c:pt idx="34">
                  <c:v>28.296520000000001</c:v>
                </c:pt>
                <c:pt idx="35">
                  <c:v>28.560400000000001</c:v>
                </c:pt>
                <c:pt idx="36">
                  <c:v>27.877690000000001</c:v>
                </c:pt>
                <c:pt idx="37">
                  <c:v>28.11402</c:v>
                </c:pt>
                <c:pt idx="38">
                  <c:v>28.04139</c:v>
                </c:pt>
                <c:pt idx="39">
                  <c:v>28.50403</c:v>
                </c:pt>
                <c:pt idx="40">
                  <c:v>29.794250000000002</c:v>
                </c:pt>
                <c:pt idx="41">
                  <c:v>29.51125</c:v>
                </c:pt>
                <c:pt idx="42">
                  <c:v>29.311260000000001</c:v>
                </c:pt>
                <c:pt idx="43">
                  <c:v>29.799620000000001</c:v>
                </c:pt>
                <c:pt idx="44">
                  <c:v>30.08473</c:v>
                </c:pt>
                <c:pt idx="45">
                  <c:v>30.71377</c:v>
                </c:pt>
                <c:pt idx="46">
                  <c:v>31.49004</c:v>
                </c:pt>
                <c:pt idx="47">
                  <c:v>31.908999999999999</c:v>
                </c:pt>
              </c:numCache>
            </c:numRef>
          </c:val>
          <c:smooth val="0"/>
          <c:extLst>
            <c:ext xmlns:c16="http://schemas.microsoft.com/office/drawing/2014/chart" uri="{C3380CC4-5D6E-409C-BE32-E72D297353CC}">
              <c16:uniqueId val="{00000016-935A-4FA2-BB93-5DA83CA44E6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0FC-4B23-BB58-3BE905D1361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160.17312999999999</c:v>
                </c:pt>
                <c:pt idx="1">
                  <c:v>160.09035</c:v>
                </c:pt>
                <c:pt idx="2">
                  <c:v>160.79109</c:v>
                </c:pt>
                <c:pt idx="3">
                  <c:v>162.62463</c:v>
                </c:pt>
                <c:pt idx="4">
                  <c:v>163.60105999999999</c:v>
                </c:pt>
                <c:pt idx="5">
                  <c:v>163.96314000000001</c:v>
                </c:pt>
                <c:pt idx="6">
                  <c:v>164.34814</c:v>
                </c:pt>
                <c:pt idx="7">
                  <c:v>166.47764000000001</c:v>
                </c:pt>
                <c:pt idx="8">
                  <c:v>166.48948999999999</c:v>
                </c:pt>
                <c:pt idx="9">
                  <c:v>163.46458000000001</c:v>
                </c:pt>
                <c:pt idx="10">
                  <c:v>164.01492999999999</c:v>
                </c:pt>
                <c:pt idx="11">
                  <c:v>164.51537999999999</c:v>
                </c:pt>
                <c:pt idx="12">
                  <c:v>164.28178</c:v>
                </c:pt>
                <c:pt idx="13">
                  <c:v>165.00951000000001</c:v>
                </c:pt>
                <c:pt idx="14">
                  <c:v>163.09439</c:v>
                </c:pt>
                <c:pt idx="15">
                  <c:v>160.32973000000001</c:v>
                </c:pt>
                <c:pt idx="16">
                  <c:v>161.12747999999999</c:v>
                </c:pt>
                <c:pt idx="17">
                  <c:v>163.46224000000001</c:v>
                </c:pt>
                <c:pt idx="18">
                  <c:v>164.16135</c:v>
                </c:pt>
                <c:pt idx="19">
                  <c:v>163.94109</c:v>
                </c:pt>
                <c:pt idx="20">
                  <c:v>161.06795</c:v>
                </c:pt>
                <c:pt idx="21">
                  <c:v>158.97229999999999</c:v>
                </c:pt>
                <c:pt idx="22">
                  <c:v>157.36892</c:v>
                </c:pt>
                <c:pt idx="23">
                  <c:v>146.74946</c:v>
                </c:pt>
                <c:pt idx="24">
                  <c:v>144.31058999999999</c:v>
                </c:pt>
                <c:pt idx="25">
                  <c:v>161.43857</c:v>
                </c:pt>
                <c:pt idx="26">
                  <c:v>162.66753</c:v>
                </c:pt>
                <c:pt idx="27">
                  <c:v>157.19963999999999</c:v>
                </c:pt>
                <c:pt idx="28">
                  <c:v>149.30875</c:v>
                </c:pt>
                <c:pt idx="29">
                  <c:v>153.42666</c:v>
                </c:pt>
                <c:pt idx="30">
                  <c:v>161.96306999999999</c:v>
                </c:pt>
                <c:pt idx="31">
                  <c:v>160.05663000000001</c:v>
                </c:pt>
                <c:pt idx="32">
                  <c:v>160.82382000000001</c:v>
                </c:pt>
                <c:pt idx="33">
                  <c:v>161.02788000000001</c:v>
                </c:pt>
                <c:pt idx="34">
                  <c:v>162.71813</c:v>
                </c:pt>
                <c:pt idx="35">
                  <c:v>145.57966999999999</c:v>
                </c:pt>
                <c:pt idx="36">
                  <c:v>65.772000000000006</c:v>
                </c:pt>
                <c:pt idx="37">
                  <c:v>66.210170000000005</c:v>
                </c:pt>
                <c:pt idx="38">
                  <c:v>67.749009999999998</c:v>
                </c:pt>
                <c:pt idx="39">
                  <c:v>69.17886</c:v>
                </c:pt>
                <c:pt idx="40">
                  <c:v>64.309079999999994</c:v>
                </c:pt>
                <c:pt idx="41">
                  <c:v>72.367369999999994</c:v>
                </c:pt>
                <c:pt idx="42">
                  <c:v>94.973699999999994</c:v>
                </c:pt>
                <c:pt idx="43">
                  <c:v>115.21993000000001</c:v>
                </c:pt>
                <c:pt idx="44">
                  <c:v>117.76004</c:v>
                </c:pt>
                <c:pt idx="45">
                  <c:v>122.57546000000001</c:v>
                </c:pt>
                <c:pt idx="46">
                  <c:v>162.12379999999999</c:v>
                </c:pt>
                <c:pt idx="47">
                  <c:v>161.76281</c:v>
                </c:pt>
              </c:numCache>
            </c:numRef>
          </c:val>
          <c:smooth val="0"/>
          <c:extLst>
            <c:ext xmlns:c16="http://schemas.microsoft.com/office/drawing/2014/chart" uri="{C3380CC4-5D6E-409C-BE32-E72D297353CC}">
              <c16:uniqueId val="{00000001-C0FC-4B23-BB58-3BE905D1361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36.218899999999998</c:v>
                </c:pt>
                <c:pt idx="1">
                  <c:v>36.090000000000003</c:v>
                </c:pt>
                <c:pt idx="2">
                  <c:v>36.3339</c:v>
                </c:pt>
                <c:pt idx="3">
                  <c:v>36.490499999999997</c:v>
                </c:pt>
                <c:pt idx="4">
                  <c:v>36.6785</c:v>
                </c:pt>
                <c:pt idx="5">
                  <c:v>36.004199999999997</c:v>
                </c:pt>
                <c:pt idx="6">
                  <c:v>36.017200000000003</c:v>
                </c:pt>
                <c:pt idx="7">
                  <c:v>37.114100000000001</c:v>
                </c:pt>
                <c:pt idx="8">
                  <c:v>36.652000000000001</c:v>
                </c:pt>
                <c:pt idx="9">
                  <c:v>36.476399999999998</c:v>
                </c:pt>
                <c:pt idx="10">
                  <c:v>34.982300000000002</c:v>
                </c:pt>
                <c:pt idx="11">
                  <c:v>33.894399999999997</c:v>
                </c:pt>
                <c:pt idx="12">
                  <c:v>32.298699999999997</c:v>
                </c:pt>
                <c:pt idx="13">
                  <c:v>32.014099999999999</c:v>
                </c:pt>
                <c:pt idx="14">
                  <c:v>32.161700000000003</c:v>
                </c:pt>
                <c:pt idx="15">
                  <c:v>32.739400000000003</c:v>
                </c:pt>
                <c:pt idx="16">
                  <c:v>33.916899999999998</c:v>
                </c:pt>
                <c:pt idx="17">
                  <c:v>35.516199999999998</c:v>
                </c:pt>
                <c:pt idx="18">
                  <c:v>35.579799999999999</c:v>
                </c:pt>
                <c:pt idx="19">
                  <c:v>34.634700000000002</c:v>
                </c:pt>
                <c:pt idx="20">
                  <c:v>34.624000000000002</c:v>
                </c:pt>
                <c:pt idx="21">
                  <c:v>34.583500000000001</c:v>
                </c:pt>
                <c:pt idx="22">
                  <c:v>34.4024</c:v>
                </c:pt>
                <c:pt idx="23">
                  <c:v>35.594700000000003</c:v>
                </c:pt>
                <c:pt idx="24">
                  <c:v>34.969000000000001</c:v>
                </c:pt>
                <c:pt idx="25">
                  <c:v>34.227800000000002</c:v>
                </c:pt>
                <c:pt idx="26">
                  <c:v>33.785400000000003</c:v>
                </c:pt>
                <c:pt idx="27">
                  <c:v>35.107100000000003</c:v>
                </c:pt>
                <c:pt idx="28">
                  <c:v>35.351100000000002</c:v>
                </c:pt>
                <c:pt idx="29">
                  <c:v>35.3994</c:v>
                </c:pt>
                <c:pt idx="30">
                  <c:v>34.116500000000002</c:v>
                </c:pt>
                <c:pt idx="31">
                  <c:v>36.256900000000002</c:v>
                </c:pt>
                <c:pt idx="32">
                  <c:v>35.814700000000002</c:v>
                </c:pt>
                <c:pt idx="33">
                  <c:v>34.271000000000001</c:v>
                </c:pt>
                <c:pt idx="34">
                  <c:v>35.369700000000002</c:v>
                </c:pt>
                <c:pt idx="35">
                  <c:v>33.669499999999999</c:v>
                </c:pt>
                <c:pt idx="36">
                  <c:v>32.602499999999999</c:v>
                </c:pt>
                <c:pt idx="37">
                  <c:v>32.554299999999998</c:v>
                </c:pt>
                <c:pt idx="38">
                  <c:v>32.639499999999998</c:v>
                </c:pt>
                <c:pt idx="39">
                  <c:v>33.270000000000003</c:v>
                </c:pt>
                <c:pt idx="40">
                  <c:v>35.694499999999998</c:v>
                </c:pt>
                <c:pt idx="41">
                  <c:v>35.292999999999999</c:v>
                </c:pt>
                <c:pt idx="42">
                  <c:v>36.631399999999999</c:v>
                </c:pt>
                <c:pt idx="43">
                  <c:v>36.177300000000002</c:v>
                </c:pt>
                <c:pt idx="44">
                  <c:v>37.162100000000002</c:v>
                </c:pt>
                <c:pt idx="45">
                  <c:v>35.996499999999997</c:v>
                </c:pt>
                <c:pt idx="46">
                  <c:v>35.812600000000003</c:v>
                </c:pt>
                <c:pt idx="47">
                  <c:v>36.313200000000002</c:v>
                </c:pt>
              </c:numCache>
            </c:numRef>
          </c:val>
          <c:smooth val="0"/>
          <c:extLst>
            <c:ext xmlns:c16="http://schemas.microsoft.com/office/drawing/2014/chart" uri="{C3380CC4-5D6E-409C-BE32-E72D297353CC}">
              <c16:uniqueId val="{00000002-C0FC-4B23-BB58-3BE905D1361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0FC-4B23-BB58-3BE905D1361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3.3426300000000002</c:v>
                </c:pt>
                <c:pt idx="1">
                  <c:v>3.4099200000000001</c:v>
                </c:pt>
                <c:pt idx="2">
                  <c:v>3.456</c:v>
                </c:pt>
                <c:pt idx="3">
                  <c:v>3.4258600000000001</c:v>
                </c:pt>
                <c:pt idx="4">
                  <c:v>3.4309099999999999</c:v>
                </c:pt>
                <c:pt idx="5">
                  <c:v>3.3548300000000002</c:v>
                </c:pt>
                <c:pt idx="6">
                  <c:v>3.1798000000000002</c:v>
                </c:pt>
                <c:pt idx="7">
                  <c:v>3.15313</c:v>
                </c:pt>
                <c:pt idx="8">
                  <c:v>2.57742</c:v>
                </c:pt>
                <c:pt idx="9">
                  <c:v>3.0070899999999998</c:v>
                </c:pt>
                <c:pt idx="10">
                  <c:v>3.17577</c:v>
                </c:pt>
                <c:pt idx="11">
                  <c:v>3.1114000000000002</c:v>
                </c:pt>
                <c:pt idx="12">
                  <c:v>3.12399</c:v>
                </c:pt>
                <c:pt idx="13">
                  <c:v>3.1358899999999998</c:v>
                </c:pt>
                <c:pt idx="14">
                  <c:v>3.0497399999999999</c:v>
                </c:pt>
                <c:pt idx="15">
                  <c:v>3.05396</c:v>
                </c:pt>
                <c:pt idx="16">
                  <c:v>3.0903999999999998</c:v>
                </c:pt>
                <c:pt idx="17">
                  <c:v>3.1089699999999998</c:v>
                </c:pt>
                <c:pt idx="18">
                  <c:v>3.0838800000000002</c:v>
                </c:pt>
                <c:pt idx="19">
                  <c:v>3.12582</c:v>
                </c:pt>
                <c:pt idx="20">
                  <c:v>3.2033999999999998</c:v>
                </c:pt>
                <c:pt idx="21">
                  <c:v>3.2058200000000001</c:v>
                </c:pt>
                <c:pt idx="22">
                  <c:v>3.0327600000000001</c:v>
                </c:pt>
                <c:pt idx="23">
                  <c:v>3.0490599999999999</c:v>
                </c:pt>
                <c:pt idx="24">
                  <c:v>3.0264700000000002</c:v>
                </c:pt>
                <c:pt idx="25">
                  <c:v>2.8495699999999999</c:v>
                </c:pt>
                <c:pt idx="26">
                  <c:v>2.8158099999999999</c:v>
                </c:pt>
                <c:pt idx="27">
                  <c:v>2.7884199999999999</c:v>
                </c:pt>
                <c:pt idx="28">
                  <c:v>2.8024399999999998</c:v>
                </c:pt>
                <c:pt idx="29">
                  <c:v>2.75759</c:v>
                </c:pt>
                <c:pt idx="30">
                  <c:v>2.7186499999999998</c:v>
                </c:pt>
                <c:pt idx="31">
                  <c:v>2.7447599999999999</c:v>
                </c:pt>
                <c:pt idx="32">
                  <c:v>2.6995900000000002</c:v>
                </c:pt>
                <c:pt idx="33">
                  <c:v>2.7242999999999999</c:v>
                </c:pt>
                <c:pt idx="34">
                  <c:v>2.7519</c:v>
                </c:pt>
                <c:pt idx="35">
                  <c:v>2.5590000000000002</c:v>
                </c:pt>
                <c:pt idx="36">
                  <c:v>2.1917399999999998</c:v>
                </c:pt>
                <c:pt idx="37">
                  <c:v>2.74411</c:v>
                </c:pt>
                <c:pt idx="38">
                  <c:v>2.7009699999999999</c:v>
                </c:pt>
                <c:pt idx="39">
                  <c:v>2.9016500000000001</c:v>
                </c:pt>
                <c:pt idx="40">
                  <c:v>2.89724</c:v>
                </c:pt>
                <c:pt idx="41">
                  <c:v>2.88917</c:v>
                </c:pt>
                <c:pt idx="42">
                  <c:v>2.8644400000000001</c:v>
                </c:pt>
                <c:pt idx="43">
                  <c:v>2.92266</c:v>
                </c:pt>
                <c:pt idx="44">
                  <c:v>2.8349199999999999</c:v>
                </c:pt>
                <c:pt idx="45">
                  <c:v>2.9073600000000002</c:v>
                </c:pt>
                <c:pt idx="46">
                  <c:v>2.9638399999999998</c:v>
                </c:pt>
                <c:pt idx="47">
                  <c:v>2.9337599999999999</c:v>
                </c:pt>
              </c:numCache>
            </c:numRef>
          </c:val>
          <c:smooth val="0"/>
          <c:extLst>
            <c:ext xmlns:c16="http://schemas.microsoft.com/office/drawing/2014/chart" uri="{C3380CC4-5D6E-409C-BE32-E72D297353CC}">
              <c16:uniqueId val="{00000004-C0FC-4B23-BB58-3BE905D1361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0FC-4B23-BB58-3BE905D1361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2.7</c:v>
                </c:pt>
                <c:pt idx="2">
                  <c:v>2.8</c:v>
                </c:pt>
                <c:pt idx="3">
                  <c:v>3</c:v>
                </c:pt>
                <c:pt idx="4">
                  <c:v>2.9</c:v>
                </c:pt>
                <c:pt idx="5">
                  <c:v>2.6</c:v>
                </c:pt>
                <c:pt idx="6">
                  <c:v>2.8</c:v>
                </c:pt>
                <c:pt idx="7">
                  <c:v>2.9</c:v>
                </c:pt>
                <c:pt idx="8">
                  <c:v>2.7</c:v>
                </c:pt>
                <c:pt idx="9">
                  <c:v>2</c:v>
                </c:pt>
                <c:pt idx="10">
                  <c:v>1.8</c:v>
                </c:pt>
                <c:pt idx="11">
                  <c:v>0.7</c:v>
                </c:pt>
                <c:pt idx="12">
                  <c:v>0</c:v>
                </c:pt>
                <c:pt idx="13">
                  <c:v>0</c:v>
                </c:pt>
                <c:pt idx="14">
                  <c:v>0.3</c:v>
                </c:pt>
                <c:pt idx="15">
                  <c:v>0.4</c:v>
                </c:pt>
                <c:pt idx="16">
                  <c:v>0.5</c:v>
                </c:pt>
                <c:pt idx="17">
                  <c:v>0.5</c:v>
                </c:pt>
                <c:pt idx="18">
                  <c:v>0.6</c:v>
                </c:pt>
                <c:pt idx="19">
                  <c:v>0.6</c:v>
                </c:pt>
                <c:pt idx="20">
                  <c:v>0.9</c:v>
                </c:pt>
                <c:pt idx="21">
                  <c:v>1</c:v>
                </c:pt>
                <c:pt idx="22">
                  <c:v>1</c:v>
                </c:pt>
                <c:pt idx="23">
                  <c:v>1.1000000000000001</c:v>
                </c:pt>
                <c:pt idx="24">
                  <c:v>1</c:v>
                </c:pt>
                <c:pt idx="25">
                  <c:v>0.9</c:v>
                </c:pt>
                <c:pt idx="26">
                  <c:v>1</c:v>
                </c:pt>
                <c:pt idx="27">
                  <c:v>1.1000000000000001</c:v>
                </c:pt>
                <c:pt idx="28">
                  <c:v>1.3</c:v>
                </c:pt>
                <c:pt idx="29">
                  <c:v>1.8</c:v>
                </c:pt>
                <c:pt idx="30">
                  <c:v>1.4</c:v>
                </c:pt>
                <c:pt idx="31">
                  <c:v>2.1</c:v>
                </c:pt>
                <c:pt idx="32">
                  <c:v>2.2000000000000002</c:v>
                </c:pt>
                <c:pt idx="33">
                  <c:v>2.4</c:v>
                </c:pt>
                <c:pt idx="34">
                  <c:v>2.5</c:v>
                </c:pt>
                <c:pt idx="35">
                  <c:v>2.4</c:v>
                </c:pt>
                <c:pt idx="36">
                  <c:v>2.4</c:v>
                </c:pt>
                <c:pt idx="37">
                  <c:v>2.5</c:v>
                </c:pt>
                <c:pt idx="38">
                  <c:v>2.5</c:v>
                </c:pt>
                <c:pt idx="39">
                  <c:v>2.5</c:v>
                </c:pt>
                <c:pt idx="40">
                  <c:v>2.8</c:v>
                </c:pt>
                <c:pt idx="41">
                  <c:v>2.7</c:v>
                </c:pt>
                <c:pt idx="42">
                  <c:v>2.1</c:v>
                </c:pt>
                <c:pt idx="43">
                  <c:v>2.5</c:v>
                </c:pt>
                <c:pt idx="44">
                  <c:v>2.6</c:v>
                </c:pt>
                <c:pt idx="45">
                  <c:v>2.7</c:v>
                </c:pt>
                <c:pt idx="46">
                  <c:v>2.7</c:v>
                </c:pt>
                <c:pt idx="47">
                  <c:v>2.7</c:v>
                </c:pt>
              </c:numCache>
            </c:numRef>
          </c:val>
          <c:smooth val="0"/>
          <c:extLst>
            <c:ext xmlns:c16="http://schemas.microsoft.com/office/drawing/2014/chart" uri="{C3380CC4-5D6E-409C-BE32-E72D297353CC}">
              <c16:uniqueId val="{00000006-C0FC-4B23-BB58-3BE905D1361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0FC-4B23-BB58-3BE905D1361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73.612219999999994</c:v>
                </c:pt>
                <c:pt idx="1">
                  <c:v>73.650540000000007</c:v>
                </c:pt>
                <c:pt idx="2">
                  <c:v>73.728210000000004</c:v>
                </c:pt>
                <c:pt idx="3">
                  <c:v>73.834609999999998</c:v>
                </c:pt>
                <c:pt idx="4">
                  <c:v>73.649910000000006</c:v>
                </c:pt>
                <c:pt idx="5">
                  <c:v>73.87</c:v>
                </c:pt>
                <c:pt idx="6">
                  <c:v>73.462530000000001</c:v>
                </c:pt>
                <c:pt idx="7">
                  <c:v>73.405559999999994</c:v>
                </c:pt>
                <c:pt idx="8">
                  <c:v>73.248170000000002</c:v>
                </c:pt>
                <c:pt idx="9">
                  <c:v>73.835009999999997</c:v>
                </c:pt>
                <c:pt idx="10">
                  <c:v>73.64282</c:v>
                </c:pt>
                <c:pt idx="11">
                  <c:v>68.133359999999996</c:v>
                </c:pt>
                <c:pt idx="12">
                  <c:v>48.716659999999997</c:v>
                </c:pt>
                <c:pt idx="13">
                  <c:v>48.695639999999997</c:v>
                </c:pt>
                <c:pt idx="14">
                  <c:v>48.54609</c:v>
                </c:pt>
                <c:pt idx="15">
                  <c:v>49.39414</c:v>
                </c:pt>
                <c:pt idx="16">
                  <c:v>49.54222</c:v>
                </c:pt>
                <c:pt idx="17">
                  <c:v>49.812629999999999</c:v>
                </c:pt>
                <c:pt idx="18">
                  <c:v>49.0852</c:v>
                </c:pt>
                <c:pt idx="19">
                  <c:v>49.275550000000003</c:v>
                </c:pt>
                <c:pt idx="20">
                  <c:v>49.087539999999997</c:v>
                </c:pt>
                <c:pt idx="21">
                  <c:v>48.955269999999999</c:v>
                </c:pt>
                <c:pt idx="22">
                  <c:v>49.747320000000002</c:v>
                </c:pt>
                <c:pt idx="23">
                  <c:v>49.447809999999997</c:v>
                </c:pt>
                <c:pt idx="24">
                  <c:v>49.278170000000003</c:v>
                </c:pt>
                <c:pt idx="25">
                  <c:v>49.240139999999997</c:v>
                </c:pt>
                <c:pt idx="26">
                  <c:v>49.195189999999997</c:v>
                </c:pt>
                <c:pt idx="27">
                  <c:v>49.56476</c:v>
                </c:pt>
                <c:pt idx="28">
                  <c:v>50.070360000000001</c:v>
                </c:pt>
                <c:pt idx="29">
                  <c:v>53.266829999999999</c:v>
                </c:pt>
                <c:pt idx="30">
                  <c:v>54.722450000000002</c:v>
                </c:pt>
                <c:pt idx="31">
                  <c:v>56.504669999999997</c:v>
                </c:pt>
                <c:pt idx="32">
                  <c:v>62.950130000000001</c:v>
                </c:pt>
                <c:pt idx="33">
                  <c:v>67.228309999999993</c:v>
                </c:pt>
                <c:pt idx="34">
                  <c:v>72.284670000000006</c:v>
                </c:pt>
                <c:pt idx="35">
                  <c:v>72.172650000000004</c:v>
                </c:pt>
                <c:pt idx="36">
                  <c:v>73.025009999999995</c:v>
                </c:pt>
                <c:pt idx="37">
                  <c:v>72.888319999999993</c:v>
                </c:pt>
                <c:pt idx="38">
                  <c:v>49.965809999999998</c:v>
                </c:pt>
                <c:pt idx="39">
                  <c:v>33.269350000000003</c:v>
                </c:pt>
                <c:pt idx="40">
                  <c:v>32.793520000000001</c:v>
                </c:pt>
                <c:pt idx="41">
                  <c:v>32.885680000000001</c:v>
                </c:pt>
                <c:pt idx="42">
                  <c:v>33.728250000000003</c:v>
                </c:pt>
                <c:pt idx="43">
                  <c:v>53.041460000000001</c:v>
                </c:pt>
                <c:pt idx="44">
                  <c:v>71.57611</c:v>
                </c:pt>
                <c:pt idx="45">
                  <c:v>74.167619999999999</c:v>
                </c:pt>
                <c:pt idx="46">
                  <c:v>74.017430000000004</c:v>
                </c:pt>
                <c:pt idx="47">
                  <c:v>73.818290000000005</c:v>
                </c:pt>
              </c:numCache>
            </c:numRef>
          </c:val>
          <c:smooth val="0"/>
          <c:extLst>
            <c:ext xmlns:c16="http://schemas.microsoft.com/office/drawing/2014/chart" uri="{C3380CC4-5D6E-409C-BE32-E72D297353CC}">
              <c16:uniqueId val="{00000008-C0FC-4B23-BB58-3BE905D1361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0FC-4B23-BB58-3BE905D1361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C0FC-4B23-BB58-3BE905D1361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0FC-4B23-BB58-3BE905D1361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0FC-4B23-BB58-3BE905D1361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11.61927</c:v>
                </c:pt>
                <c:pt idx="1">
                  <c:v>15.091799999999999</c:v>
                </c:pt>
                <c:pt idx="2">
                  <c:v>11.63837</c:v>
                </c:pt>
                <c:pt idx="3">
                  <c:v>11.93946</c:v>
                </c:pt>
                <c:pt idx="4">
                  <c:v>13.84914</c:v>
                </c:pt>
                <c:pt idx="5">
                  <c:v>16.070509999999999</c:v>
                </c:pt>
                <c:pt idx="6">
                  <c:v>10.42863</c:v>
                </c:pt>
                <c:pt idx="7">
                  <c:v>13.499779999999999</c:v>
                </c:pt>
                <c:pt idx="8">
                  <c:v>16.040230000000001</c:v>
                </c:pt>
                <c:pt idx="9">
                  <c:v>14.018890000000001</c:v>
                </c:pt>
                <c:pt idx="10">
                  <c:v>12.15653</c:v>
                </c:pt>
                <c:pt idx="11">
                  <c:v>16.113199999999999</c:v>
                </c:pt>
                <c:pt idx="12">
                  <c:v>10.77575</c:v>
                </c:pt>
                <c:pt idx="13">
                  <c:v>15.47842</c:v>
                </c:pt>
                <c:pt idx="14">
                  <c:v>15.884819999999999</c:v>
                </c:pt>
                <c:pt idx="15">
                  <c:v>12.47049</c:v>
                </c:pt>
                <c:pt idx="16">
                  <c:v>13.6248</c:v>
                </c:pt>
                <c:pt idx="17">
                  <c:v>14.891500000000001</c:v>
                </c:pt>
                <c:pt idx="18">
                  <c:v>11.695589999999999</c:v>
                </c:pt>
                <c:pt idx="19">
                  <c:v>13.886089999999999</c:v>
                </c:pt>
                <c:pt idx="20">
                  <c:v>12.75952</c:v>
                </c:pt>
                <c:pt idx="21">
                  <c:v>8.5844400000000007</c:v>
                </c:pt>
                <c:pt idx="22">
                  <c:v>12.04143</c:v>
                </c:pt>
                <c:pt idx="23">
                  <c:v>15.00217</c:v>
                </c:pt>
                <c:pt idx="24">
                  <c:v>12.482010000000001</c:v>
                </c:pt>
                <c:pt idx="25">
                  <c:v>12.49973</c:v>
                </c:pt>
                <c:pt idx="26">
                  <c:v>14.39983</c:v>
                </c:pt>
                <c:pt idx="27">
                  <c:v>12.290509999999999</c:v>
                </c:pt>
                <c:pt idx="28">
                  <c:v>15.319789999999999</c:v>
                </c:pt>
                <c:pt idx="29">
                  <c:v>14.490830000000001</c:v>
                </c:pt>
                <c:pt idx="30">
                  <c:v>13.32077</c:v>
                </c:pt>
                <c:pt idx="31">
                  <c:v>12.873889999999999</c:v>
                </c:pt>
                <c:pt idx="32">
                  <c:v>13.79813</c:v>
                </c:pt>
                <c:pt idx="33">
                  <c:v>14.11276</c:v>
                </c:pt>
                <c:pt idx="34">
                  <c:v>13.67015</c:v>
                </c:pt>
                <c:pt idx="35">
                  <c:v>15.97198</c:v>
                </c:pt>
                <c:pt idx="36">
                  <c:v>13.267860000000001</c:v>
                </c:pt>
                <c:pt idx="37">
                  <c:v>13.99178</c:v>
                </c:pt>
                <c:pt idx="38">
                  <c:v>10.803649999999999</c:v>
                </c:pt>
                <c:pt idx="39">
                  <c:v>15.308400000000001</c:v>
                </c:pt>
                <c:pt idx="40">
                  <c:v>12.548249999999999</c:v>
                </c:pt>
                <c:pt idx="41">
                  <c:v>12.933529999999999</c:v>
                </c:pt>
                <c:pt idx="42">
                  <c:v>14.7674</c:v>
                </c:pt>
                <c:pt idx="43">
                  <c:v>14.74973</c:v>
                </c:pt>
                <c:pt idx="44">
                  <c:v>13.473610000000001</c:v>
                </c:pt>
                <c:pt idx="45">
                  <c:v>14.459630000000001</c:v>
                </c:pt>
                <c:pt idx="46">
                  <c:v>14.71504</c:v>
                </c:pt>
                <c:pt idx="47">
                  <c:v>13.03051</c:v>
                </c:pt>
              </c:numCache>
            </c:numRef>
          </c:val>
          <c:smooth val="0"/>
          <c:extLst>
            <c:ext xmlns:c16="http://schemas.microsoft.com/office/drawing/2014/chart" uri="{C3380CC4-5D6E-409C-BE32-E72D297353CC}">
              <c16:uniqueId val="{0000000D-C0FC-4B23-BB58-3BE905D1361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17.17023</c:v>
                </c:pt>
                <c:pt idx="1">
                  <c:v>17.0685</c:v>
                </c:pt>
                <c:pt idx="2">
                  <c:v>17.138719999999999</c:v>
                </c:pt>
                <c:pt idx="3">
                  <c:v>17.03152</c:v>
                </c:pt>
                <c:pt idx="4">
                  <c:v>17.073250000000002</c:v>
                </c:pt>
                <c:pt idx="5">
                  <c:v>17.281099999999999</c:v>
                </c:pt>
                <c:pt idx="6">
                  <c:v>17.373560000000001</c:v>
                </c:pt>
                <c:pt idx="7">
                  <c:v>17.39124</c:v>
                </c:pt>
                <c:pt idx="8">
                  <c:v>17.109079999999999</c:v>
                </c:pt>
                <c:pt idx="9">
                  <c:v>16.970849999999999</c:v>
                </c:pt>
                <c:pt idx="10">
                  <c:v>17.15447</c:v>
                </c:pt>
                <c:pt idx="11">
                  <c:v>17.005400000000002</c:v>
                </c:pt>
                <c:pt idx="12">
                  <c:v>16.992719999999998</c:v>
                </c:pt>
                <c:pt idx="13">
                  <c:v>17.060970000000001</c:v>
                </c:pt>
                <c:pt idx="14">
                  <c:v>17.084969999999998</c:v>
                </c:pt>
                <c:pt idx="15">
                  <c:v>17.313279999999999</c:v>
                </c:pt>
                <c:pt idx="16">
                  <c:v>16.831859999999999</c:v>
                </c:pt>
                <c:pt idx="17">
                  <c:v>17.008410000000001</c:v>
                </c:pt>
                <c:pt idx="18">
                  <c:v>17.203430000000001</c:v>
                </c:pt>
                <c:pt idx="19">
                  <c:v>17.163209999999999</c:v>
                </c:pt>
                <c:pt idx="20">
                  <c:v>17.116900000000001</c:v>
                </c:pt>
                <c:pt idx="21">
                  <c:v>18.282889999999998</c:v>
                </c:pt>
                <c:pt idx="22">
                  <c:v>17.855540000000001</c:v>
                </c:pt>
                <c:pt idx="23">
                  <c:v>18.270659999999999</c:v>
                </c:pt>
                <c:pt idx="24">
                  <c:v>17.903569999999998</c:v>
                </c:pt>
                <c:pt idx="25">
                  <c:v>18.326180000000001</c:v>
                </c:pt>
                <c:pt idx="26">
                  <c:v>18.378710000000002</c:v>
                </c:pt>
                <c:pt idx="27">
                  <c:v>18.242339999999999</c:v>
                </c:pt>
                <c:pt idx="28">
                  <c:v>18.109279999999998</c:v>
                </c:pt>
                <c:pt idx="29">
                  <c:v>18.502469999999999</c:v>
                </c:pt>
                <c:pt idx="30">
                  <c:v>17.92942</c:v>
                </c:pt>
                <c:pt idx="31">
                  <c:v>17.860119999999998</c:v>
                </c:pt>
                <c:pt idx="32">
                  <c:v>18.08982</c:v>
                </c:pt>
                <c:pt idx="33">
                  <c:v>17.66356</c:v>
                </c:pt>
                <c:pt idx="34">
                  <c:v>18.109539999999999</c:v>
                </c:pt>
                <c:pt idx="35">
                  <c:v>18.14649</c:v>
                </c:pt>
                <c:pt idx="36">
                  <c:v>18.237549999999999</c:v>
                </c:pt>
                <c:pt idx="37">
                  <c:v>18.07771</c:v>
                </c:pt>
                <c:pt idx="38">
                  <c:v>17.972670000000001</c:v>
                </c:pt>
                <c:pt idx="39">
                  <c:v>17.882670000000001</c:v>
                </c:pt>
                <c:pt idx="40">
                  <c:v>17.85453</c:v>
                </c:pt>
                <c:pt idx="41">
                  <c:v>17.58305</c:v>
                </c:pt>
                <c:pt idx="42">
                  <c:v>17.544879999999999</c:v>
                </c:pt>
                <c:pt idx="43">
                  <c:v>17.70262</c:v>
                </c:pt>
                <c:pt idx="44">
                  <c:v>17.82</c:v>
                </c:pt>
                <c:pt idx="45">
                  <c:v>17.796430000000001</c:v>
                </c:pt>
                <c:pt idx="46">
                  <c:v>17.850290000000001</c:v>
                </c:pt>
                <c:pt idx="47">
                  <c:v>17.706569999999999</c:v>
                </c:pt>
              </c:numCache>
            </c:numRef>
          </c:val>
          <c:smooth val="0"/>
          <c:extLst>
            <c:ext xmlns:c16="http://schemas.microsoft.com/office/drawing/2014/chart" uri="{C3380CC4-5D6E-409C-BE32-E72D297353CC}">
              <c16:uniqueId val="{0000000E-C0FC-4B23-BB58-3BE905D1361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0FC-4B23-BB58-3BE905D1361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5.3775700000000004</c:v>
                </c:pt>
                <c:pt idx="1">
                  <c:v>5.4047400000000003</c:v>
                </c:pt>
                <c:pt idx="2">
                  <c:v>5.4189499999999997</c:v>
                </c:pt>
                <c:pt idx="3">
                  <c:v>5.2186700000000004</c:v>
                </c:pt>
                <c:pt idx="4">
                  <c:v>5.2135199999999999</c:v>
                </c:pt>
                <c:pt idx="5">
                  <c:v>5.2726199999999999</c:v>
                </c:pt>
                <c:pt idx="6">
                  <c:v>5.5285200000000003</c:v>
                </c:pt>
                <c:pt idx="7">
                  <c:v>5.3149199999999999</c:v>
                </c:pt>
                <c:pt idx="8">
                  <c:v>5.2910899999999996</c:v>
                </c:pt>
                <c:pt idx="9">
                  <c:v>5.4785599999999999</c:v>
                </c:pt>
                <c:pt idx="10">
                  <c:v>5.3574400000000004</c:v>
                </c:pt>
                <c:pt idx="11">
                  <c:v>5.0194299999999998</c:v>
                </c:pt>
                <c:pt idx="12">
                  <c:v>4.9560300000000002</c:v>
                </c:pt>
                <c:pt idx="13">
                  <c:v>5.13171</c:v>
                </c:pt>
                <c:pt idx="14">
                  <c:v>5.1890099999999997</c:v>
                </c:pt>
                <c:pt idx="15">
                  <c:v>5.1485200000000004</c:v>
                </c:pt>
                <c:pt idx="16">
                  <c:v>5.2743599999999997</c:v>
                </c:pt>
                <c:pt idx="17">
                  <c:v>5.3779300000000001</c:v>
                </c:pt>
                <c:pt idx="18">
                  <c:v>5.28437</c:v>
                </c:pt>
                <c:pt idx="19">
                  <c:v>5.1284099999999997</c:v>
                </c:pt>
                <c:pt idx="20">
                  <c:v>5.3473800000000002</c:v>
                </c:pt>
                <c:pt idx="21">
                  <c:v>5.5100199999999999</c:v>
                </c:pt>
                <c:pt idx="22">
                  <c:v>5.49831</c:v>
                </c:pt>
                <c:pt idx="23">
                  <c:v>5.3431199999999999</c:v>
                </c:pt>
                <c:pt idx="24">
                  <c:v>5.2230400000000001</c:v>
                </c:pt>
                <c:pt idx="25">
                  <c:v>5.2799399999999999</c:v>
                </c:pt>
                <c:pt idx="26">
                  <c:v>5.3463099999999999</c:v>
                </c:pt>
                <c:pt idx="27">
                  <c:v>5.3035699999999997</c:v>
                </c:pt>
                <c:pt idx="28">
                  <c:v>5.3392600000000003</c:v>
                </c:pt>
                <c:pt idx="29">
                  <c:v>5.3544099999999997</c:v>
                </c:pt>
                <c:pt idx="30">
                  <c:v>5.3771300000000002</c:v>
                </c:pt>
                <c:pt idx="31">
                  <c:v>5.3266400000000003</c:v>
                </c:pt>
                <c:pt idx="32">
                  <c:v>5.3680199999999996</c:v>
                </c:pt>
                <c:pt idx="33">
                  <c:v>5.3833000000000002</c:v>
                </c:pt>
                <c:pt idx="34">
                  <c:v>5.3702500000000004</c:v>
                </c:pt>
                <c:pt idx="35">
                  <c:v>5.3257300000000001</c:v>
                </c:pt>
                <c:pt idx="36">
                  <c:v>5.3424100000000001</c:v>
                </c:pt>
                <c:pt idx="37">
                  <c:v>5.2538099999999996</c:v>
                </c:pt>
                <c:pt idx="38">
                  <c:v>5.2502899999999997</c:v>
                </c:pt>
                <c:pt idx="39">
                  <c:v>5.4626700000000001</c:v>
                </c:pt>
                <c:pt idx="40">
                  <c:v>5.4634299999999998</c:v>
                </c:pt>
                <c:pt idx="41">
                  <c:v>5.49587</c:v>
                </c:pt>
                <c:pt idx="42">
                  <c:v>5.2198500000000001</c:v>
                </c:pt>
                <c:pt idx="43">
                  <c:v>5.6616799999999996</c:v>
                </c:pt>
                <c:pt idx="44">
                  <c:v>5.4942700000000002</c:v>
                </c:pt>
                <c:pt idx="45">
                  <c:v>5.53003</c:v>
                </c:pt>
                <c:pt idx="46">
                  <c:v>5.59849</c:v>
                </c:pt>
                <c:pt idx="47">
                  <c:v>5.5300900000000004</c:v>
                </c:pt>
              </c:numCache>
            </c:numRef>
          </c:val>
          <c:smooth val="0"/>
          <c:extLst>
            <c:ext xmlns:c16="http://schemas.microsoft.com/office/drawing/2014/chart" uri="{C3380CC4-5D6E-409C-BE32-E72D297353CC}">
              <c16:uniqueId val="{00000010-C0FC-4B23-BB58-3BE905D1361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0FC-4B23-BB58-3BE905D1361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0FC-4B23-BB58-3BE905D1361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55.68</c:v>
                </c:pt>
                <c:pt idx="1">
                  <c:v>55.24</c:v>
                </c:pt>
                <c:pt idx="2">
                  <c:v>52.44</c:v>
                </c:pt>
                <c:pt idx="3">
                  <c:v>52.79</c:v>
                </c:pt>
                <c:pt idx="4">
                  <c:v>55</c:v>
                </c:pt>
                <c:pt idx="5">
                  <c:v>54.88</c:v>
                </c:pt>
                <c:pt idx="6">
                  <c:v>56.04</c:v>
                </c:pt>
                <c:pt idx="7">
                  <c:v>64.22</c:v>
                </c:pt>
                <c:pt idx="8">
                  <c:v>64.38</c:v>
                </c:pt>
                <c:pt idx="9">
                  <c:v>57.46</c:v>
                </c:pt>
                <c:pt idx="10">
                  <c:v>54.84</c:v>
                </c:pt>
                <c:pt idx="11">
                  <c:v>55.82</c:v>
                </c:pt>
                <c:pt idx="12">
                  <c:v>54.73</c:v>
                </c:pt>
                <c:pt idx="13">
                  <c:v>55.52</c:v>
                </c:pt>
                <c:pt idx="14">
                  <c:v>54.68</c:v>
                </c:pt>
                <c:pt idx="15">
                  <c:v>53.67</c:v>
                </c:pt>
                <c:pt idx="16">
                  <c:v>51.69</c:v>
                </c:pt>
                <c:pt idx="17">
                  <c:v>49.53</c:v>
                </c:pt>
                <c:pt idx="18">
                  <c:v>51.47</c:v>
                </c:pt>
                <c:pt idx="19">
                  <c:v>52.96</c:v>
                </c:pt>
                <c:pt idx="20">
                  <c:v>57.69</c:v>
                </c:pt>
                <c:pt idx="21">
                  <c:v>64.02</c:v>
                </c:pt>
                <c:pt idx="22">
                  <c:v>63.36</c:v>
                </c:pt>
                <c:pt idx="23">
                  <c:v>64.88</c:v>
                </c:pt>
                <c:pt idx="24">
                  <c:v>64.510000000000005</c:v>
                </c:pt>
                <c:pt idx="25">
                  <c:v>64.989999999999995</c:v>
                </c:pt>
                <c:pt idx="26">
                  <c:v>65.09</c:v>
                </c:pt>
                <c:pt idx="27">
                  <c:v>65.23</c:v>
                </c:pt>
                <c:pt idx="28">
                  <c:v>65.02</c:v>
                </c:pt>
                <c:pt idx="29">
                  <c:v>65.42</c:v>
                </c:pt>
                <c:pt idx="30">
                  <c:v>65.459999999999994</c:v>
                </c:pt>
                <c:pt idx="31">
                  <c:v>65.400000000000006</c:v>
                </c:pt>
                <c:pt idx="32">
                  <c:v>65.25</c:v>
                </c:pt>
                <c:pt idx="33">
                  <c:v>65.75</c:v>
                </c:pt>
                <c:pt idx="34">
                  <c:v>60.14</c:v>
                </c:pt>
                <c:pt idx="35">
                  <c:v>31.03</c:v>
                </c:pt>
                <c:pt idx="36">
                  <c:v>3.98</c:v>
                </c:pt>
                <c:pt idx="37">
                  <c:v>3.05</c:v>
                </c:pt>
                <c:pt idx="38">
                  <c:v>2.89</c:v>
                </c:pt>
                <c:pt idx="39">
                  <c:v>3.42</c:v>
                </c:pt>
                <c:pt idx="40">
                  <c:v>3.79</c:v>
                </c:pt>
                <c:pt idx="41">
                  <c:v>4.8099999999999996</c:v>
                </c:pt>
                <c:pt idx="42">
                  <c:v>3.7</c:v>
                </c:pt>
                <c:pt idx="43">
                  <c:v>2.93</c:v>
                </c:pt>
                <c:pt idx="44">
                  <c:v>33.119999999999997</c:v>
                </c:pt>
                <c:pt idx="45">
                  <c:v>52.07</c:v>
                </c:pt>
                <c:pt idx="46">
                  <c:v>55.82</c:v>
                </c:pt>
                <c:pt idx="47">
                  <c:v>54.31</c:v>
                </c:pt>
              </c:numCache>
            </c:numRef>
          </c:val>
          <c:smooth val="0"/>
          <c:extLst>
            <c:ext xmlns:c16="http://schemas.microsoft.com/office/drawing/2014/chart" uri="{C3380CC4-5D6E-409C-BE32-E72D297353CC}">
              <c16:uniqueId val="{00000013-C0FC-4B23-BB58-3BE905D1361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1.92</c:v>
                </c:pt>
                <c:pt idx="1">
                  <c:v>1.98</c:v>
                </c:pt>
                <c:pt idx="2">
                  <c:v>1.9</c:v>
                </c:pt>
                <c:pt idx="3">
                  <c:v>2</c:v>
                </c:pt>
                <c:pt idx="4">
                  <c:v>1.89</c:v>
                </c:pt>
                <c:pt idx="5">
                  <c:v>1.96</c:v>
                </c:pt>
                <c:pt idx="6">
                  <c:v>2</c:v>
                </c:pt>
                <c:pt idx="7">
                  <c:v>2.08</c:v>
                </c:pt>
                <c:pt idx="8">
                  <c:v>2.08</c:v>
                </c:pt>
                <c:pt idx="9">
                  <c:v>1.42</c:v>
                </c:pt>
                <c:pt idx="10">
                  <c:v>1.89</c:v>
                </c:pt>
                <c:pt idx="11">
                  <c:v>1.93</c:v>
                </c:pt>
                <c:pt idx="12">
                  <c:v>1.94</c:v>
                </c:pt>
                <c:pt idx="13">
                  <c:v>1.86</c:v>
                </c:pt>
                <c:pt idx="14">
                  <c:v>1.87</c:v>
                </c:pt>
                <c:pt idx="15">
                  <c:v>1.86</c:v>
                </c:pt>
                <c:pt idx="16">
                  <c:v>1.94</c:v>
                </c:pt>
                <c:pt idx="17">
                  <c:v>1.89</c:v>
                </c:pt>
                <c:pt idx="18">
                  <c:v>2.06</c:v>
                </c:pt>
                <c:pt idx="19">
                  <c:v>2.15</c:v>
                </c:pt>
                <c:pt idx="20">
                  <c:v>1.85</c:v>
                </c:pt>
                <c:pt idx="21">
                  <c:v>1.95</c:v>
                </c:pt>
                <c:pt idx="22">
                  <c:v>1.87</c:v>
                </c:pt>
                <c:pt idx="23">
                  <c:v>1.96</c:v>
                </c:pt>
                <c:pt idx="24">
                  <c:v>2.0499999999999998</c:v>
                </c:pt>
                <c:pt idx="25">
                  <c:v>1.96</c:v>
                </c:pt>
                <c:pt idx="26">
                  <c:v>1.98</c:v>
                </c:pt>
                <c:pt idx="27">
                  <c:v>2</c:v>
                </c:pt>
                <c:pt idx="28">
                  <c:v>2.04</c:v>
                </c:pt>
                <c:pt idx="29">
                  <c:v>2.1</c:v>
                </c:pt>
                <c:pt idx="30">
                  <c:v>2.1800000000000002</c:v>
                </c:pt>
                <c:pt idx="31">
                  <c:v>1.83</c:v>
                </c:pt>
                <c:pt idx="32">
                  <c:v>1.97</c:v>
                </c:pt>
                <c:pt idx="33">
                  <c:v>1.5</c:v>
                </c:pt>
                <c:pt idx="34">
                  <c:v>1.79</c:v>
                </c:pt>
                <c:pt idx="35">
                  <c:v>1.82</c:v>
                </c:pt>
                <c:pt idx="36">
                  <c:v>1.72</c:v>
                </c:pt>
                <c:pt idx="37">
                  <c:v>1.78</c:v>
                </c:pt>
                <c:pt idx="38">
                  <c:v>1.74</c:v>
                </c:pt>
                <c:pt idx="39">
                  <c:v>1.62</c:v>
                </c:pt>
                <c:pt idx="40">
                  <c:v>1.67</c:v>
                </c:pt>
                <c:pt idx="41">
                  <c:v>1.91</c:v>
                </c:pt>
                <c:pt idx="42">
                  <c:v>1.88</c:v>
                </c:pt>
                <c:pt idx="43">
                  <c:v>1.9</c:v>
                </c:pt>
                <c:pt idx="44">
                  <c:v>1.93</c:v>
                </c:pt>
                <c:pt idx="45">
                  <c:v>1.87</c:v>
                </c:pt>
                <c:pt idx="46">
                  <c:v>2.0299999999999998</c:v>
                </c:pt>
                <c:pt idx="47">
                  <c:v>1.97</c:v>
                </c:pt>
              </c:numCache>
            </c:numRef>
          </c:val>
          <c:smooth val="0"/>
          <c:extLst>
            <c:ext xmlns:c16="http://schemas.microsoft.com/office/drawing/2014/chart" uri="{C3380CC4-5D6E-409C-BE32-E72D297353CC}">
              <c16:uniqueId val="{00000014-C0FC-4B23-BB58-3BE905D1361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132.72558000000001</c:v>
                </c:pt>
                <c:pt idx="1">
                  <c:v>132.08752000000001</c:v>
                </c:pt>
                <c:pt idx="2">
                  <c:v>135.76559</c:v>
                </c:pt>
                <c:pt idx="3">
                  <c:v>134.17305999999999</c:v>
                </c:pt>
                <c:pt idx="4">
                  <c:v>133.68353999999999</c:v>
                </c:pt>
                <c:pt idx="5">
                  <c:v>134.76437000000001</c:v>
                </c:pt>
                <c:pt idx="6">
                  <c:v>135.11881</c:v>
                </c:pt>
                <c:pt idx="7">
                  <c:v>135.00654</c:v>
                </c:pt>
                <c:pt idx="8">
                  <c:v>134.49033</c:v>
                </c:pt>
                <c:pt idx="9">
                  <c:v>131.64746</c:v>
                </c:pt>
                <c:pt idx="10">
                  <c:v>133.08767</c:v>
                </c:pt>
                <c:pt idx="11">
                  <c:v>134.59886</c:v>
                </c:pt>
                <c:pt idx="12">
                  <c:v>135.86498</c:v>
                </c:pt>
                <c:pt idx="13">
                  <c:v>137.16356999999999</c:v>
                </c:pt>
                <c:pt idx="14">
                  <c:v>136.35166000000001</c:v>
                </c:pt>
                <c:pt idx="15">
                  <c:v>134.06854000000001</c:v>
                </c:pt>
                <c:pt idx="16">
                  <c:v>132.03074000000001</c:v>
                </c:pt>
                <c:pt idx="17">
                  <c:v>132.08766</c:v>
                </c:pt>
                <c:pt idx="18">
                  <c:v>129.56682000000001</c:v>
                </c:pt>
                <c:pt idx="19">
                  <c:v>129.78987000000001</c:v>
                </c:pt>
                <c:pt idx="20">
                  <c:v>130.6413</c:v>
                </c:pt>
                <c:pt idx="21">
                  <c:v>130.92115000000001</c:v>
                </c:pt>
                <c:pt idx="22">
                  <c:v>129.74961999999999</c:v>
                </c:pt>
                <c:pt idx="23">
                  <c:v>129.94533000000001</c:v>
                </c:pt>
                <c:pt idx="24">
                  <c:v>130.01481000000001</c:v>
                </c:pt>
                <c:pt idx="25">
                  <c:v>128.86722</c:v>
                </c:pt>
                <c:pt idx="26">
                  <c:v>129.35245</c:v>
                </c:pt>
                <c:pt idx="27">
                  <c:v>131.84233</c:v>
                </c:pt>
                <c:pt idx="28">
                  <c:v>131.67183</c:v>
                </c:pt>
                <c:pt idx="29">
                  <c:v>131.26407</c:v>
                </c:pt>
                <c:pt idx="30">
                  <c:v>135.37015</c:v>
                </c:pt>
                <c:pt idx="31">
                  <c:v>138.32575</c:v>
                </c:pt>
                <c:pt idx="32">
                  <c:v>136.84711999999999</c:v>
                </c:pt>
                <c:pt idx="33">
                  <c:v>138.65035</c:v>
                </c:pt>
                <c:pt idx="34">
                  <c:v>141.57861</c:v>
                </c:pt>
                <c:pt idx="35">
                  <c:v>140.55506</c:v>
                </c:pt>
                <c:pt idx="36">
                  <c:v>139.55520000000001</c:v>
                </c:pt>
                <c:pt idx="37">
                  <c:v>139.76330999999999</c:v>
                </c:pt>
                <c:pt idx="38">
                  <c:v>140.26827</c:v>
                </c:pt>
                <c:pt idx="39">
                  <c:v>139.77276000000001</c:v>
                </c:pt>
                <c:pt idx="40">
                  <c:v>142.44481999999999</c:v>
                </c:pt>
                <c:pt idx="41">
                  <c:v>143.08104</c:v>
                </c:pt>
                <c:pt idx="42">
                  <c:v>144.41139000000001</c:v>
                </c:pt>
                <c:pt idx="43">
                  <c:v>144.41519</c:v>
                </c:pt>
                <c:pt idx="44">
                  <c:v>143.92214000000001</c:v>
                </c:pt>
                <c:pt idx="45">
                  <c:v>143.97597999999999</c:v>
                </c:pt>
                <c:pt idx="46">
                  <c:v>145.47819000000001</c:v>
                </c:pt>
                <c:pt idx="47">
                  <c:v>145.07925</c:v>
                </c:pt>
              </c:numCache>
            </c:numRef>
          </c:val>
          <c:smooth val="0"/>
          <c:extLst>
            <c:ext xmlns:c16="http://schemas.microsoft.com/office/drawing/2014/chart" uri="{C3380CC4-5D6E-409C-BE32-E72D297353CC}">
              <c16:uniqueId val="{00000000-FD2A-40A9-B510-271BFF20D2E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D2A-40A9-B510-271BFF20D2E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3.2804000000000002</c:v>
                </c:pt>
                <c:pt idx="1">
                  <c:v>3.2873000000000001</c:v>
                </c:pt>
                <c:pt idx="2">
                  <c:v>3.3332000000000002</c:v>
                </c:pt>
                <c:pt idx="3">
                  <c:v>3.3570000000000002</c:v>
                </c:pt>
                <c:pt idx="4">
                  <c:v>3.3003999999999998</c:v>
                </c:pt>
                <c:pt idx="5">
                  <c:v>3.2202000000000002</c:v>
                </c:pt>
                <c:pt idx="6">
                  <c:v>3.2621000000000002</c:v>
                </c:pt>
                <c:pt idx="7">
                  <c:v>3.3250000000000002</c:v>
                </c:pt>
                <c:pt idx="8">
                  <c:v>3.3130999999999999</c:v>
                </c:pt>
                <c:pt idx="9">
                  <c:v>3.2517999999999998</c:v>
                </c:pt>
                <c:pt idx="10">
                  <c:v>3.2711000000000001</c:v>
                </c:pt>
                <c:pt idx="11">
                  <c:v>3.1911</c:v>
                </c:pt>
                <c:pt idx="12">
                  <c:v>3.1760000000000002</c:v>
                </c:pt>
                <c:pt idx="13">
                  <c:v>3.1112000000000002</c:v>
                </c:pt>
                <c:pt idx="14">
                  <c:v>3.3216000000000001</c:v>
                </c:pt>
                <c:pt idx="15">
                  <c:v>3.6536</c:v>
                </c:pt>
                <c:pt idx="16">
                  <c:v>3.6831</c:v>
                </c:pt>
                <c:pt idx="17">
                  <c:v>3.3296999999999999</c:v>
                </c:pt>
                <c:pt idx="18">
                  <c:v>3.63</c:v>
                </c:pt>
                <c:pt idx="19">
                  <c:v>3.7145000000000001</c:v>
                </c:pt>
                <c:pt idx="20">
                  <c:v>3.6903999999999999</c:v>
                </c:pt>
                <c:pt idx="21">
                  <c:v>3.6503000000000001</c:v>
                </c:pt>
                <c:pt idx="22">
                  <c:v>3.4424999999999999</c:v>
                </c:pt>
                <c:pt idx="23">
                  <c:v>3.5451000000000001</c:v>
                </c:pt>
                <c:pt idx="24">
                  <c:v>3.6278000000000001</c:v>
                </c:pt>
                <c:pt idx="25">
                  <c:v>3.5247999999999999</c:v>
                </c:pt>
                <c:pt idx="26">
                  <c:v>3.4428000000000001</c:v>
                </c:pt>
                <c:pt idx="27">
                  <c:v>3.5455999999999999</c:v>
                </c:pt>
                <c:pt idx="28">
                  <c:v>3.5061</c:v>
                </c:pt>
                <c:pt idx="29">
                  <c:v>3.448</c:v>
                </c:pt>
                <c:pt idx="30">
                  <c:v>3.5514000000000001</c:v>
                </c:pt>
                <c:pt idx="31">
                  <c:v>3.5676999999999999</c:v>
                </c:pt>
                <c:pt idx="32">
                  <c:v>3.5617000000000001</c:v>
                </c:pt>
                <c:pt idx="33">
                  <c:v>3.5716999999999999</c:v>
                </c:pt>
                <c:pt idx="34">
                  <c:v>3.4925999999999999</c:v>
                </c:pt>
                <c:pt idx="35">
                  <c:v>3.4887000000000001</c:v>
                </c:pt>
                <c:pt idx="36">
                  <c:v>3.1728999999999998</c:v>
                </c:pt>
                <c:pt idx="37">
                  <c:v>2.4182999999999999</c:v>
                </c:pt>
                <c:pt idx="38">
                  <c:v>3.1661000000000001</c:v>
                </c:pt>
                <c:pt idx="39">
                  <c:v>3.1768000000000001</c:v>
                </c:pt>
                <c:pt idx="40">
                  <c:v>3.3014999999999999</c:v>
                </c:pt>
                <c:pt idx="41">
                  <c:v>3.2198000000000002</c:v>
                </c:pt>
                <c:pt idx="42">
                  <c:v>3.2845</c:v>
                </c:pt>
                <c:pt idx="43">
                  <c:v>3.1812</c:v>
                </c:pt>
                <c:pt idx="44">
                  <c:v>3.1457999999999999</c:v>
                </c:pt>
                <c:pt idx="45">
                  <c:v>3.0474999999999999</c:v>
                </c:pt>
                <c:pt idx="46">
                  <c:v>3.0941000000000001</c:v>
                </c:pt>
                <c:pt idx="47">
                  <c:v>3.0718999999999999</c:v>
                </c:pt>
              </c:numCache>
            </c:numRef>
          </c:val>
          <c:smooth val="0"/>
          <c:extLst>
            <c:ext xmlns:c16="http://schemas.microsoft.com/office/drawing/2014/chart" uri="{C3380CC4-5D6E-409C-BE32-E72D297353CC}">
              <c16:uniqueId val="{00000002-FD2A-40A9-B510-271BFF20D2E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135.04400000000001</c:v>
                </c:pt>
                <c:pt idx="1">
                  <c:v>134.77547999999999</c:v>
                </c:pt>
                <c:pt idx="2">
                  <c:v>131.50208000000001</c:v>
                </c:pt>
                <c:pt idx="3">
                  <c:v>134.81095999999999</c:v>
                </c:pt>
                <c:pt idx="4">
                  <c:v>133.92513</c:v>
                </c:pt>
                <c:pt idx="5">
                  <c:v>133.14147</c:v>
                </c:pt>
                <c:pt idx="6">
                  <c:v>134.33124000000001</c:v>
                </c:pt>
                <c:pt idx="7">
                  <c:v>133.80578</c:v>
                </c:pt>
                <c:pt idx="8">
                  <c:v>133.40915000000001</c:v>
                </c:pt>
                <c:pt idx="9">
                  <c:v>131.65379999999999</c:v>
                </c:pt>
                <c:pt idx="10">
                  <c:v>132.21664999999999</c:v>
                </c:pt>
                <c:pt idx="11">
                  <c:v>132.67261999999999</c:v>
                </c:pt>
                <c:pt idx="12">
                  <c:v>127.44744</c:v>
                </c:pt>
                <c:pt idx="13">
                  <c:v>123.94713</c:v>
                </c:pt>
                <c:pt idx="14">
                  <c:v>126.89429</c:v>
                </c:pt>
                <c:pt idx="15">
                  <c:v>132.28773000000001</c:v>
                </c:pt>
                <c:pt idx="16">
                  <c:v>130.93503999999999</c:v>
                </c:pt>
                <c:pt idx="17">
                  <c:v>132.36799999999999</c:v>
                </c:pt>
                <c:pt idx="18">
                  <c:v>128.29704000000001</c:v>
                </c:pt>
                <c:pt idx="19">
                  <c:v>126.55174</c:v>
                </c:pt>
                <c:pt idx="20">
                  <c:v>128.61635000000001</c:v>
                </c:pt>
                <c:pt idx="21">
                  <c:v>129.96679</c:v>
                </c:pt>
                <c:pt idx="22">
                  <c:v>131.51781</c:v>
                </c:pt>
                <c:pt idx="23">
                  <c:v>132.83771999999999</c:v>
                </c:pt>
                <c:pt idx="24">
                  <c:v>131.40347</c:v>
                </c:pt>
                <c:pt idx="25">
                  <c:v>133.69291000000001</c:v>
                </c:pt>
                <c:pt idx="26">
                  <c:v>131.86430999999999</c:v>
                </c:pt>
                <c:pt idx="27">
                  <c:v>132.50256999999999</c:v>
                </c:pt>
                <c:pt idx="28">
                  <c:v>135.82151999999999</c:v>
                </c:pt>
                <c:pt idx="29">
                  <c:v>130.85446999999999</c:v>
                </c:pt>
                <c:pt idx="30">
                  <c:v>129.57332</c:v>
                </c:pt>
                <c:pt idx="31">
                  <c:v>133.93584999999999</c:v>
                </c:pt>
                <c:pt idx="32">
                  <c:v>132.93302</c:v>
                </c:pt>
                <c:pt idx="33">
                  <c:v>133.24079</c:v>
                </c:pt>
                <c:pt idx="34">
                  <c:v>132.25336999999999</c:v>
                </c:pt>
                <c:pt idx="35">
                  <c:v>133.62126000000001</c:v>
                </c:pt>
                <c:pt idx="36">
                  <c:v>129.44878</c:v>
                </c:pt>
                <c:pt idx="37">
                  <c:v>126.87437</c:v>
                </c:pt>
                <c:pt idx="38">
                  <c:v>133.29281</c:v>
                </c:pt>
                <c:pt idx="39">
                  <c:v>134.60237000000001</c:v>
                </c:pt>
                <c:pt idx="40">
                  <c:v>135.42359999999999</c:v>
                </c:pt>
                <c:pt idx="41">
                  <c:v>136.9307</c:v>
                </c:pt>
                <c:pt idx="42">
                  <c:v>136.73634000000001</c:v>
                </c:pt>
                <c:pt idx="43">
                  <c:v>136.15235000000001</c:v>
                </c:pt>
                <c:pt idx="44">
                  <c:v>136.47282999999999</c:v>
                </c:pt>
                <c:pt idx="45">
                  <c:v>135.81352000000001</c:v>
                </c:pt>
                <c:pt idx="46">
                  <c:v>137.94589999999999</c:v>
                </c:pt>
                <c:pt idx="47">
                  <c:v>136.68055000000001</c:v>
                </c:pt>
              </c:numCache>
            </c:numRef>
          </c:val>
          <c:smooth val="0"/>
          <c:extLst>
            <c:ext xmlns:c16="http://schemas.microsoft.com/office/drawing/2014/chart" uri="{C3380CC4-5D6E-409C-BE32-E72D297353CC}">
              <c16:uniqueId val="{00000003-FD2A-40A9-B510-271BFF20D2E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15.497859999999999</c:v>
                </c:pt>
                <c:pt idx="1">
                  <c:v>15.20346</c:v>
                </c:pt>
                <c:pt idx="2">
                  <c:v>15.710470000000001</c:v>
                </c:pt>
                <c:pt idx="3">
                  <c:v>15.50535</c:v>
                </c:pt>
                <c:pt idx="4">
                  <c:v>16.356000000000002</c:v>
                </c:pt>
                <c:pt idx="5">
                  <c:v>16.315770000000001</c:v>
                </c:pt>
                <c:pt idx="6">
                  <c:v>15.851380000000001</c:v>
                </c:pt>
                <c:pt idx="7">
                  <c:v>14.81087</c:v>
                </c:pt>
                <c:pt idx="8">
                  <c:v>15.386699999999999</c:v>
                </c:pt>
                <c:pt idx="9">
                  <c:v>14.249370000000001</c:v>
                </c:pt>
                <c:pt idx="10">
                  <c:v>14.23019</c:v>
                </c:pt>
                <c:pt idx="11">
                  <c:v>13.251150000000001</c:v>
                </c:pt>
                <c:pt idx="12">
                  <c:v>12.67582</c:v>
                </c:pt>
                <c:pt idx="13">
                  <c:v>11.76126</c:v>
                </c:pt>
                <c:pt idx="14">
                  <c:v>11.771280000000001</c:v>
                </c:pt>
                <c:pt idx="15">
                  <c:v>12.14916</c:v>
                </c:pt>
                <c:pt idx="16">
                  <c:v>12.46194</c:v>
                </c:pt>
                <c:pt idx="17">
                  <c:v>12.875679999999999</c:v>
                </c:pt>
                <c:pt idx="18">
                  <c:v>12.75737</c:v>
                </c:pt>
                <c:pt idx="19">
                  <c:v>12.64344</c:v>
                </c:pt>
                <c:pt idx="20">
                  <c:v>12.03364</c:v>
                </c:pt>
                <c:pt idx="21">
                  <c:v>12.566979999999999</c:v>
                </c:pt>
                <c:pt idx="22">
                  <c:v>11.4739</c:v>
                </c:pt>
                <c:pt idx="23">
                  <c:v>11.89385</c:v>
                </c:pt>
                <c:pt idx="24">
                  <c:v>12.3041</c:v>
                </c:pt>
                <c:pt idx="25">
                  <c:v>11.89452</c:v>
                </c:pt>
                <c:pt idx="26">
                  <c:v>12.06939</c:v>
                </c:pt>
                <c:pt idx="27">
                  <c:v>12.92976</c:v>
                </c:pt>
                <c:pt idx="28">
                  <c:v>14.54799</c:v>
                </c:pt>
                <c:pt idx="29">
                  <c:v>15.005470000000001</c:v>
                </c:pt>
                <c:pt idx="30">
                  <c:v>14.109019999999999</c:v>
                </c:pt>
                <c:pt idx="31">
                  <c:v>14.410769999999999</c:v>
                </c:pt>
                <c:pt idx="32">
                  <c:v>13.887779999999999</c:v>
                </c:pt>
                <c:pt idx="33">
                  <c:v>13.004160000000001</c:v>
                </c:pt>
                <c:pt idx="34">
                  <c:v>12.3492</c:v>
                </c:pt>
                <c:pt idx="35">
                  <c:v>12.1173</c:v>
                </c:pt>
                <c:pt idx="36">
                  <c:v>12.178699999999999</c:v>
                </c:pt>
                <c:pt idx="37">
                  <c:v>10.8101</c:v>
                </c:pt>
                <c:pt idx="38">
                  <c:v>10.33113</c:v>
                </c:pt>
                <c:pt idx="39">
                  <c:v>11.356</c:v>
                </c:pt>
                <c:pt idx="40">
                  <c:v>11.87321</c:v>
                </c:pt>
                <c:pt idx="41">
                  <c:v>12.01064</c:v>
                </c:pt>
                <c:pt idx="42">
                  <c:v>12.43937</c:v>
                </c:pt>
                <c:pt idx="43">
                  <c:v>12.50883</c:v>
                </c:pt>
                <c:pt idx="44">
                  <c:v>11.96336</c:v>
                </c:pt>
                <c:pt idx="45">
                  <c:v>12.08127</c:v>
                </c:pt>
                <c:pt idx="46">
                  <c:v>11.737830000000001</c:v>
                </c:pt>
                <c:pt idx="47">
                  <c:v>12.12908</c:v>
                </c:pt>
              </c:numCache>
            </c:numRef>
          </c:val>
          <c:smooth val="0"/>
          <c:extLst>
            <c:ext xmlns:c16="http://schemas.microsoft.com/office/drawing/2014/chart" uri="{C3380CC4-5D6E-409C-BE32-E72D297353CC}">
              <c16:uniqueId val="{00000004-FD2A-40A9-B510-271BFF20D2E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D2A-40A9-B510-271BFF20D2E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32.754399999999997</c:v>
                </c:pt>
                <c:pt idx="1">
                  <c:v>33.7883</c:v>
                </c:pt>
                <c:pt idx="2">
                  <c:v>33.573700000000002</c:v>
                </c:pt>
                <c:pt idx="3">
                  <c:v>32.761400000000002</c:v>
                </c:pt>
                <c:pt idx="4">
                  <c:v>33.283200000000001</c:v>
                </c:pt>
                <c:pt idx="5">
                  <c:v>32.922600000000003</c:v>
                </c:pt>
                <c:pt idx="6">
                  <c:v>31.842099999999999</c:v>
                </c:pt>
                <c:pt idx="7">
                  <c:v>31.879100000000001</c:v>
                </c:pt>
                <c:pt idx="8">
                  <c:v>32.800199999999997</c:v>
                </c:pt>
                <c:pt idx="9">
                  <c:v>32.3977</c:v>
                </c:pt>
                <c:pt idx="10">
                  <c:v>32.407800000000002</c:v>
                </c:pt>
                <c:pt idx="11">
                  <c:v>30.662500000000001</c:v>
                </c:pt>
                <c:pt idx="12">
                  <c:v>28.197600000000001</c:v>
                </c:pt>
                <c:pt idx="13">
                  <c:v>27.3413</c:v>
                </c:pt>
                <c:pt idx="14">
                  <c:v>29.3689</c:v>
                </c:pt>
                <c:pt idx="15">
                  <c:v>29.598099999999999</c:v>
                </c:pt>
                <c:pt idx="16">
                  <c:v>29.351700000000001</c:v>
                </c:pt>
                <c:pt idx="17">
                  <c:v>29.385400000000001</c:v>
                </c:pt>
                <c:pt idx="18">
                  <c:v>29.9758</c:v>
                </c:pt>
                <c:pt idx="19">
                  <c:v>31.004999999999999</c:v>
                </c:pt>
                <c:pt idx="20">
                  <c:v>31.543399999999998</c:v>
                </c:pt>
                <c:pt idx="21">
                  <c:v>31.4956</c:v>
                </c:pt>
                <c:pt idx="22">
                  <c:v>31.505099999999999</c:v>
                </c:pt>
                <c:pt idx="23">
                  <c:v>30.802099999999999</c:v>
                </c:pt>
                <c:pt idx="24">
                  <c:v>30.049399999999999</c:v>
                </c:pt>
                <c:pt idx="25">
                  <c:v>29.719000000000001</c:v>
                </c:pt>
                <c:pt idx="26">
                  <c:v>29.6539</c:v>
                </c:pt>
                <c:pt idx="27">
                  <c:v>31.164999999999999</c:v>
                </c:pt>
                <c:pt idx="28">
                  <c:v>31.8504</c:v>
                </c:pt>
                <c:pt idx="29">
                  <c:v>31.713999999999999</c:v>
                </c:pt>
                <c:pt idx="30">
                  <c:v>31.9437</c:v>
                </c:pt>
                <c:pt idx="31">
                  <c:v>31.3538</c:v>
                </c:pt>
                <c:pt idx="32">
                  <c:v>30.719000000000001</c:v>
                </c:pt>
                <c:pt idx="33">
                  <c:v>29.3764</c:v>
                </c:pt>
                <c:pt idx="34">
                  <c:v>30.040199999999999</c:v>
                </c:pt>
                <c:pt idx="35">
                  <c:v>30.682099999999998</c:v>
                </c:pt>
                <c:pt idx="36">
                  <c:v>26.896999999999998</c:v>
                </c:pt>
                <c:pt idx="37">
                  <c:v>26.703199999999999</c:v>
                </c:pt>
                <c:pt idx="38">
                  <c:v>29.860399999999998</c:v>
                </c:pt>
                <c:pt idx="39">
                  <c:v>30.389900000000001</c:v>
                </c:pt>
                <c:pt idx="40">
                  <c:v>31.400500000000001</c:v>
                </c:pt>
                <c:pt idx="41">
                  <c:v>31.227499999999999</c:v>
                </c:pt>
                <c:pt idx="42">
                  <c:v>31.466699999999999</c:v>
                </c:pt>
                <c:pt idx="43">
                  <c:v>31.134899999999998</c:v>
                </c:pt>
                <c:pt idx="44">
                  <c:v>33.382100000000001</c:v>
                </c:pt>
                <c:pt idx="45">
                  <c:v>33.670999999999999</c:v>
                </c:pt>
                <c:pt idx="46">
                  <c:v>33.626300000000001</c:v>
                </c:pt>
                <c:pt idx="47">
                  <c:v>33.120199999999997</c:v>
                </c:pt>
              </c:numCache>
            </c:numRef>
          </c:val>
          <c:smooth val="0"/>
          <c:extLst>
            <c:ext xmlns:c16="http://schemas.microsoft.com/office/drawing/2014/chart" uri="{C3380CC4-5D6E-409C-BE32-E72D297353CC}">
              <c16:uniqueId val="{00000006-FD2A-40A9-B510-271BFF20D2E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D2A-40A9-B510-271BFF20D2E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D2A-40A9-B510-271BFF20D2E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D2A-40A9-B510-271BFF20D2E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91.572999999999993</c:v>
                </c:pt>
                <c:pt idx="1">
                  <c:v>92.568100000000001</c:v>
                </c:pt>
                <c:pt idx="2">
                  <c:v>89.808700000000002</c:v>
                </c:pt>
                <c:pt idx="3">
                  <c:v>90.191900000000004</c:v>
                </c:pt>
                <c:pt idx="4">
                  <c:v>89.692800000000005</c:v>
                </c:pt>
                <c:pt idx="5">
                  <c:v>90.024000000000001</c:v>
                </c:pt>
                <c:pt idx="6">
                  <c:v>89.851600000000005</c:v>
                </c:pt>
                <c:pt idx="7">
                  <c:v>89.1477</c:v>
                </c:pt>
                <c:pt idx="8">
                  <c:v>90.192899999999995</c:v>
                </c:pt>
                <c:pt idx="9">
                  <c:v>88.850300000000004</c:v>
                </c:pt>
                <c:pt idx="10">
                  <c:v>89.826999999999998</c:v>
                </c:pt>
                <c:pt idx="11">
                  <c:v>89.788799999999995</c:v>
                </c:pt>
                <c:pt idx="12">
                  <c:v>88.542000000000002</c:v>
                </c:pt>
                <c:pt idx="13">
                  <c:v>87.873000000000005</c:v>
                </c:pt>
                <c:pt idx="14">
                  <c:v>88.662400000000005</c:v>
                </c:pt>
                <c:pt idx="15">
                  <c:v>90.271699999999996</c:v>
                </c:pt>
                <c:pt idx="16">
                  <c:v>88.416300000000007</c:v>
                </c:pt>
                <c:pt idx="17">
                  <c:v>91.551299999999998</c:v>
                </c:pt>
                <c:pt idx="18">
                  <c:v>92.005899999999997</c:v>
                </c:pt>
                <c:pt idx="19">
                  <c:v>90.621899999999997</c:v>
                </c:pt>
                <c:pt idx="20">
                  <c:v>90.394199999999998</c:v>
                </c:pt>
                <c:pt idx="21">
                  <c:v>91.451400000000007</c:v>
                </c:pt>
                <c:pt idx="22">
                  <c:v>87.721999999999994</c:v>
                </c:pt>
                <c:pt idx="23">
                  <c:v>91.364999999999995</c:v>
                </c:pt>
                <c:pt idx="24">
                  <c:v>91.747</c:v>
                </c:pt>
                <c:pt idx="25">
                  <c:v>90.338200000000001</c:v>
                </c:pt>
                <c:pt idx="26">
                  <c:v>90.104699999999994</c:v>
                </c:pt>
                <c:pt idx="27">
                  <c:v>90.358400000000003</c:v>
                </c:pt>
                <c:pt idx="28">
                  <c:v>90.479100000000003</c:v>
                </c:pt>
                <c:pt idx="29">
                  <c:v>90.477900000000005</c:v>
                </c:pt>
                <c:pt idx="30">
                  <c:v>91.586500000000001</c:v>
                </c:pt>
                <c:pt idx="31">
                  <c:v>89.756</c:v>
                </c:pt>
                <c:pt idx="32">
                  <c:v>90.176699999999997</c:v>
                </c:pt>
                <c:pt idx="33">
                  <c:v>90.075199999999995</c:v>
                </c:pt>
                <c:pt idx="34">
                  <c:v>90.172200000000004</c:v>
                </c:pt>
                <c:pt idx="35">
                  <c:v>77.124499999999998</c:v>
                </c:pt>
                <c:pt idx="36">
                  <c:v>91.961100000000002</c:v>
                </c:pt>
                <c:pt idx="37">
                  <c:v>92.750399999999999</c:v>
                </c:pt>
                <c:pt idx="38">
                  <c:v>90.4983</c:v>
                </c:pt>
                <c:pt idx="39">
                  <c:v>90.453100000000006</c:v>
                </c:pt>
                <c:pt idx="40">
                  <c:v>90.391499999999994</c:v>
                </c:pt>
                <c:pt idx="41">
                  <c:v>90.045199999999994</c:v>
                </c:pt>
                <c:pt idx="42">
                  <c:v>89.640799999999999</c:v>
                </c:pt>
                <c:pt idx="43">
                  <c:v>90.335099999999997</c:v>
                </c:pt>
                <c:pt idx="44">
                  <c:v>90.428200000000004</c:v>
                </c:pt>
                <c:pt idx="45">
                  <c:v>90.192099999999996</c:v>
                </c:pt>
                <c:pt idx="46">
                  <c:v>90.285600000000002</c:v>
                </c:pt>
                <c:pt idx="47">
                  <c:v>90.295500000000004</c:v>
                </c:pt>
              </c:numCache>
            </c:numRef>
          </c:val>
          <c:smooth val="0"/>
          <c:extLst>
            <c:ext xmlns:c16="http://schemas.microsoft.com/office/drawing/2014/chart" uri="{C3380CC4-5D6E-409C-BE32-E72D297353CC}">
              <c16:uniqueId val="{0000000A-FD2A-40A9-B510-271BFF20D2E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25.073910000000001</c:v>
                </c:pt>
                <c:pt idx="1">
                  <c:v>25.13241</c:v>
                </c:pt>
                <c:pt idx="2">
                  <c:v>23.488379999999999</c:v>
                </c:pt>
                <c:pt idx="3">
                  <c:v>22.406400000000001</c:v>
                </c:pt>
                <c:pt idx="4">
                  <c:v>22.890550000000001</c:v>
                </c:pt>
                <c:pt idx="5">
                  <c:v>21.9711</c:v>
                </c:pt>
                <c:pt idx="6">
                  <c:v>21.95852</c:v>
                </c:pt>
                <c:pt idx="7">
                  <c:v>24.20552</c:v>
                </c:pt>
                <c:pt idx="8">
                  <c:v>25.275600000000001</c:v>
                </c:pt>
                <c:pt idx="9">
                  <c:v>25.202670000000001</c:v>
                </c:pt>
                <c:pt idx="10">
                  <c:v>25.170680000000001</c:v>
                </c:pt>
                <c:pt idx="11">
                  <c:v>25.177679999999999</c:v>
                </c:pt>
                <c:pt idx="12">
                  <c:v>25.152819999999998</c:v>
                </c:pt>
                <c:pt idx="13">
                  <c:v>25.128779999999999</c:v>
                </c:pt>
                <c:pt idx="14">
                  <c:v>25.165019999999998</c:v>
                </c:pt>
                <c:pt idx="15">
                  <c:v>25.174630000000001</c:v>
                </c:pt>
                <c:pt idx="16">
                  <c:v>25.17</c:v>
                </c:pt>
                <c:pt idx="17">
                  <c:v>21.570540000000001</c:v>
                </c:pt>
                <c:pt idx="18">
                  <c:v>24.97982</c:v>
                </c:pt>
                <c:pt idx="19">
                  <c:v>25.045349999999999</c:v>
                </c:pt>
                <c:pt idx="20">
                  <c:v>25.06193</c:v>
                </c:pt>
                <c:pt idx="21">
                  <c:v>25.039899999999999</c:v>
                </c:pt>
                <c:pt idx="22">
                  <c:v>25.185870000000001</c:v>
                </c:pt>
                <c:pt idx="23">
                  <c:v>25.190899999999999</c:v>
                </c:pt>
                <c:pt idx="24">
                  <c:v>25.195620000000002</c:v>
                </c:pt>
                <c:pt idx="25">
                  <c:v>25.22945</c:v>
                </c:pt>
                <c:pt idx="26">
                  <c:v>25.269490000000001</c:v>
                </c:pt>
                <c:pt idx="27">
                  <c:v>25.256150000000002</c:v>
                </c:pt>
                <c:pt idx="28">
                  <c:v>25.18844</c:v>
                </c:pt>
                <c:pt idx="29">
                  <c:v>25.216670000000001</c:v>
                </c:pt>
                <c:pt idx="30">
                  <c:v>25.230830000000001</c:v>
                </c:pt>
                <c:pt idx="31">
                  <c:v>25.14115</c:v>
                </c:pt>
                <c:pt idx="32">
                  <c:v>25.027010000000001</c:v>
                </c:pt>
                <c:pt idx="33">
                  <c:v>25.021640000000001</c:v>
                </c:pt>
                <c:pt idx="34">
                  <c:v>25.012799999999999</c:v>
                </c:pt>
                <c:pt idx="35">
                  <c:v>3.8046899999999999</c:v>
                </c:pt>
                <c:pt idx="36">
                  <c:v>3.3820700000000001</c:v>
                </c:pt>
                <c:pt idx="37">
                  <c:v>3.23922</c:v>
                </c:pt>
                <c:pt idx="38">
                  <c:v>3.2239100000000001</c:v>
                </c:pt>
                <c:pt idx="39">
                  <c:v>3.22851</c:v>
                </c:pt>
                <c:pt idx="40">
                  <c:v>3.2610800000000002</c:v>
                </c:pt>
                <c:pt idx="41">
                  <c:v>5.8735999999999997</c:v>
                </c:pt>
                <c:pt idx="42">
                  <c:v>6.6176300000000001</c:v>
                </c:pt>
                <c:pt idx="43">
                  <c:v>24.030190000000001</c:v>
                </c:pt>
                <c:pt idx="44">
                  <c:v>24.884599999999999</c:v>
                </c:pt>
                <c:pt idx="45">
                  <c:v>24.782640000000001</c:v>
                </c:pt>
                <c:pt idx="46">
                  <c:v>24.82273</c:v>
                </c:pt>
                <c:pt idx="47">
                  <c:v>24.816669999999998</c:v>
                </c:pt>
              </c:numCache>
            </c:numRef>
          </c:val>
          <c:smooth val="0"/>
          <c:extLst>
            <c:ext xmlns:c16="http://schemas.microsoft.com/office/drawing/2014/chart" uri="{C3380CC4-5D6E-409C-BE32-E72D297353CC}">
              <c16:uniqueId val="{0000000B-FD2A-40A9-B510-271BFF20D2E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FD2A-40A9-B510-271BFF20D2E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c:v>
                </c:pt>
                <c:pt idx="1">
                  <c:v>0.57999999999999996</c:v>
                </c:pt>
                <c:pt idx="2">
                  <c:v>0.59</c:v>
                </c:pt>
                <c:pt idx="3">
                  <c:v>0.57999999999999996</c:v>
                </c:pt>
                <c:pt idx="4">
                  <c:v>0.59</c:v>
                </c:pt>
                <c:pt idx="5">
                  <c:v>0.59</c:v>
                </c:pt>
                <c:pt idx="6">
                  <c:v>0.6</c:v>
                </c:pt>
                <c:pt idx="7">
                  <c:v>0.59</c:v>
                </c:pt>
                <c:pt idx="8">
                  <c:v>0.59</c:v>
                </c:pt>
                <c:pt idx="9">
                  <c:v>0.59</c:v>
                </c:pt>
                <c:pt idx="10">
                  <c:v>0.6</c:v>
                </c:pt>
                <c:pt idx="11">
                  <c:v>0.56999999999999995</c:v>
                </c:pt>
                <c:pt idx="12">
                  <c:v>0.57999999999999996</c:v>
                </c:pt>
                <c:pt idx="13">
                  <c:v>0.44</c:v>
                </c:pt>
                <c:pt idx="14">
                  <c:v>0.43</c:v>
                </c:pt>
                <c:pt idx="15">
                  <c:v>0.34</c:v>
                </c:pt>
                <c:pt idx="16">
                  <c:v>0.25</c:v>
                </c:pt>
                <c:pt idx="17">
                  <c:v>0.24</c:v>
                </c:pt>
                <c:pt idx="18">
                  <c:v>0.24</c:v>
                </c:pt>
                <c:pt idx="19">
                  <c:v>0.23</c:v>
                </c:pt>
                <c:pt idx="20">
                  <c:v>0.23</c:v>
                </c:pt>
                <c:pt idx="21">
                  <c:v>0.23</c:v>
                </c:pt>
                <c:pt idx="22">
                  <c:v>0.25</c:v>
                </c:pt>
                <c:pt idx="23">
                  <c:v>0.23</c:v>
                </c:pt>
                <c:pt idx="24">
                  <c:v>0.26</c:v>
                </c:pt>
                <c:pt idx="25">
                  <c:v>0.33</c:v>
                </c:pt>
                <c:pt idx="26">
                  <c:v>0.39</c:v>
                </c:pt>
                <c:pt idx="27">
                  <c:v>0.39</c:v>
                </c:pt>
                <c:pt idx="28">
                  <c:v>0.37</c:v>
                </c:pt>
                <c:pt idx="29">
                  <c:v>0.55000000000000004</c:v>
                </c:pt>
                <c:pt idx="30">
                  <c:v>0.53</c:v>
                </c:pt>
                <c:pt idx="31">
                  <c:v>0.57999999999999996</c:v>
                </c:pt>
                <c:pt idx="32">
                  <c:v>0.54</c:v>
                </c:pt>
                <c:pt idx="33">
                  <c:v>0.51</c:v>
                </c:pt>
                <c:pt idx="34">
                  <c:v>0.57999999999999996</c:v>
                </c:pt>
                <c:pt idx="35">
                  <c:v>0.62</c:v>
                </c:pt>
                <c:pt idx="36">
                  <c:v>0.61</c:v>
                </c:pt>
                <c:pt idx="37">
                  <c:v>0.63</c:v>
                </c:pt>
                <c:pt idx="38">
                  <c:v>0.6</c:v>
                </c:pt>
                <c:pt idx="39">
                  <c:v>0.61</c:v>
                </c:pt>
                <c:pt idx="40">
                  <c:v>0.6</c:v>
                </c:pt>
                <c:pt idx="41">
                  <c:v>0.61</c:v>
                </c:pt>
                <c:pt idx="42">
                  <c:v>0.59</c:v>
                </c:pt>
                <c:pt idx="43">
                  <c:v>0.59</c:v>
                </c:pt>
                <c:pt idx="44">
                  <c:v>0.57999999999999996</c:v>
                </c:pt>
                <c:pt idx="45">
                  <c:v>0.56999999999999995</c:v>
                </c:pt>
                <c:pt idx="46">
                  <c:v>0.53</c:v>
                </c:pt>
                <c:pt idx="47">
                  <c:v>0.56999999999999995</c:v>
                </c:pt>
              </c:numCache>
            </c:numRef>
          </c:val>
          <c:smooth val="0"/>
          <c:extLst>
            <c:ext xmlns:c16="http://schemas.microsoft.com/office/drawing/2014/chart" uri="{C3380CC4-5D6E-409C-BE32-E72D297353CC}">
              <c16:uniqueId val="{0000000D-FD2A-40A9-B510-271BFF20D2E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24.504100000000001</c:v>
                </c:pt>
                <c:pt idx="1">
                  <c:v>24.559950000000001</c:v>
                </c:pt>
                <c:pt idx="2">
                  <c:v>23.274930000000001</c:v>
                </c:pt>
                <c:pt idx="3">
                  <c:v>25.751480000000001</c:v>
                </c:pt>
                <c:pt idx="4">
                  <c:v>25.382549999999998</c:v>
                </c:pt>
                <c:pt idx="5">
                  <c:v>26.5242</c:v>
                </c:pt>
                <c:pt idx="6">
                  <c:v>25.459910000000001</c:v>
                </c:pt>
                <c:pt idx="7">
                  <c:v>26.395330000000001</c:v>
                </c:pt>
                <c:pt idx="8">
                  <c:v>25.030619999999999</c:v>
                </c:pt>
                <c:pt idx="9">
                  <c:v>23.980260000000001</c:v>
                </c:pt>
                <c:pt idx="10">
                  <c:v>24.101929999999999</c:v>
                </c:pt>
                <c:pt idx="11">
                  <c:v>23.338229999999999</c:v>
                </c:pt>
                <c:pt idx="12">
                  <c:v>21.874009999999998</c:v>
                </c:pt>
                <c:pt idx="13">
                  <c:v>22.540209999999998</c:v>
                </c:pt>
                <c:pt idx="14">
                  <c:v>21.677109999999999</c:v>
                </c:pt>
                <c:pt idx="15">
                  <c:v>21.809850000000001</c:v>
                </c:pt>
                <c:pt idx="16">
                  <c:v>22.27704</c:v>
                </c:pt>
                <c:pt idx="17">
                  <c:v>22.63889</c:v>
                </c:pt>
                <c:pt idx="18">
                  <c:v>23.81467</c:v>
                </c:pt>
                <c:pt idx="19">
                  <c:v>24.635860000000001</c:v>
                </c:pt>
                <c:pt idx="20">
                  <c:v>24.7029</c:v>
                </c:pt>
                <c:pt idx="21">
                  <c:v>26.370729999999998</c:v>
                </c:pt>
                <c:pt idx="22">
                  <c:v>25.323810000000002</c:v>
                </c:pt>
                <c:pt idx="23">
                  <c:v>26.2866</c:v>
                </c:pt>
                <c:pt idx="24">
                  <c:v>25.831119999999999</c:v>
                </c:pt>
                <c:pt idx="25">
                  <c:v>24.372150000000001</c:v>
                </c:pt>
                <c:pt idx="26">
                  <c:v>24.959350000000001</c:v>
                </c:pt>
                <c:pt idx="27">
                  <c:v>23.783090000000001</c:v>
                </c:pt>
                <c:pt idx="28">
                  <c:v>24.182729999999999</c:v>
                </c:pt>
                <c:pt idx="29">
                  <c:v>25.835940000000001</c:v>
                </c:pt>
                <c:pt idx="30">
                  <c:v>26.010590000000001</c:v>
                </c:pt>
                <c:pt idx="31">
                  <c:v>26.711200000000002</c:v>
                </c:pt>
                <c:pt idx="32">
                  <c:v>26.204609999999999</c:v>
                </c:pt>
                <c:pt idx="33">
                  <c:v>24.972809999999999</c:v>
                </c:pt>
                <c:pt idx="34">
                  <c:v>24.784050000000001</c:v>
                </c:pt>
                <c:pt idx="35">
                  <c:v>22.497990000000001</c:v>
                </c:pt>
                <c:pt idx="36">
                  <c:v>23.736329999999999</c:v>
                </c:pt>
                <c:pt idx="37">
                  <c:v>21.82189</c:v>
                </c:pt>
                <c:pt idx="38">
                  <c:v>23.12039</c:v>
                </c:pt>
                <c:pt idx="39">
                  <c:v>22.335319999999999</c:v>
                </c:pt>
                <c:pt idx="40">
                  <c:v>23.1083</c:v>
                </c:pt>
                <c:pt idx="41">
                  <c:v>22.731190000000002</c:v>
                </c:pt>
                <c:pt idx="42">
                  <c:v>24.632349999999999</c:v>
                </c:pt>
                <c:pt idx="43">
                  <c:v>25.60342</c:v>
                </c:pt>
                <c:pt idx="44">
                  <c:v>26.004719999999999</c:v>
                </c:pt>
                <c:pt idx="45">
                  <c:v>26.640250000000002</c:v>
                </c:pt>
                <c:pt idx="46">
                  <c:v>25.967369999999999</c:v>
                </c:pt>
                <c:pt idx="47">
                  <c:v>25.587579999999999</c:v>
                </c:pt>
              </c:numCache>
            </c:numRef>
          </c:val>
          <c:smooth val="0"/>
          <c:extLst>
            <c:ext xmlns:c16="http://schemas.microsoft.com/office/drawing/2014/chart" uri="{C3380CC4-5D6E-409C-BE32-E72D297353CC}">
              <c16:uniqueId val="{0000000E-FD2A-40A9-B510-271BFF20D2E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451.44493</c:v>
                </c:pt>
                <c:pt idx="1">
                  <c:v>450.70675</c:v>
                </c:pt>
                <c:pt idx="2">
                  <c:v>442.46940000000001</c:v>
                </c:pt>
                <c:pt idx="3">
                  <c:v>438.91798999999997</c:v>
                </c:pt>
                <c:pt idx="4">
                  <c:v>444.67336</c:v>
                </c:pt>
                <c:pt idx="5">
                  <c:v>425.70881000000003</c:v>
                </c:pt>
                <c:pt idx="6">
                  <c:v>416.49041999999997</c:v>
                </c:pt>
                <c:pt idx="7">
                  <c:v>415.94981999999999</c:v>
                </c:pt>
                <c:pt idx="8">
                  <c:v>412.97537</c:v>
                </c:pt>
                <c:pt idx="9">
                  <c:v>400.04198000000002</c:v>
                </c:pt>
                <c:pt idx="10">
                  <c:v>396.61122</c:v>
                </c:pt>
                <c:pt idx="11">
                  <c:v>386.30500000000001</c:v>
                </c:pt>
                <c:pt idx="12">
                  <c:v>376.27474000000001</c:v>
                </c:pt>
                <c:pt idx="13">
                  <c:v>382.96145999999999</c:v>
                </c:pt>
                <c:pt idx="14">
                  <c:v>379.60703999999998</c:v>
                </c:pt>
                <c:pt idx="15">
                  <c:v>383.84208000000001</c:v>
                </c:pt>
                <c:pt idx="16">
                  <c:v>415.61885999999998</c:v>
                </c:pt>
                <c:pt idx="17">
                  <c:v>416.84712000000002</c:v>
                </c:pt>
                <c:pt idx="18">
                  <c:v>416.44614999999999</c:v>
                </c:pt>
                <c:pt idx="19">
                  <c:v>423.02713999999997</c:v>
                </c:pt>
                <c:pt idx="20">
                  <c:v>367.5566</c:v>
                </c:pt>
                <c:pt idx="21">
                  <c:v>360.25065999999998</c:v>
                </c:pt>
                <c:pt idx="22">
                  <c:v>310.26213999999999</c:v>
                </c:pt>
                <c:pt idx="23">
                  <c:v>295.78372000000002</c:v>
                </c:pt>
                <c:pt idx="24">
                  <c:v>306.81943999999999</c:v>
                </c:pt>
                <c:pt idx="25">
                  <c:v>321.94346000000002</c:v>
                </c:pt>
                <c:pt idx="26">
                  <c:v>335.57089000000002</c:v>
                </c:pt>
                <c:pt idx="27">
                  <c:v>340.08911999999998</c:v>
                </c:pt>
                <c:pt idx="28">
                  <c:v>340.29316</c:v>
                </c:pt>
                <c:pt idx="29">
                  <c:v>336.74819000000002</c:v>
                </c:pt>
                <c:pt idx="30">
                  <c:v>324.70029</c:v>
                </c:pt>
                <c:pt idx="31">
                  <c:v>334.71571999999998</c:v>
                </c:pt>
                <c:pt idx="32">
                  <c:v>338.72406000000001</c:v>
                </c:pt>
                <c:pt idx="33">
                  <c:v>342.38844999999998</c:v>
                </c:pt>
                <c:pt idx="34">
                  <c:v>343.76654000000002</c:v>
                </c:pt>
                <c:pt idx="35">
                  <c:v>351.28710999999998</c:v>
                </c:pt>
                <c:pt idx="36">
                  <c:v>415.3802</c:v>
                </c:pt>
                <c:pt idx="37">
                  <c:v>442.37925999999999</c:v>
                </c:pt>
                <c:pt idx="38">
                  <c:v>439.50905999999998</c:v>
                </c:pt>
                <c:pt idx="39">
                  <c:v>433.87239</c:v>
                </c:pt>
                <c:pt idx="40">
                  <c:v>432.92338000000001</c:v>
                </c:pt>
                <c:pt idx="41">
                  <c:v>433.07956999999999</c:v>
                </c:pt>
                <c:pt idx="42">
                  <c:v>434.76112999999998</c:v>
                </c:pt>
                <c:pt idx="43">
                  <c:v>458.94839000000002</c:v>
                </c:pt>
                <c:pt idx="44">
                  <c:v>459.16717999999997</c:v>
                </c:pt>
                <c:pt idx="45">
                  <c:v>467.10279000000003</c:v>
                </c:pt>
                <c:pt idx="46">
                  <c:v>460.12880999999999</c:v>
                </c:pt>
                <c:pt idx="47">
                  <c:v>461.41266000000002</c:v>
                </c:pt>
              </c:numCache>
            </c:numRef>
          </c:val>
          <c:smooth val="0"/>
          <c:extLst>
            <c:ext xmlns:c16="http://schemas.microsoft.com/office/drawing/2014/chart" uri="{C3380CC4-5D6E-409C-BE32-E72D297353CC}">
              <c16:uniqueId val="{0000000F-FD2A-40A9-B510-271BFF20D2E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D2A-40A9-B510-271BFF20D2E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156.8887</c:v>
                </c:pt>
                <c:pt idx="1">
                  <c:v>158.5856</c:v>
                </c:pt>
                <c:pt idx="2">
                  <c:v>161.88999999999999</c:v>
                </c:pt>
                <c:pt idx="3">
                  <c:v>151.1215</c:v>
                </c:pt>
                <c:pt idx="4">
                  <c:v>156.81120000000001</c:v>
                </c:pt>
                <c:pt idx="5">
                  <c:v>156.92930000000001</c:v>
                </c:pt>
                <c:pt idx="6">
                  <c:v>157.6986</c:v>
                </c:pt>
                <c:pt idx="7">
                  <c:v>150.58500000000001</c:v>
                </c:pt>
                <c:pt idx="8">
                  <c:v>153.14779999999999</c:v>
                </c:pt>
                <c:pt idx="9">
                  <c:v>150.1481</c:v>
                </c:pt>
                <c:pt idx="10">
                  <c:v>144.0401</c:v>
                </c:pt>
                <c:pt idx="11">
                  <c:v>139.30369999999999</c:v>
                </c:pt>
                <c:pt idx="12">
                  <c:v>153.4948</c:v>
                </c:pt>
                <c:pt idx="13">
                  <c:v>148.56970000000001</c:v>
                </c:pt>
                <c:pt idx="14">
                  <c:v>153.58690000000001</c:v>
                </c:pt>
                <c:pt idx="15">
                  <c:v>155.92330000000001</c:v>
                </c:pt>
                <c:pt idx="16">
                  <c:v>156.554</c:v>
                </c:pt>
                <c:pt idx="17">
                  <c:v>159.61420000000001</c:v>
                </c:pt>
                <c:pt idx="18">
                  <c:v>158.66480000000001</c:v>
                </c:pt>
                <c:pt idx="19">
                  <c:v>152.73070000000001</c:v>
                </c:pt>
                <c:pt idx="20">
                  <c:v>158.77979999999999</c:v>
                </c:pt>
                <c:pt idx="21">
                  <c:v>153.02289999999999</c:v>
                </c:pt>
                <c:pt idx="22">
                  <c:v>152.2252</c:v>
                </c:pt>
                <c:pt idx="23">
                  <c:v>152.45339999999999</c:v>
                </c:pt>
                <c:pt idx="24">
                  <c:v>158.83170000000001</c:v>
                </c:pt>
                <c:pt idx="25">
                  <c:v>153.87039999999999</c:v>
                </c:pt>
                <c:pt idx="26">
                  <c:v>149.6189</c:v>
                </c:pt>
                <c:pt idx="27">
                  <c:v>152.77600000000001</c:v>
                </c:pt>
                <c:pt idx="28">
                  <c:v>147.09370000000001</c:v>
                </c:pt>
                <c:pt idx="29">
                  <c:v>154.32689999999999</c:v>
                </c:pt>
                <c:pt idx="30">
                  <c:v>155.8159</c:v>
                </c:pt>
                <c:pt idx="31">
                  <c:v>154.8954</c:v>
                </c:pt>
                <c:pt idx="32">
                  <c:v>160.75640000000001</c:v>
                </c:pt>
                <c:pt idx="33">
                  <c:v>154.2775</c:v>
                </c:pt>
                <c:pt idx="34">
                  <c:v>156.25729999999999</c:v>
                </c:pt>
                <c:pt idx="35">
                  <c:v>156.7191</c:v>
                </c:pt>
                <c:pt idx="36">
                  <c:v>139.4205</c:v>
                </c:pt>
                <c:pt idx="37">
                  <c:v>153.17920000000001</c:v>
                </c:pt>
                <c:pt idx="38">
                  <c:v>157.6352</c:v>
                </c:pt>
                <c:pt idx="39">
                  <c:v>156.54750000000001</c:v>
                </c:pt>
                <c:pt idx="40">
                  <c:v>155.68680000000001</c:v>
                </c:pt>
                <c:pt idx="41">
                  <c:v>155.232</c:v>
                </c:pt>
                <c:pt idx="42">
                  <c:v>161.12979999999999</c:v>
                </c:pt>
                <c:pt idx="43">
                  <c:v>154.51220000000001</c:v>
                </c:pt>
                <c:pt idx="44">
                  <c:v>160.05009999999999</c:v>
                </c:pt>
                <c:pt idx="45">
                  <c:v>156.11510000000001</c:v>
                </c:pt>
                <c:pt idx="46">
                  <c:v>144.0154</c:v>
                </c:pt>
                <c:pt idx="47">
                  <c:v>156.8657</c:v>
                </c:pt>
              </c:numCache>
            </c:numRef>
          </c:val>
          <c:smooth val="0"/>
          <c:extLst>
            <c:ext xmlns:c16="http://schemas.microsoft.com/office/drawing/2014/chart" uri="{C3380CC4-5D6E-409C-BE32-E72D297353CC}">
              <c16:uniqueId val="{00000011-FD2A-40A9-B510-271BFF20D2E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18.510290000000001</c:v>
                </c:pt>
                <c:pt idx="1">
                  <c:v>18.844560000000001</c:v>
                </c:pt>
                <c:pt idx="2">
                  <c:v>18.936730000000001</c:v>
                </c:pt>
                <c:pt idx="3">
                  <c:v>19.126149999999999</c:v>
                </c:pt>
                <c:pt idx="4">
                  <c:v>19.082049999999999</c:v>
                </c:pt>
                <c:pt idx="5">
                  <c:v>18.97851</c:v>
                </c:pt>
                <c:pt idx="6">
                  <c:v>18.67127</c:v>
                </c:pt>
                <c:pt idx="7">
                  <c:v>18.921869999999998</c:v>
                </c:pt>
                <c:pt idx="8">
                  <c:v>18.65316</c:v>
                </c:pt>
                <c:pt idx="9">
                  <c:v>18.73076</c:v>
                </c:pt>
                <c:pt idx="10">
                  <c:v>18.787040000000001</c:v>
                </c:pt>
                <c:pt idx="11">
                  <c:v>18.996259999999999</c:v>
                </c:pt>
                <c:pt idx="12">
                  <c:v>18.375779999999999</c:v>
                </c:pt>
                <c:pt idx="13">
                  <c:v>18.615739999999999</c:v>
                </c:pt>
                <c:pt idx="14">
                  <c:v>18.464970000000001</c:v>
                </c:pt>
                <c:pt idx="15">
                  <c:v>18.536049999999999</c:v>
                </c:pt>
                <c:pt idx="16">
                  <c:v>18.791250000000002</c:v>
                </c:pt>
                <c:pt idx="17">
                  <c:v>18.89331</c:v>
                </c:pt>
                <c:pt idx="18">
                  <c:v>18.760120000000001</c:v>
                </c:pt>
                <c:pt idx="19">
                  <c:v>18.473330000000001</c:v>
                </c:pt>
                <c:pt idx="20">
                  <c:v>18.756430000000002</c:v>
                </c:pt>
                <c:pt idx="21">
                  <c:v>18.36796</c:v>
                </c:pt>
                <c:pt idx="22">
                  <c:v>18.744330000000001</c:v>
                </c:pt>
                <c:pt idx="23">
                  <c:v>18.66311</c:v>
                </c:pt>
                <c:pt idx="24">
                  <c:v>18.443300000000001</c:v>
                </c:pt>
                <c:pt idx="25">
                  <c:v>18.44839</c:v>
                </c:pt>
                <c:pt idx="26">
                  <c:v>18.315539999999999</c:v>
                </c:pt>
                <c:pt idx="27">
                  <c:v>18.07658</c:v>
                </c:pt>
                <c:pt idx="28">
                  <c:v>18.293389999999999</c:v>
                </c:pt>
                <c:pt idx="29">
                  <c:v>18.17163</c:v>
                </c:pt>
                <c:pt idx="30">
                  <c:v>18.015699999999999</c:v>
                </c:pt>
                <c:pt idx="31">
                  <c:v>18.185590000000001</c:v>
                </c:pt>
                <c:pt idx="32">
                  <c:v>15.8345</c:v>
                </c:pt>
                <c:pt idx="33">
                  <c:v>15.872780000000001</c:v>
                </c:pt>
                <c:pt idx="34">
                  <c:v>17.832329999999999</c:v>
                </c:pt>
                <c:pt idx="35">
                  <c:v>18.41499</c:v>
                </c:pt>
                <c:pt idx="36">
                  <c:v>18.308260000000001</c:v>
                </c:pt>
                <c:pt idx="37">
                  <c:v>18.03303</c:v>
                </c:pt>
                <c:pt idx="38">
                  <c:v>18.24736</c:v>
                </c:pt>
                <c:pt idx="39">
                  <c:v>18.37</c:v>
                </c:pt>
                <c:pt idx="40">
                  <c:v>18.405470000000001</c:v>
                </c:pt>
                <c:pt idx="41">
                  <c:v>18.679670000000002</c:v>
                </c:pt>
                <c:pt idx="42">
                  <c:v>18.801079999999999</c:v>
                </c:pt>
                <c:pt idx="43">
                  <c:v>18.62274</c:v>
                </c:pt>
                <c:pt idx="44">
                  <c:v>18.51746</c:v>
                </c:pt>
                <c:pt idx="45">
                  <c:v>19.015170000000001</c:v>
                </c:pt>
                <c:pt idx="46">
                  <c:v>18.500440000000001</c:v>
                </c:pt>
                <c:pt idx="47">
                  <c:v>18.612380000000002</c:v>
                </c:pt>
              </c:numCache>
            </c:numRef>
          </c:val>
          <c:smooth val="0"/>
          <c:extLst>
            <c:ext xmlns:c16="http://schemas.microsoft.com/office/drawing/2014/chart" uri="{C3380CC4-5D6E-409C-BE32-E72D297353CC}">
              <c16:uniqueId val="{00000012-FD2A-40A9-B510-271BFF20D2E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D2A-40A9-B510-271BFF20D2E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D2A-40A9-B510-271BFF20D2E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15.6035</c:v>
                </c:pt>
                <c:pt idx="1">
                  <c:v>15.9521</c:v>
                </c:pt>
                <c:pt idx="2">
                  <c:v>16.488099999999999</c:v>
                </c:pt>
                <c:pt idx="3">
                  <c:v>10.0448</c:v>
                </c:pt>
                <c:pt idx="4">
                  <c:v>11.962999999999999</c:v>
                </c:pt>
                <c:pt idx="5">
                  <c:v>14.108000000000001</c:v>
                </c:pt>
                <c:pt idx="6">
                  <c:v>14.3064</c:v>
                </c:pt>
                <c:pt idx="7">
                  <c:v>14.324299999999999</c:v>
                </c:pt>
                <c:pt idx="8">
                  <c:v>13.5634</c:v>
                </c:pt>
                <c:pt idx="9">
                  <c:v>14.2182</c:v>
                </c:pt>
                <c:pt idx="10">
                  <c:v>13.939500000000001</c:v>
                </c:pt>
                <c:pt idx="11">
                  <c:v>13.3919</c:v>
                </c:pt>
                <c:pt idx="12">
                  <c:v>12.2963</c:v>
                </c:pt>
                <c:pt idx="13">
                  <c:v>11.762</c:v>
                </c:pt>
                <c:pt idx="14">
                  <c:v>12.1411</c:v>
                </c:pt>
                <c:pt idx="15">
                  <c:v>12.214</c:v>
                </c:pt>
                <c:pt idx="16">
                  <c:v>12.5755</c:v>
                </c:pt>
                <c:pt idx="17">
                  <c:v>12.9572</c:v>
                </c:pt>
                <c:pt idx="18">
                  <c:v>13.3451</c:v>
                </c:pt>
                <c:pt idx="19">
                  <c:v>13.484400000000001</c:v>
                </c:pt>
                <c:pt idx="20">
                  <c:v>13.792999999999999</c:v>
                </c:pt>
                <c:pt idx="21">
                  <c:v>14.1607</c:v>
                </c:pt>
                <c:pt idx="22">
                  <c:v>14.2972</c:v>
                </c:pt>
                <c:pt idx="23">
                  <c:v>14.0397</c:v>
                </c:pt>
                <c:pt idx="24">
                  <c:v>13.610200000000001</c:v>
                </c:pt>
                <c:pt idx="25">
                  <c:v>13.039099999999999</c:v>
                </c:pt>
                <c:pt idx="26">
                  <c:v>12.8354</c:v>
                </c:pt>
                <c:pt idx="27">
                  <c:v>13.5427</c:v>
                </c:pt>
                <c:pt idx="28">
                  <c:v>13.828799999999999</c:v>
                </c:pt>
                <c:pt idx="29">
                  <c:v>14.3062</c:v>
                </c:pt>
                <c:pt idx="30">
                  <c:v>14.7159</c:v>
                </c:pt>
                <c:pt idx="31">
                  <c:v>15.308199999999999</c:v>
                </c:pt>
                <c:pt idx="32">
                  <c:v>17.687000000000001</c:v>
                </c:pt>
                <c:pt idx="33">
                  <c:v>15.9886</c:v>
                </c:pt>
                <c:pt idx="34">
                  <c:v>15.6968</c:v>
                </c:pt>
                <c:pt idx="35">
                  <c:v>15.1906</c:v>
                </c:pt>
                <c:pt idx="36">
                  <c:v>13.049200000000001</c:v>
                </c:pt>
                <c:pt idx="37">
                  <c:v>14.382</c:v>
                </c:pt>
                <c:pt idx="38">
                  <c:v>13.6744</c:v>
                </c:pt>
                <c:pt idx="39">
                  <c:v>14.205299999999999</c:v>
                </c:pt>
                <c:pt idx="40">
                  <c:v>14.959899999999999</c:v>
                </c:pt>
                <c:pt idx="41">
                  <c:v>15.8476</c:v>
                </c:pt>
                <c:pt idx="42">
                  <c:v>15.4129</c:v>
                </c:pt>
                <c:pt idx="43">
                  <c:v>16.983899999999998</c:v>
                </c:pt>
                <c:pt idx="44">
                  <c:v>17.796600000000002</c:v>
                </c:pt>
                <c:pt idx="45">
                  <c:v>17.7165</c:v>
                </c:pt>
                <c:pt idx="46">
                  <c:v>18.278400000000001</c:v>
                </c:pt>
                <c:pt idx="47">
                  <c:v>18.293900000000001</c:v>
                </c:pt>
              </c:numCache>
            </c:numRef>
          </c:val>
          <c:smooth val="0"/>
          <c:extLst>
            <c:ext xmlns:c16="http://schemas.microsoft.com/office/drawing/2014/chart" uri="{C3380CC4-5D6E-409C-BE32-E72D297353CC}">
              <c16:uniqueId val="{00000015-FD2A-40A9-B510-271BFF20D2E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4.7145999999999999</c:v>
                </c:pt>
                <c:pt idx="1">
                  <c:v>4.6958399999999996</c:v>
                </c:pt>
                <c:pt idx="2">
                  <c:v>4.9432499999999999</c:v>
                </c:pt>
                <c:pt idx="3">
                  <c:v>4.8369099999999996</c:v>
                </c:pt>
                <c:pt idx="4">
                  <c:v>4.47851</c:v>
                </c:pt>
                <c:pt idx="5">
                  <c:v>4.4565599999999996</c:v>
                </c:pt>
                <c:pt idx="6">
                  <c:v>4.8111100000000002</c:v>
                </c:pt>
                <c:pt idx="7">
                  <c:v>4.8155599999999996</c:v>
                </c:pt>
                <c:pt idx="8">
                  <c:v>4.8449499999999999</c:v>
                </c:pt>
                <c:pt idx="9">
                  <c:v>4.84842</c:v>
                </c:pt>
                <c:pt idx="10">
                  <c:v>4.8556900000000001</c:v>
                </c:pt>
                <c:pt idx="11">
                  <c:v>4.76342</c:v>
                </c:pt>
                <c:pt idx="12">
                  <c:v>4.3822200000000002</c:v>
                </c:pt>
                <c:pt idx="13">
                  <c:v>4.3592399999999998</c:v>
                </c:pt>
                <c:pt idx="14">
                  <c:v>4.3511499999999996</c:v>
                </c:pt>
                <c:pt idx="15">
                  <c:v>4.33263</c:v>
                </c:pt>
                <c:pt idx="16">
                  <c:v>4.3130199999999999</c:v>
                </c:pt>
                <c:pt idx="17">
                  <c:v>4.3058199999999998</c:v>
                </c:pt>
                <c:pt idx="18">
                  <c:v>4.4134500000000001</c:v>
                </c:pt>
                <c:pt idx="19">
                  <c:v>4.4993100000000004</c:v>
                </c:pt>
                <c:pt idx="20">
                  <c:v>4.4469700000000003</c:v>
                </c:pt>
                <c:pt idx="21">
                  <c:v>4.4548399999999999</c:v>
                </c:pt>
                <c:pt idx="22">
                  <c:v>4.4515700000000002</c:v>
                </c:pt>
                <c:pt idx="23">
                  <c:v>4.4633599999999998</c:v>
                </c:pt>
                <c:pt idx="24">
                  <c:v>4.4754199999999997</c:v>
                </c:pt>
                <c:pt idx="25">
                  <c:v>4.47126</c:v>
                </c:pt>
                <c:pt idx="26">
                  <c:v>4.7155399999999998</c:v>
                </c:pt>
                <c:pt idx="27">
                  <c:v>4.7937700000000003</c:v>
                </c:pt>
                <c:pt idx="28">
                  <c:v>4.7975599999999998</c:v>
                </c:pt>
                <c:pt idx="29">
                  <c:v>4.8067799999999998</c:v>
                </c:pt>
                <c:pt idx="30">
                  <c:v>4.7729699999999999</c:v>
                </c:pt>
                <c:pt idx="31">
                  <c:v>4.8618399999999999</c:v>
                </c:pt>
                <c:pt idx="32">
                  <c:v>4.6694699999999996</c:v>
                </c:pt>
                <c:pt idx="33">
                  <c:v>4.8319099999999997</c:v>
                </c:pt>
                <c:pt idx="34">
                  <c:v>4.8522800000000004</c:v>
                </c:pt>
                <c:pt idx="35">
                  <c:v>4.8855300000000002</c:v>
                </c:pt>
                <c:pt idx="36">
                  <c:v>4.55626</c:v>
                </c:pt>
                <c:pt idx="37">
                  <c:v>4.5401499999999997</c:v>
                </c:pt>
                <c:pt idx="38">
                  <c:v>4.5466100000000003</c:v>
                </c:pt>
                <c:pt idx="39">
                  <c:v>4.55891</c:v>
                </c:pt>
                <c:pt idx="40">
                  <c:v>4.8490799999999998</c:v>
                </c:pt>
                <c:pt idx="41">
                  <c:v>4.9342199999999998</c:v>
                </c:pt>
                <c:pt idx="42">
                  <c:v>4.97133</c:v>
                </c:pt>
                <c:pt idx="43">
                  <c:v>4.9291900000000002</c:v>
                </c:pt>
                <c:pt idx="44">
                  <c:v>4.9533399999999999</c:v>
                </c:pt>
                <c:pt idx="45">
                  <c:v>4.9695</c:v>
                </c:pt>
                <c:pt idx="46">
                  <c:v>4.9093499999999999</c:v>
                </c:pt>
                <c:pt idx="47">
                  <c:v>4.9775</c:v>
                </c:pt>
              </c:numCache>
            </c:numRef>
          </c:val>
          <c:smooth val="0"/>
          <c:extLst>
            <c:ext xmlns:c16="http://schemas.microsoft.com/office/drawing/2014/chart" uri="{C3380CC4-5D6E-409C-BE32-E72D297353CC}">
              <c16:uniqueId val="{00000016-FD2A-40A9-B510-271BFF20D2E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D2A-40A9-B510-271BFF20D2E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D2A-40A9-B510-271BFF20D2E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16.6372</c:v>
                </c:pt>
                <c:pt idx="1">
                  <c:v>16.401119999999999</c:v>
                </c:pt>
                <c:pt idx="2">
                  <c:v>16.409800000000001</c:v>
                </c:pt>
                <c:pt idx="3">
                  <c:v>16.899889999999999</c:v>
                </c:pt>
                <c:pt idx="4">
                  <c:v>16.869800000000001</c:v>
                </c:pt>
                <c:pt idx="5">
                  <c:v>16.470379999999999</c:v>
                </c:pt>
                <c:pt idx="6">
                  <c:v>16.739350000000002</c:v>
                </c:pt>
                <c:pt idx="7">
                  <c:v>17.244430000000001</c:v>
                </c:pt>
                <c:pt idx="8">
                  <c:v>17.143260000000001</c:v>
                </c:pt>
                <c:pt idx="9">
                  <c:v>16.389430000000001</c:v>
                </c:pt>
                <c:pt idx="10">
                  <c:v>15.405559999999999</c:v>
                </c:pt>
                <c:pt idx="11">
                  <c:v>14.12332</c:v>
                </c:pt>
                <c:pt idx="12">
                  <c:v>13.5037</c:v>
                </c:pt>
                <c:pt idx="13">
                  <c:v>12.86281</c:v>
                </c:pt>
                <c:pt idx="14">
                  <c:v>13.128080000000001</c:v>
                </c:pt>
                <c:pt idx="15">
                  <c:v>13.716089999999999</c:v>
                </c:pt>
                <c:pt idx="16">
                  <c:v>14.190020000000001</c:v>
                </c:pt>
                <c:pt idx="17">
                  <c:v>14.52961</c:v>
                </c:pt>
                <c:pt idx="18">
                  <c:v>14.777469999999999</c:v>
                </c:pt>
                <c:pt idx="19">
                  <c:v>15.271710000000001</c:v>
                </c:pt>
                <c:pt idx="20">
                  <c:v>15.25005</c:v>
                </c:pt>
                <c:pt idx="21">
                  <c:v>15.77674</c:v>
                </c:pt>
                <c:pt idx="22">
                  <c:v>15.71411</c:v>
                </c:pt>
                <c:pt idx="23">
                  <c:v>15.32189</c:v>
                </c:pt>
                <c:pt idx="24">
                  <c:v>14.63546</c:v>
                </c:pt>
                <c:pt idx="25">
                  <c:v>14.98982</c:v>
                </c:pt>
                <c:pt idx="26">
                  <c:v>15.83792</c:v>
                </c:pt>
                <c:pt idx="27">
                  <c:v>16.078790000000001</c:v>
                </c:pt>
                <c:pt idx="28">
                  <c:v>16.784859999999998</c:v>
                </c:pt>
                <c:pt idx="29">
                  <c:v>16.89376</c:v>
                </c:pt>
                <c:pt idx="30">
                  <c:v>17.17249</c:v>
                </c:pt>
                <c:pt idx="31">
                  <c:v>16.910689999999999</c:v>
                </c:pt>
                <c:pt idx="32">
                  <c:v>16.868379999999998</c:v>
                </c:pt>
                <c:pt idx="33">
                  <c:v>16.471150000000002</c:v>
                </c:pt>
                <c:pt idx="34">
                  <c:v>14.88874</c:v>
                </c:pt>
                <c:pt idx="35">
                  <c:v>15.31784</c:v>
                </c:pt>
                <c:pt idx="36">
                  <c:v>13.57253</c:v>
                </c:pt>
                <c:pt idx="37">
                  <c:v>12.41337</c:v>
                </c:pt>
                <c:pt idx="38">
                  <c:v>12.796670000000001</c:v>
                </c:pt>
                <c:pt idx="39">
                  <c:v>14.659470000000001</c:v>
                </c:pt>
                <c:pt idx="40">
                  <c:v>15.38265</c:v>
                </c:pt>
                <c:pt idx="41">
                  <c:v>15.74624</c:v>
                </c:pt>
                <c:pt idx="42">
                  <c:v>15.61191</c:v>
                </c:pt>
                <c:pt idx="43">
                  <c:v>15.70078</c:v>
                </c:pt>
                <c:pt idx="44">
                  <c:v>16.785730000000001</c:v>
                </c:pt>
                <c:pt idx="45">
                  <c:v>17.201530000000002</c:v>
                </c:pt>
                <c:pt idx="46">
                  <c:v>16.897749999999998</c:v>
                </c:pt>
                <c:pt idx="47">
                  <c:v>16.932839999999999</c:v>
                </c:pt>
              </c:numCache>
            </c:numRef>
          </c:val>
          <c:smooth val="0"/>
          <c:extLst>
            <c:ext xmlns:c16="http://schemas.microsoft.com/office/drawing/2014/chart" uri="{C3380CC4-5D6E-409C-BE32-E72D297353CC}">
              <c16:uniqueId val="{00000019-FD2A-40A9-B510-271BFF20D2E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209.85</c:v>
                </c:pt>
                <c:pt idx="1">
                  <c:v>209.82</c:v>
                </c:pt>
                <c:pt idx="2">
                  <c:v>212.52</c:v>
                </c:pt>
                <c:pt idx="3">
                  <c:v>207.18</c:v>
                </c:pt>
                <c:pt idx="4">
                  <c:v>197.05</c:v>
                </c:pt>
                <c:pt idx="5">
                  <c:v>221.32</c:v>
                </c:pt>
                <c:pt idx="6">
                  <c:v>216.63</c:v>
                </c:pt>
                <c:pt idx="7">
                  <c:v>218.33</c:v>
                </c:pt>
                <c:pt idx="8">
                  <c:v>220.04</c:v>
                </c:pt>
                <c:pt idx="9">
                  <c:v>221.54</c:v>
                </c:pt>
                <c:pt idx="10">
                  <c:v>223.43</c:v>
                </c:pt>
                <c:pt idx="11">
                  <c:v>223.58</c:v>
                </c:pt>
                <c:pt idx="12">
                  <c:v>226.88</c:v>
                </c:pt>
                <c:pt idx="13">
                  <c:v>219.61</c:v>
                </c:pt>
                <c:pt idx="14">
                  <c:v>209.58</c:v>
                </c:pt>
                <c:pt idx="15">
                  <c:v>205.66</c:v>
                </c:pt>
                <c:pt idx="16">
                  <c:v>212.28</c:v>
                </c:pt>
                <c:pt idx="17">
                  <c:v>210.21</c:v>
                </c:pt>
                <c:pt idx="18">
                  <c:v>210.4</c:v>
                </c:pt>
                <c:pt idx="19">
                  <c:v>204.66</c:v>
                </c:pt>
                <c:pt idx="20">
                  <c:v>202.17</c:v>
                </c:pt>
                <c:pt idx="21">
                  <c:v>201.5</c:v>
                </c:pt>
                <c:pt idx="22">
                  <c:v>202.52</c:v>
                </c:pt>
                <c:pt idx="23">
                  <c:v>205.37</c:v>
                </c:pt>
                <c:pt idx="24">
                  <c:v>210.93</c:v>
                </c:pt>
                <c:pt idx="25">
                  <c:v>208.29</c:v>
                </c:pt>
                <c:pt idx="26">
                  <c:v>195.82</c:v>
                </c:pt>
                <c:pt idx="27">
                  <c:v>204.72</c:v>
                </c:pt>
                <c:pt idx="28">
                  <c:v>200.88</c:v>
                </c:pt>
                <c:pt idx="29">
                  <c:v>208.71</c:v>
                </c:pt>
                <c:pt idx="30">
                  <c:v>229.16</c:v>
                </c:pt>
                <c:pt idx="31">
                  <c:v>231.95</c:v>
                </c:pt>
                <c:pt idx="32">
                  <c:v>250.87</c:v>
                </c:pt>
                <c:pt idx="33">
                  <c:v>248.62</c:v>
                </c:pt>
                <c:pt idx="34">
                  <c:v>251.71</c:v>
                </c:pt>
                <c:pt idx="35">
                  <c:v>254.51</c:v>
                </c:pt>
                <c:pt idx="36">
                  <c:v>253.14</c:v>
                </c:pt>
                <c:pt idx="37">
                  <c:v>248.46</c:v>
                </c:pt>
                <c:pt idx="38">
                  <c:v>243.38</c:v>
                </c:pt>
                <c:pt idx="39">
                  <c:v>246.39</c:v>
                </c:pt>
                <c:pt idx="40">
                  <c:v>252.22</c:v>
                </c:pt>
                <c:pt idx="41">
                  <c:v>259.02</c:v>
                </c:pt>
                <c:pt idx="42">
                  <c:v>258.64999999999998</c:v>
                </c:pt>
                <c:pt idx="43">
                  <c:v>261.57</c:v>
                </c:pt>
                <c:pt idx="44">
                  <c:v>267.55</c:v>
                </c:pt>
                <c:pt idx="45">
                  <c:v>268.89999999999998</c:v>
                </c:pt>
                <c:pt idx="46">
                  <c:v>267.39</c:v>
                </c:pt>
                <c:pt idx="47">
                  <c:v>269.64999999999998</c:v>
                </c:pt>
              </c:numCache>
            </c:numRef>
          </c:val>
          <c:smooth val="0"/>
          <c:extLst>
            <c:ext xmlns:c16="http://schemas.microsoft.com/office/drawing/2014/chart" uri="{C3380CC4-5D6E-409C-BE32-E72D297353CC}">
              <c16:uniqueId val="{0000001A-FD2A-40A9-B510-271BFF20D2E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D2A-40A9-B510-271BFF20D2E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33.170999999999999</c:v>
                </c:pt>
                <c:pt idx="1">
                  <c:v>32.570999999999998</c:v>
                </c:pt>
                <c:pt idx="2">
                  <c:v>32.774000000000001</c:v>
                </c:pt>
                <c:pt idx="3">
                  <c:v>32.65</c:v>
                </c:pt>
                <c:pt idx="4">
                  <c:v>32.578000000000003</c:v>
                </c:pt>
                <c:pt idx="5">
                  <c:v>32.299999999999997</c:v>
                </c:pt>
                <c:pt idx="6">
                  <c:v>29.95</c:v>
                </c:pt>
                <c:pt idx="7">
                  <c:v>31.547000000000001</c:v>
                </c:pt>
                <c:pt idx="8">
                  <c:v>31.568999999999999</c:v>
                </c:pt>
                <c:pt idx="9">
                  <c:v>31.907</c:v>
                </c:pt>
                <c:pt idx="10">
                  <c:v>32.238</c:v>
                </c:pt>
                <c:pt idx="11">
                  <c:v>31.282</c:v>
                </c:pt>
                <c:pt idx="12">
                  <c:v>23.094000000000001</c:v>
                </c:pt>
                <c:pt idx="13">
                  <c:v>21.93</c:v>
                </c:pt>
                <c:pt idx="14">
                  <c:v>19.27</c:v>
                </c:pt>
                <c:pt idx="15">
                  <c:v>21.074999999999999</c:v>
                </c:pt>
                <c:pt idx="16">
                  <c:v>20.486000000000001</c:v>
                </c:pt>
                <c:pt idx="17">
                  <c:v>20.478999999999999</c:v>
                </c:pt>
                <c:pt idx="18">
                  <c:v>23.266999999999999</c:v>
                </c:pt>
                <c:pt idx="19">
                  <c:v>23.652999999999999</c:v>
                </c:pt>
                <c:pt idx="20">
                  <c:v>23.617999999999999</c:v>
                </c:pt>
                <c:pt idx="21">
                  <c:v>23.093</c:v>
                </c:pt>
                <c:pt idx="22">
                  <c:v>23.263000000000002</c:v>
                </c:pt>
                <c:pt idx="23">
                  <c:v>22.917999999999999</c:v>
                </c:pt>
                <c:pt idx="24">
                  <c:v>22.64</c:v>
                </c:pt>
                <c:pt idx="25">
                  <c:v>22.707999999999998</c:v>
                </c:pt>
                <c:pt idx="26">
                  <c:v>23.265000000000001</c:v>
                </c:pt>
                <c:pt idx="27">
                  <c:v>23.286000000000001</c:v>
                </c:pt>
                <c:pt idx="28">
                  <c:v>22.606000000000002</c:v>
                </c:pt>
                <c:pt idx="29">
                  <c:v>22.44</c:v>
                </c:pt>
                <c:pt idx="30">
                  <c:v>22.577000000000002</c:v>
                </c:pt>
                <c:pt idx="31">
                  <c:v>22.667999999999999</c:v>
                </c:pt>
                <c:pt idx="32">
                  <c:v>22.501000000000001</c:v>
                </c:pt>
                <c:pt idx="33">
                  <c:v>23.053000000000001</c:v>
                </c:pt>
                <c:pt idx="34">
                  <c:v>23.346</c:v>
                </c:pt>
                <c:pt idx="35">
                  <c:v>23.05</c:v>
                </c:pt>
                <c:pt idx="36">
                  <c:v>22.337</c:v>
                </c:pt>
                <c:pt idx="37">
                  <c:v>21.4</c:v>
                </c:pt>
                <c:pt idx="38">
                  <c:v>20.949000000000002</c:v>
                </c:pt>
                <c:pt idx="39">
                  <c:v>21.308</c:v>
                </c:pt>
                <c:pt idx="40">
                  <c:v>21.56</c:v>
                </c:pt>
                <c:pt idx="41">
                  <c:v>20.661000000000001</c:v>
                </c:pt>
                <c:pt idx="42">
                  <c:v>20.699000000000002</c:v>
                </c:pt>
                <c:pt idx="43">
                  <c:v>20.895</c:v>
                </c:pt>
                <c:pt idx="44">
                  <c:v>21.974</c:v>
                </c:pt>
                <c:pt idx="45">
                  <c:v>22.715</c:v>
                </c:pt>
                <c:pt idx="46">
                  <c:v>23.341999999999999</c:v>
                </c:pt>
                <c:pt idx="47">
                  <c:v>24.550999999999998</c:v>
                </c:pt>
              </c:numCache>
            </c:numRef>
          </c:val>
          <c:smooth val="0"/>
          <c:extLst>
            <c:ext xmlns:c16="http://schemas.microsoft.com/office/drawing/2014/chart" uri="{C3380CC4-5D6E-409C-BE32-E72D297353CC}">
              <c16:uniqueId val="{0000001C-FD2A-40A9-B510-271BFF20D2E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D2A-40A9-B510-271BFF20D2E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25.619</c:v>
                </c:pt>
                <c:pt idx="1">
                  <c:v>25.68</c:v>
                </c:pt>
                <c:pt idx="2">
                  <c:v>25.192</c:v>
                </c:pt>
                <c:pt idx="3">
                  <c:v>24.164000000000001</c:v>
                </c:pt>
                <c:pt idx="4">
                  <c:v>23.95</c:v>
                </c:pt>
                <c:pt idx="5">
                  <c:v>23.902999999999999</c:v>
                </c:pt>
                <c:pt idx="6">
                  <c:v>25.312000000000001</c:v>
                </c:pt>
                <c:pt idx="7">
                  <c:v>25.506</c:v>
                </c:pt>
                <c:pt idx="8">
                  <c:v>25.846</c:v>
                </c:pt>
                <c:pt idx="9">
                  <c:v>26.791</c:v>
                </c:pt>
                <c:pt idx="10">
                  <c:v>31.007000000000001</c:v>
                </c:pt>
                <c:pt idx="11">
                  <c:v>35.232999999999997</c:v>
                </c:pt>
                <c:pt idx="12">
                  <c:v>35.770000000000003</c:v>
                </c:pt>
                <c:pt idx="13">
                  <c:v>38.805999999999997</c:v>
                </c:pt>
                <c:pt idx="14">
                  <c:v>35.558999999999997</c:v>
                </c:pt>
                <c:pt idx="15">
                  <c:v>30.405000000000001</c:v>
                </c:pt>
                <c:pt idx="16">
                  <c:v>22.806999999999999</c:v>
                </c:pt>
                <c:pt idx="17">
                  <c:v>19.236000000000001</c:v>
                </c:pt>
                <c:pt idx="18">
                  <c:v>16.396999999999998</c:v>
                </c:pt>
                <c:pt idx="19">
                  <c:v>15.441000000000001</c:v>
                </c:pt>
                <c:pt idx="20">
                  <c:v>15.513</c:v>
                </c:pt>
                <c:pt idx="21">
                  <c:v>16.661999999999999</c:v>
                </c:pt>
                <c:pt idx="22">
                  <c:v>13.138999999999999</c:v>
                </c:pt>
                <c:pt idx="23">
                  <c:v>14.821999999999999</c:v>
                </c:pt>
                <c:pt idx="24">
                  <c:v>14.893000000000001</c:v>
                </c:pt>
                <c:pt idx="25">
                  <c:v>17.972000000000001</c:v>
                </c:pt>
                <c:pt idx="26">
                  <c:v>19.439</c:v>
                </c:pt>
                <c:pt idx="27">
                  <c:v>19.155999999999999</c:v>
                </c:pt>
                <c:pt idx="28">
                  <c:v>21.977</c:v>
                </c:pt>
                <c:pt idx="29">
                  <c:v>22.710999999999999</c:v>
                </c:pt>
                <c:pt idx="30">
                  <c:v>25.64</c:v>
                </c:pt>
                <c:pt idx="31">
                  <c:v>30.53</c:v>
                </c:pt>
                <c:pt idx="32">
                  <c:v>35.045000000000002</c:v>
                </c:pt>
                <c:pt idx="33">
                  <c:v>39.408000000000001</c:v>
                </c:pt>
                <c:pt idx="34">
                  <c:v>39.432000000000002</c:v>
                </c:pt>
                <c:pt idx="35">
                  <c:v>31.878</c:v>
                </c:pt>
                <c:pt idx="36">
                  <c:v>19.294</c:v>
                </c:pt>
                <c:pt idx="37">
                  <c:v>18.533000000000001</c:v>
                </c:pt>
                <c:pt idx="38">
                  <c:v>19.14</c:v>
                </c:pt>
                <c:pt idx="39">
                  <c:v>18.727</c:v>
                </c:pt>
                <c:pt idx="40">
                  <c:v>18.797000000000001</c:v>
                </c:pt>
                <c:pt idx="41">
                  <c:v>19.122</c:v>
                </c:pt>
                <c:pt idx="42">
                  <c:v>19.553999999999998</c:v>
                </c:pt>
                <c:pt idx="43">
                  <c:v>20.456</c:v>
                </c:pt>
                <c:pt idx="44">
                  <c:v>20.478999999999999</c:v>
                </c:pt>
                <c:pt idx="45">
                  <c:v>19.582000000000001</c:v>
                </c:pt>
                <c:pt idx="46">
                  <c:v>19.084</c:v>
                </c:pt>
                <c:pt idx="47">
                  <c:v>19.003</c:v>
                </c:pt>
              </c:numCache>
            </c:numRef>
          </c:val>
          <c:smooth val="0"/>
          <c:extLst>
            <c:ext xmlns:c16="http://schemas.microsoft.com/office/drawing/2014/chart" uri="{C3380CC4-5D6E-409C-BE32-E72D297353CC}">
              <c16:uniqueId val="{0000001E-FD2A-40A9-B510-271BFF20D2E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1061.7</c:v>
                </c:pt>
                <c:pt idx="1">
                  <c:v>1063.0999999999999</c:v>
                </c:pt>
                <c:pt idx="2">
                  <c:v>1062.5999999999999</c:v>
                </c:pt>
                <c:pt idx="3">
                  <c:v>1057.9000000000001</c:v>
                </c:pt>
                <c:pt idx="4">
                  <c:v>1060.8</c:v>
                </c:pt>
                <c:pt idx="5">
                  <c:v>1057.2</c:v>
                </c:pt>
                <c:pt idx="6">
                  <c:v>1069</c:v>
                </c:pt>
                <c:pt idx="7">
                  <c:v>1049.8</c:v>
                </c:pt>
                <c:pt idx="8">
                  <c:v>1063.9000000000001</c:v>
                </c:pt>
                <c:pt idx="9">
                  <c:v>1044.3</c:v>
                </c:pt>
                <c:pt idx="10">
                  <c:v>1050.8</c:v>
                </c:pt>
                <c:pt idx="11">
                  <c:v>1018.1</c:v>
                </c:pt>
                <c:pt idx="12">
                  <c:v>1013.1</c:v>
                </c:pt>
                <c:pt idx="13">
                  <c:v>1011.8</c:v>
                </c:pt>
                <c:pt idx="14">
                  <c:v>1050.5</c:v>
                </c:pt>
                <c:pt idx="15">
                  <c:v>1068.7</c:v>
                </c:pt>
                <c:pt idx="16">
                  <c:v>1043.4000000000001</c:v>
                </c:pt>
                <c:pt idx="17">
                  <c:v>1046.3</c:v>
                </c:pt>
                <c:pt idx="18">
                  <c:v>1041.9000000000001</c:v>
                </c:pt>
                <c:pt idx="19">
                  <c:v>1041</c:v>
                </c:pt>
                <c:pt idx="20">
                  <c:v>1048.9000000000001</c:v>
                </c:pt>
                <c:pt idx="21">
                  <c:v>1040.0999999999999</c:v>
                </c:pt>
                <c:pt idx="22">
                  <c:v>1037.5</c:v>
                </c:pt>
                <c:pt idx="23">
                  <c:v>1026.9000000000001</c:v>
                </c:pt>
                <c:pt idx="24">
                  <c:v>1026.8</c:v>
                </c:pt>
                <c:pt idx="25">
                  <c:v>1032</c:v>
                </c:pt>
                <c:pt idx="26">
                  <c:v>1040.4000000000001</c:v>
                </c:pt>
                <c:pt idx="27">
                  <c:v>1025.0999999999999</c:v>
                </c:pt>
                <c:pt idx="28">
                  <c:v>1009.4</c:v>
                </c:pt>
                <c:pt idx="29">
                  <c:v>1006.7</c:v>
                </c:pt>
                <c:pt idx="30">
                  <c:v>1008.4</c:v>
                </c:pt>
                <c:pt idx="31">
                  <c:v>1015.2</c:v>
                </c:pt>
                <c:pt idx="32">
                  <c:v>1010.5</c:v>
                </c:pt>
                <c:pt idx="33">
                  <c:v>1007.9</c:v>
                </c:pt>
                <c:pt idx="34">
                  <c:v>1006.9</c:v>
                </c:pt>
                <c:pt idx="35">
                  <c:v>1012.5</c:v>
                </c:pt>
                <c:pt idx="36">
                  <c:v>1023</c:v>
                </c:pt>
                <c:pt idx="37">
                  <c:v>1019.6</c:v>
                </c:pt>
                <c:pt idx="38">
                  <c:v>1026.9000000000001</c:v>
                </c:pt>
                <c:pt idx="39">
                  <c:v>1032.0999999999999</c:v>
                </c:pt>
                <c:pt idx="40">
                  <c:v>1036.8</c:v>
                </c:pt>
                <c:pt idx="41">
                  <c:v>1035.5999999999999</c:v>
                </c:pt>
                <c:pt idx="42">
                  <c:v>1038.0999999999999</c:v>
                </c:pt>
                <c:pt idx="43">
                  <c:v>1041.96</c:v>
                </c:pt>
                <c:pt idx="44">
                  <c:v>1031.44</c:v>
                </c:pt>
                <c:pt idx="45">
                  <c:v>1016.64</c:v>
                </c:pt>
                <c:pt idx="46">
                  <c:v>1032.5</c:v>
                </c:pt>
                <c:pt idx="47">
                  <c:v>1037.8499999999999</c:v>
                </c:pt>
              </c:numCache>
            </c:numRef>
          </c:val>
          <c:extLst>
            <c:ext xmlns:c16="http://schemas.microsoft.com/office/drawing/2014/chart" uri="{C3380CC4-5D6E-409C-BE32-E72D297353CC}">
              <c16:uniqueId val="{00000000-D7E2-40C6-8738-3156E5C7329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2421</c:v>
                </c:pt>
                <c:pt idx="1">
                  <c:v>2286.6999999999998</c:v>
                </c:pt>
                <c:pt idx="2">
                  <c:v>2360.6</c:v>
                </c:pt>
                <c:pt idx="3">
                  <c:v>2354.1999999999998</c:v>
                </c:pt>
                <c:pt idx="4">
                  <c:v>2379.9</c:v>
                </c:pt>
                <c:pt idx="5">
                  <c:v>2415.9</c:v>
                </c:pt>
                <c:pt idx="6">
                  <c:v>2417.1</c:v>
                </c:pt>
                <c:pt idx="7">
                  <c:v>2244.3000000000002</c:v>
                </c:pt>
                <c:pt idx="8">
                  <c:v>2372.8000000000002</c:v>
                </c:pt>
                <c:pt idx="9">
                  <c:v>2320.4</c:v>
                </c:pt>
                <c:pt idx="10">
                  <c:v>2420.6</c:v>
                </c:pt>
                <c:pt idx="11">
                  <c:v>2475.8000000000002</c:v>
                </c:pt>
                <c:pt idx="12">
                  <c:v>2712.2</c:v>
                </c:pt>
                <c:pt idx="13">
                  <c:v>2472.6</c:v>
                </c:pt>
                <c:pt idx="14">
                  <c:v>2301.1999999999998</c:v>
                </c:pt>
                <c:pt idx="15">
                  <c:v>2249.9</c:v>
                </c:pt>
                <c:pt idx="16">
                  <c:v>2509.6</c:v>
                </c:pt>
                <c:pt idx="17">
                  <c:v>2616</c:v>
                </c:pt>
                <c:pt idx="18">
                  <c:v>2692.4</c:v>
                </c:pt>
                <c:pt idx="19">
                  <c:v>2795.4</c:v>
                </c:pt>
                <c:pt idx="20">
                  <c:v>2801</c:v>
                </c:pt>
                <c:pt idx="21">
                  <c:v>2769.7</c:v>
                </c:pt>
                <c:pt idx="22">
                  <c:v>2792.9</c:v>
                </c:pt>
                <c:pt idx="23">
                  <c:v>2610.6</c:v>
                </c:pt>
                <c:pt idx="24">
                  <c:v>2448</c:v>
                </c:pt>
                <c:pt idx="25">
                  <c:v>2451.5</c:v>
                </c:pt>
                <c:pt idx="26">
                  <c:v>2332.1999999999998</c:v>
                </c:pt>
                <c:pt idx="27">
                  <c:v>2319.6</c:v>
                </c:pt>
                <c:pt idx="28">
                  <c:v>2303.3000000000002</c:v>
                </c:pt>
                <c:pt idx="29">
                  <c:v>2366.1999999999998</c:v>
                </c:pt>
                <c:pt idx="30">
                  <c:v>2486.8000000000002</c:v>
                </c:pt>
                <c:pt idx="31">
                  <c:v>2483.9</c:v>
                </c:pt>
                <c:pt idx="32">
                  <c:v>2807.4</c:v>
                </c:pt>
                <c:pt idx="33">
                  <c:v>2941.9</c:v>
                </c:pt>
                <c:pt idx="34">
                  <c:v>3049.1</c:v>
                </c:pt>
                <c:pt idx="35">
                  <c:v>3102.5</c:v>
                </c:pt>
                <c:pt idx="36">
                  <c:v>3086.3</c:v>
                </c:pt>
                <c:pt idx="37">
                  <c:v>2984.1</c:v>
                </c:pt>
                <c:pt idx="38">
                  <c:v>2947</c:v>
                </c:pt>
                <c:pt idx="39">
                  <c:v>2979.6</c:v>
                </c:pt>
                <c:pt idx="40">
                  <c:v>2970.2</c:v>
                </c:pt>
                <c:pt idx="41">
                  <c:v>2983.9</c:v>
                </c:pt>
                <c:pt idx="42">
                  <c:v>2908.1</c:v>
                </c:pt>
                <c:pt idx="43">
                  <c:v>2890.3</c:v>
                </c:pt>
                <c:pt idx="44">
                  <c:v>2799.5</c:v>
                </c:pt>
                <c:pt idx="45">
                  <c:v>2609.9</c:v>
                </c:pt>
                <c:pt idx="46">
                  <c:v>2672.5</c:v>
                </c:pt>
                <c:pt idx="47">
                  <c:v>2468.3000000000002</c:v>
                </c:pt>
              </c:numCache>
            </c:numRef>
          </c:val>
          <c:extLst>
            <c:ext xmlns:c16="http://schemas.microsoft.com/office/drawing/2014/chart" uri="{C3380CC4-5D6E-409C-BE32-E72D297353CC}">
              <c16:uniqueId val="{00000001-D7E2-40C6-8738-3156E5C7329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2594.3000000000002</c:v>
                </c:pt>
                <c:pt idx="1">
                  <c:v>2529.1999999999998</c:v>
                </c:pt>
                <c:pt idx="2">
                  <c:v>2451.4</c:v>
                </c:pt>
                <c:pt idx="3">
                  <c:v>2387.8000000000002</c:v>
                </c:pt>
                <c:pt idx="4">
                  <c:v>2274.3000000000002</c:v>
                </c:pt>
                <c:pt idx="5">
                  <c:v>2276.1</c:v>
                </c:pt>
                <c:pt idx="6">
                  <c:v>2225.8000000000002</c:v>
                </c:pt>
                <c:pt idx="7">
                  <c:v>2305.6999999999998</c:v>
                </c:pt>
                <c:pt idx="8">
                  <c:v>2301.1999999999998</c:v>
                </c:pt>
                <c:pt idx="9">
                  <c:v>2277.1999999999998</c:v>
                </c:pt>
                <c:pt idx="10">
                  <c:v>2393.5</c:v>
                </c:pt>
                <c:pt idx="11">
                  <c:v>2408.8000000000002</c:v>
                </c:pt>
                <c:pt idx="12">
                  <c:v>2420.8000000000002</c:v>
                </c:pt>
                <c:pt idx="13">
                  <c:v>2411.4</c:v>
                </c:pt>
                <c:pt idx="14">
                  <c:v>2423</c:v>
                </c:pt>
                <c:pt idx="15">
                  <c:v>2421.9</c:v>
                </c:pt>
                <c:pt idx="16">
                  <c:v>2407.6999999999998</c:v>
                </c:pt>
                <c:pt idx="17">
                  <c:v>2414.3000000000002</c:v>
                </c:pt>
                <c:pt idx="18">
                  <c:v>2389.1</c:v>
                </c:pt>
                <c:pt idx="19">
                  <c:v>2392.5</c:v>
                </c:pt>
                <c:pt idx="20">
                  <c:v>2369.6999999999998</c:v>
                </c:pt>
                <c:pt idx="21">
                  <c:v>2310</c:v>
                </c:pt>
                <c:pt idx="22">
                  <c:v>2342.3000000000002</c:v>
                </c:pt>
                <c:pt idx="23">
                  <c:v>2375</c:v>
                </c:pt>
                <c:pt idx="24">
                  <c:v>2339.3000000000002</c:v>
                </c:pt>
                <c:pt idx="25">
                  <c:v>2353.6</c:v>
                </c:pt>
                <c:pt idx="26">
                  <c:v>2337.6999999999998</c:v>
                </c:pt>
                <c:pt idx="27">
                  <c:v>2407.1999999999998</c:v>
                </c:pt>
                <c:pt idx="28">
                  <c:v>2338.9</c:v>
                </c:pt>
                <c:pt idx="29">
                  <c:v>2412.3000000000002</c:v>
                </c:pt>
                <c:pt idx="30">
                  <c:v>2374.9</c:v>
                </c:pt>
                <c:pt idx="31">
                  <c:v>2374.1999999999998</c:v>
                </c:pt>
                <c:pt idx="32">
                  <c:v>2411.6</c:v>
                </c:pt>
                <c:pt idx="33">
                  <c:v>2423.1</c:v>
                </c:pt>
                <c:pt idx="34">
                  <c:v>2380</c:v>
                </c:pt>
                <c:pt idx="35">
                  <c:v>2401.1999999999998</c:v>
                </c:pt>
                <c:pt idx="36">
                  <c:v>2489.4</c:v>
                </c:pt>
                <c:pt idx="37">
                  <c:v>2601.6999999999998</c:v>
                </c:pt>
                <c:pt idx="38">
                  <c:v>2622.6</c:v>
                </c:pt>
                <c:pt idx="39">
                  <c:v>2629.2</c:v>
                </c:pt>
                <c:pt idx="40">
                  <c:v>2635.9</c:v>
                </c:pt>
                <c:pt idx="41">
                  <c:v>2633.3</c:v>
                </c:pt>
                <c:pt idx="42">
                  <c:v>2630.5</c:v>
                </c:pt>
                <c:pt idx="43">
                  <c:v>2632.8</c:v>
                </c:pt>
                <c:pt idx="44">
                  <c:v>2634.8</c:v>
                </c:pt>
                <c:pt idx="45">
                  <c:v>2599.5</c:v>
                </c:pt>
                <c:pt idx="46">
                  <c:v>2348.9</c:v>
                </c:pt>
                <c:pt idx="47">
                  <c:v>2418.5</c:v>
                </c:pt>
              </c:numCache>
            </c:numRef>
          </c:val>
          <c:extLst>
            <c:ext xmlns:c16="http://schemas.microsoft.com/office/drawing/2014/chart" uri="{C3380CC4-5D6E-409C-BE32-E72D297353CC}">
              <c16:uniqueId val="{00000002-D7E2-40C6-8738-3156E5C7329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47.4</c:v>
                </c:pt>
                <c:pt idx="2">
                  <c:v>47.5</c:v>
                </c:pt>
                <c:pt idx="3">
                  <c:v>47.4</c:v>
                </c:pt>
                <c:pt idx="4">
                  <c:v>47.3</c:v>
                </c:pt>
                <c:pt idx="5">
                  <c:v>47.7</c:v>
                </c:pt>
                <c:pt idx="6">
                  <c:v>47.3</c:v>
                </c:pt>
                <c:pt idx="7">
                  <c:v>47.9</c:v>
                </c:pt>
                <c:pt idx="8">
                  <c:v>47.7</c:v>
                </c:pt>
                <c:pt idx="9">
                  <c:v>48.4</c:v>
                </c:pt>
                <c:pt idx="10">
                  <c:v>47.7</c:v>
                </c:pt>
                <c:pt idx="11">
                  <c:v>47.9</c:v>
                </c:pt>
                <c:pt idx="12">
                  <c:v>47.9</c:v>
                </c:pt>
                <c:pt idx="13">
                  <c:v>47.5</c:v>
                </c:pt>
                <c:pt idx="14">
                  <c:v>47.6</c:v>
                </c:pt>
                <c:pt idx="15">
                  <c:v>47.4</c:v>
                </c:pt>
                <c:pt idx="16">
                  <c:v>47.2</c:v>
                </c:pt>
                <c:pt idx="17">
                  <c:v>47</c:v>
                </c:pt>
                <c:pt idx="18">
                  <c:v>46.7</c:v>
                </c:pt>
                <c:pt idx="19">
                  <c:v>45.8</c:v>
                </c:pt>
                <c:pt idx="20">
                  <c:v>46.1</c:v>
                </c:pt>
                <c:pt idx="21">
                  <c:v>45.8</c:v>
                </c:pt>
                <c:pt idx="22">
                  <c:v>45.6</c:v>
                </c:pt>
                <c:pt idx="23">
                  <c:v>45.4</c:v>
                </c:pt>
                <c:pt idx="24">
                  <c:v>45.4</c:v>
                </c:pt>
                <c:pt idx="25">
                  <c:v>45.5</c:v>
                </c:pt>
                <c:pt idx="26">
                  <c:v>45.7</c:v>
                </c:pt>
                <c:pt idx="27">
                  <c:v>45.5</c:v>
                </c:pt>
                <c:pt idx="28">
                  <c:v>46</c:v>
                </c:pt>
                <c:pt idx="29">
                  <c:v>45.8</c:v>
                </c:pt>
                <c:pt idx="30">
                  <c:v>46.4</c:v>
                </c:pt>
                <c:pt idx="31">
                  <c:v>46.4</c:v>
                </c:pt>
                <c:pt idx="32">
                  <c:v>46.7</c:v>
                </c:pt>
                <c:pt idx="33">
                  <c:v>47.2</c:v>
                </c:pt>
                <c:pt idx="34">
                  <c:v>47.1</c:v>
                </c:pt>
                <c:pt idx="35">
                  <c:v>47.2</c:v>
                </c:pt>
                <c:pt idx="36">
                  <c:v>47.5</c:v>
                </c:pt>
                <c:pt idx="37">
                  <c:v>47.4</c:v>
                </c:pt>
                <c:pt idx="38">
                  <c:v>47.6</c:v>
                </c:pt>
                <c:pt idx="39">
                  <c:v>47.7</c:v>
                </c:pt>
                <c:pt idx="40">
                  <c:v>47.8</c:v>
                </c:pt>
                <c:pt idx="41">
                  <c:v>47.8</c:v>
                </c:pt>
                <c:pt idx="42">
                  <c:v>47.9</c:v>
                </c:pt>
                <c:pt idx="43">
                  <c:v>47.9</c:v>
                </c:pt>
                <c:pt idx="44">
                  <c:v>48</c:v>
                </c:pt>
                <c:pt idx="45">
                  <c:v>48.3</c:v>
                </c:pt>
                <c:pt idx="46">
                  <c:v>47.9</c:v>
                </c:pt>
                <c:pt idx="47">
                  <c:v>47.8</c:v>
                </c:pt>
              </c:numCache>
            </c:numRef>
          </c:val>
          <c:extLst>
            <c:ext xmlns:c16="http://schemas.microsoft.com/office/drawing/2014/chart" uri="{C3380CC4-5D6E-409C-BE32-E72D297353CC}">
              <c16:uniqueId val="{00000003-D7E2-40C6-8738-3156E5C7329E}"/>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3</c:v>
                </c:pt>
                <c:pt idx="19">
                  <c:v>3.5</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D7E2-40C6-8738-3156E5C7329E}"/>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33.6</c:v>
                </c:pt>
                <c:pt idx="1">
                  <c:v>34.4</c:v>
                </c:pt>
                <c:pt idx="2">
                  <c:v>34.700000000000003</c:v>
                </c:pt>
                <c:pt idx="3">
                  <c:v>34.4</c:v>
                </c:pt>
                <c:pt idx="4">
                  <c:v>35</c:v>
                </c:pt>
                <c:pt idx="5">
                  <c:v>34.5</c:v>
                </c:pt>
                <c:pt idx="6">
                  <c:v>33.200000000000003</c:v>
                </c:pt>
                <c:pt idx="7">
                  <c:v>34</c:v>
                </c:pt>
                <c:pt idx="8">
                  <c:v>34.6</c:v>
                </c:pt>
                <c:pt idx="9">
                  <c:v>34.6</c:v>
                </c:pt>
                <c:pt idx="10">
                  <c:v>33.799999999999997</c:v>
                </c:pt>
                <c:pt idx="11">
                  <c:v>21.2</c:v>
                </c:pt>
                <c:pt idx="12">
                  <c:v>22.1</c:v>
                </c:pt>
                <c:pt idx="13">
                  <c:v>24.2</c:v>
                </c:pt>
                <c:pt idx="14">
                  <c:v>33.299999999999997</c:v>
                </c:pt>
                <c:pt idx="15">
                  <c:v>35</c:v>
                </c:pt>
                <c:pt idx="16">
                  <c:v>34.4</c:v>
                </c:pt>
                <c:pt idx="17">
                  <c:v>35</c:v>
                </c:pt>
                <c:pt idx="18">
                  <c:v>34.5</c:v>
                </c:pt>
                <c:pt idx="19">
                  <c:v>34.9</c:v>
                </c:pt>
                <c:pt idx="20">
                  <c:v>33.6</c:v>
                </c:pt>
                <c:pt idx="21">
                  <c:v>35.200000000000003</c:v>
                </c:pt>
                <c:pt idx="22">
                  <c:v>35.4</c:v>
                </c:pt>
                <c:pt idx="23">
                  <c:v>33.9</c:v>
                </c:pt>
                <c:pt idx="24">
                  <c:v>35</c:v>
                </c:pt>
                <c:pt idx="25">
                  <c:v>35.5</c:v>
                </c:pt>
                <c:pt idx="26">
                  <c:v>34.1</c:v>
                </c:pt>
                <c:pt idx="27">
                  <c:v>32.700000000000003</c:v>
                </c:pt>
                <c:pt idx="28">
                  <c:v>34.1</c:v>
                </c:pt>
                <c:pt idx="29">
                  <c:v>34.4</c:v>
                </c:pt>
                <c:pt idx="30">
                  <c:v>34.6</c:v>
                </c:pt>
                <c:pt idx="31">
                  <c:v>34.299999999999997</c:v>
                </c:pt>
                <c:pt idx="32">
                  <c:v>33.799999999999997</c:v>
                </c:pt>
                <c:pt idx="33">
                  <c:v>33.5</c:v>
                </c:pt>
                <c:pt idx="34">
                  <c:v>32.299999999999997</c:v>
                </c:pt>
                <c:pt idx="35">
                  <c:v>31.7</c:v>
                </c:pt>
                <c:pt idx="36">
                  <c:v>33.4</c:v>
                </c:pt>
                <c:pt idx="37">
                  <c:v>33.299999999999997</c:v>
                </c:pt>
                <c:pt idx="38">
                  <c:v>33.9</c:v>
                </c:pt>
                <c:pt idx="39">
                  <c:v>34.6</c:v>
                </c:pt>
                <c:pt idx="40">
                  <c:v>34</c:v>
                </c:pt>
                <c:pt idx="41">
                  <c:v>33.799999999999997</c:v>
                </c:pt>
                <c:pt idx="42">
                  <c:v>33.46</c:v>
                </c:pt>
                <c:pt idx="43">
                  <c:v>33.96</c:v>
                </c:pt>
                <c:pt idx="44">
                  <c:v>34.659999999999997</c:v>
                </c:pt>
                <c:pt idx="45">
                  <c:v>33.86</c:v>
                </c:pt>
                <c:pt idx="46">
                  <c:v>33.159999999999997</c:v>
                </c:pt>
                <c:pt idx="47">
                  <c:v>34.56</c:v>
                </c:pt>
              </c:numCache>
            </c:numRef>
          </c:val>
          <c:extLst>
            <c:ext xmlns:c16="http://schemas.microsoft.com/office/drawing/2014/chart" uri="{C3380CC4-5D6E-409C-BE32-E72D297353CC}">
              <c16:uniqueId val="{00000005-D7E2-40C6-8738-3156E5C7329E}"/>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10.8</c:v>
                </c:pt>
                <c:pt idx="1">
                  <c:v>9.5</c:v>
                </c:pt>
                <c:pt idx="2">
                  <c:v>10.5</c:v>
                </c:pt>
                <c:pt idx="3">
                  <c:v>10.8</c:v>
                </c:pt>
                <c:pt idx="4">
                  <c:v>10.8</c:v>
                </c:pt>
                <c:pt idx="5">
                  <c:v>10.8</c:v>
                </c:pt>
                <c:pt idx="6">
                  <c:v>10.8</c:v>
                </c:pt>
                <c:pt idx="7">
                  <c:v>10.8</c:v>
                </c:pt>
                <c:pt idx="8">
                  <c:v>10.8</c:v>
                </c:pt>
                <c:pt idx="9">
                  <c:v>10.8</c:v>
                </c:pt>
                <c:pt idx="10">
                  <c:v>10.8</c:v>
                </c:pt>
                <c:pt idx="11">
                  <c:v>10.8</c:v>
                </c:pt>
                <c:pt idx="12">
                  <c:v>10.8</c:v>
                </c:pt>
                <c:pt idx="13">
                  <c:v>10.8</c:v>
                </c:pt>
                <c:pt idx="14">
                  <c:v>10.8</c:v>
                </c:pt>
                <c:pt idx="15">
                  <c:v>10.8</c:v>
                </c:pt>
                <c:pt idx="16">
                  <c:v>8.1999999999999993</c:v>
                </c:pt>
                <c:pt idx="17">
                  <c:v>8.1999999999999993</c:v>
                </c:pt>
                <c:pt idx="18">
                  <c:v>8.1999999999999993</c:v>
                </c:pt>
                <c:pt idx="19">
                  <c:v>8.1999999999999993</c:v>
                </c:pt>
                <c:pt idx="20">
                  <c:v>8.1999999999999993</c:v>
                </c:pt>
                <c:pt idx="21">
                  <c:v>8.1999999999999993</c:v>
                </c:pt>
                <c:pt idx="22">
                  <c:v>8.1999999999999993</c:v>
                </c:pt>
                <c:pt idx="23">
                  <c:v>8.4</c:v>
                </c:pt>
                <c:pt idx="24">
                  <c:v>9.1999999999999993</c:v>
                </c:pt>
                <c:pt idx="25">
                  <c:v>9.4</c:v>
                </c:pt>
                <c:pt idx="26">
                  <c:v>9.6</c:v>
                </c:pt>
                <c:pt idx="27">
                  <c:v>9.6</c:v>
                </c:pt>
                <c:pt idx="28">
                  <c:v>9.6</c:v>
                </c:pt>
                <c:pt idx="29">
                  <c:v>9.6</c:v>
                </c:pt>
                <c:pt idx="30">
                  <c:v>9.6</c:v>
                </c:pt>
                <c:pt idx="31">
                  <c:v>9.6</c:v>
                </c:pt>
                <c:pt idx="32">
                  <c:v>9.6</c:v>
                </c:pt>
                <c:pt idx="33">
                  <c:v>9.6</c:v>
                </c:pt>
                <c:pt idx="34">
                  <c:v>9.6</c:v>
                </c:pt>
                <c:pt idx="35">
                  <c:v>9.6</c:v>
                </c:pt>
                <c:pt idx="36">
                  <c:v>9.6</c:v>
                </c:pt>
                <c:pt idx="37">
                  <c:v>9.6</c:v>
                </c:pt>
                <c:pt idx="38">
                  <c:v>9.6</c:v>
                </c:pt>
                <c:pt idx="39">
                  <c:v>9.6</c:v>
                </c:pt>
                <c:pt idx="40">
                  <c:v>9.6</c:v>
                </c:pt>
                <c:pt idx="41">
                  <c:v>9.6</c:v>
                </c:pt>
                <c:pt idx="42">
                  <c:v>9.6</c:v>
                </c:pt>
                <c:pt idx="43">
                  <c:v>9.6</c:v>
                </c:pt>
                <c:pt idx="44">
                  <c:v>9.6</c:v>
                </c:pt>
                <c:pt idx="45">
                  <c:v>9.6</c:v>
                </c:pt>
                <c:pt idx="46">
                  <c:v>9.6</c:v>
                </c:pt>
                <c:pt idx="47">
                  <c:v>9.6</c:v>
                </c:pt>
              </c:numCache>
            </c:numRef>
          </c:val>
          <c:extLst>
            <c:ext xmlns:c16="http://schemas.microsoft.com/office/drawing/2014/chart" uri="{C3380CC4-5D6E-409C-BE32-E72D297353CC}">
              <c16:uniqueId val="{00000006-D7E2-40C6-8738-3156E5C7329E}"/>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9.9</c:v>
                </c:pt>
                <c:pt idx="13">
                  <c:v>141.4</c:v>
                </c:pt>
                <c:pt idx="14">
                  <c:v>342.9</c:v>
                </c:pt>
                <c:pt idx="15">
                  <c:v>502.5</c:v>
                </c:pt>
                <c:pt idx="16">
                  <c:v>541.6</c:v>
                </c:pt>
                <c:pt idx="17">
                  <c:v>554.79999999999995</c:v>
                </c:pt>
                <c:pt idx="18">
                  <c:v>562</c:v>
                </c:pt>
                <c:pt idx="19">
                  <c:v>566.6</c:v>
                </c:pt>
                <c:pt idx="20">
                  <c:v>571.29999999999995</c:v>
                </c:pt>
                <c:pt idx="21">
                  <c:v>571.9</c:v>
                </c:pt>
                <c:pt idx="22">
                  <c:v>573.4</c:v>
                </c:pt>
                <c:pt idx="23">
                  <c:v>579</c:v>
                </c:pt>
                <c:pt idx="24">
                  <c:v>583.4</c:v>
                </c:pt>
                <c:pt idx="25">
                  <c:v>588.9</c:v>
                </c:pt>
                <c:pt idx="26">
                  <c:v>592.5</c:v>
                </c:pt>
                <c:pt idx="27">
                  <c:v>590.5</c:v>
                </c:pt>
                <c:pt idx="28">
                  <c:v>582.79999999999995</c:v>
                </c:pt>
                <c:pt idx="29">
                  <c:v>571.9</c:v>
                </c:pt>
                <c:pt idx="30">
                  <c:v>538</c:v>
                </c:pt>
                <c:pt idx="31">
                  <c:v>426.9</c:v>
                </c:pt>
                <c:pt idx="32">
                  <c:v>217.9</c:v>
                </c:pt>
                <c:pt idx="33">
                  <c:v>43.6</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D7E2-40C6-8738-3156E5C7329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24851.794999999998</c:v>
                </c:pt>
                <c:pt idx="1">
                  <c:v>62592.45</c:v>
                </c:pt>
                <c:pt idx="2">
                  <c:v>58267.05</c:v>
                </c:pt>
                <c:pt idx="3">
                  <c:v>1130</c:v>
                </c:pt>
                <c:pt idx="4">
                  <c:v>0</c:v>
                </c:pt>
                <c:pt idx="5">
                  <c:v>3.25</c:v>
                </c:pt>
                <c:pt idx="6">
                  <c:v>0</c:v>
                </c:pt>
                <c:pt idx="7">
                  <c:v>1517.8000000000006</c:v>
                </c:pt>
                <c:pt idx="8">
                  <c:v>0</c:v>
                </c:pt>
                <c:pt idx="9">
                  <c:v>801.08</c:v>
                </c:pt>
                <c:pt idx="10">
                  <c:v>233.4</c:v>
                </c:pt>
                <c:pt idx="11">
                  <c:v>5126.8999999999996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D96-4EEC-A5E8-EBC0179ECC0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390.6</c:v>
                </c:pt>
                <c:pt idx="1">
                  <c:v>0</c:v>
                </c:pt>
                <c:pt idx="2">
                  <c:v>181.88</c:v>
                </c:pt>
                <c:pt idx="3">
                  <c:v>258.55</c:v>
                </c:pt>
                <c:pt idx="4">
                  <c:v>48</c:v>
                </c:pt>
                <c:pt idx="5">
                  <c:v>4</c:v>
                </c:pt>
                <c:pt idx="6">
                  <c:v>228.6</c:v>
                </c:pt>
                <c:pt idx="7">
                  <c:v>8.3000000000000007</c:v>
                </c:pt>
                <c:pt idx="8">
                  <c:v>373.55</c:v>
                </c:pt>
                <c:pt idx="9">
                  <c:v>0</c:v>
                </c:pt>
                <c:pt idx="10">
                  <c:v>195</c:v>
                </c:pt>
                <c:pt idx="11">
                  <c:v>275.10000000000002</c:v>
                </c:pt>
                <c:pt idx="12">
                  <c:v>103.15</c:v>
                </c:pt>
                <c:pt idx="13">
                  <c:v>67.3</c:v>
                </c:pt>
                <c:pt idx="14">
                  <c:v>62.4</c:v>
                </c:pt>
                <c:pt idx="15">
                  <c:v>316.8</c:v>
                </c:pt>
                <c:pt idx="16">
                  <c:v>485.5</c:v>
                </c:pt>
                <c:pt idx="17">
                  <c:v>480</c:v>
                </c:pt>
                <c:pt idx="18">
                  <c:v>312.89499999999998</c:v>
                </c:pt>
                <c:pt idx="19">
                  <c:v>595.4</c:v>
                </c:pt>
                <c:pt idx="20">
                  <c:v>781.45</c:v>
                </c:pt>
                <c:pt idx="21">
                  <c:v>1613.2</c:v>
                </c:pt>
                <c:pt idx="22">
                  <c:v>1405.45</c:v>
                </c:pt>
                <c:pt idx="23">
                  <c:v>1520.55</c:v>
                </c:pt>
                <c:pt idx="24">
                  <c:v>244.2</c:v>
                </c:pt>
                <c:pt idx="25">
                  <c:v>191</c:v>
                </c:pt>
                <c:pt idx="26">
                  <c:v>140.4</c:v>
                </c:pt>
                <c:pt idx="27">
                  <c:v>375.55</c:v>
                </c:pt>
                <c:pt idx="28">
                  <c:v>112.15</c:v>
                </c:pt>
                <c:pt idx="29">
                  <c:v>181.2</c:v>
                </c:pt>
                <c:pt idx="30">
                  <c:v>196.2</c:v>
                </c:pt>
                <c:pt idx="31">
                  <c:v>200.75</c:v>
                </c:pt>
                <c:pt idx="32">
                  <c:v>51.7</c:v>
                </c:pt>
                <c:pt idx="33">
                  <c:v>566.70000000000005</c:v>
                </c:pt>
                <c:pt idx="34">
                  <c:v>261.05</c:v>
                </c:pt>
                <c:pt idx="35">
                  <c:v>340.95</c:v>
                </c:pt>
                <c:pt idx="36">
                  <c:v>82.4</c:v>
                </c:pt>
                <c:pt idx="37">
                  <c:v>441.6</c:v>
                </c:pt>
                <c:pt idx="38">
                  <c:v>0</c:v>
                </c:pt>
                <c:pt idx="39">
                  <c:v>1900.45</c:v>
                </c:pt>
                <c:pt idx="40">
                  <c:v>2.95</c:v>
                </c:pt>
                <c:pt idx="41">
                  <c:v>30.35</c:v>
                </c:pt>
                <c:pt idx="42">
                  <c:v>115.9</c:v>
                </c:pt>
                <c:pt idx="43">
                  <c:v>116.3</c:v>
                </c:pt>
                <c:pt idx="44">
                  <c:v>131.05000000000001</c:v>
                </c:pt>
                <c:pt idx="45">
                  <c:v>237.55</c:v>
                </c:pt>
                <c:pt idx="46">
                  <c:v>1461</c:v>
                </c:pt>
                <c:pt idx="47">
                  <c:v>1035.9000000000001</c:v>
                </c:pt>
                <c:pt idx="48">
                  <c:v>1410.55</c:v>
                </c:pt>
                <c:pt idx="49">
                  <c:v>768.4</c:v>
                </c:pt>
                <c:pt idx="50">
                  <c:v>14.4</c:v>
                </c:pt>
                <c:pt idx="51">
                  <c:v>140.5</c:v>
                </c:pt>
                <c:pt idx="52">
                  <c:v>463.8</c:v>
                </c:pt>
                <c:pt idx="53">
                  <c:v>1224.8</c:v>
                </c:pt>
                <c:pt idx="54">
                  <c:v>295.60000000000002</c:v>
                </c:pt>
                <c:pt idx="55">
                  <c:v>101.3</c:v>
                </c:pt>
                <c:pt idx="56">
                  <c:v>68.05</c:v>
                </c:pt>
                <c:pt idx="57">
                  <c:v>28.8</c:v>
                </c:pt>
                <c:pt idx="58">
                  <c:v>35.25</c:v>
                </c:pt>
                <c:pt idx="59">
                  <c:v>114.05</c:v>
                </c:pt>
                <c:pt idx="60">
                  <c:v>15.95</c:v>
                </c:pt>
                <c:pt idx="61">
                  <c:v>0</c:v>
                </c:pt>
                <c:pt idx="62">
                  <c:v>467.45</c:v>
                </c:pt>
                <c:pt idx="63">
                  <c:v>132.55000000000001</c:v>
                </c:pt>
                <c:pt idx="64">
                  <c:v>113.25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56-4E3F-9D79-E0B46707B14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23519.675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1034.48</c:v>
                </c:pt>
                <c:pt idx="1">
                  <c:v>5126.8999999999996</c:v>
                </c:pt>
                <c:pt idx="2">
                  <c:v>5948.6949999999997</c:v>
                </c:pt>
                <c:pt idx="3">
                  <c:v>11409.6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22D-4E20-B284-27AF9A455AB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16.600000000000001</c:v>
                </c:pt>
                <c:pt idx="1">
                  <c:v>17.5</c:v>
                </c:pt>
                <c:pt idx="2">
                  <c:v>17.8</c:v>
                </c:pt>
                <c:pt idx="3">
                  <c:v>17.2</c:v>
                </c:pt>
                <c:pt idx="4">
                  <c:v>17.3</c:v>
                </c:pt>
                <c:pt idx="5">
                  <c:v>17.3</c:v>
                </c:pt>
                <c:pt idx="6">
                  <c:v>16.5</c:v>
                </c:pt>
                <c:pt idx="7">
                  <c:v>16.600000000000001</c:v>
                </c:pt>
                <c:pt idx="8">
                  <c:v>17.399999999999999</c:v>
                </c:pt>
                <c:pt idx="9">
                  <c:v>17</c:v>
                </c:pt>
                <c:pt idx="10">
                  <c:v>16.100000000000001</c:v>
                </c:pt>
                <c:pt idx="11">
                  <c:v>3.3</c:v>
                </c:pt>
                <c:pt idx="12">
                  <c:v>5</c:v>
                </c:pt>
                <c:pt idx="13">
                  <c:v>7</c:v>
                </c:pt>
                <c:pt idx="14">
                  <c:v>15.5</c:v>
                </c:pt>
                <c:pt idx="15">
                  <c:v>17.5</c:v>
                </c:pt>
                <c:pt idx="16">
                  <c:v>16.899999999999999</c:v>
                </c:pt>
                <c:pt idx="17">
                  <c:v>17.2</c:v>
                </c:pt>
                <c:pt idx="18">
                  <c:v>17.5</c:v>
                </c:pt>
                <c:pt idx="19">
                  <c:v>17.7</c:v>
                </c:pt>
                <c:pt idx="20">
                  <c:v>17.5</c:v>
                </c:pt>
                <c:pt idx="21">
                  <c:v>17.8</c:v>
                </c:pt>
                <c:pt idx="22">
                  <c:v>17.5</c:v>
                </c:pt>
                <c:pt idx="23">
                  <c:v>17.3</c:v>
                </c:pt>
                <c:pt idx="24">
                  <c:v>17.8</c:v>
                </c:pt>
                <c:pt idx="25">
                  <c:v>17.5</c:v>
                </c:pt>
                <c:pt idx="26">
                  <c:v>17</c:v>
                </c:pt>
                <c:pt idx="27">
                  <c:v>17</c:v>
                </c:pt>
                <c:pt idx="28">
                  <c:v>17.2</c:v>
                </c:pt>
                <c:pt idx="29">
                  <c:v>17.399999999999999</c:v>
                </c:pt>
                <c:pt idx="30">
                  <c:v>17.2</c:v>
                </c:pt>
                <c:pt idx="31">
                  <c:v>16.600000000000001</c:v>
                </c:pt>
                <c:pt idx="32">
                  <c:v>17</c:v>
                </c:pt>
                <c:pt idx="33">
                  <c:v>16.600000000000001</c:v>
                </c:pt>
                <c:pt idx="34">
                  <c:v>16</c:v>
                </c:pt>
                <c:pt idx="35">
                  <c:v>15.8</c:v>
                </c:pt>
                <c:pt idx="36">
                  <c:v>17.100000000000001</c:v>
                </c:pt>
                <c:pt idx="37">
                  <c:v>17.5</c:v>
                </c:pt>
                <c:pt idx="38">
                  <c:v>17.2</c:v>
                </c:pt>
                <c:pt idx="39">
                  <c:v>17</c:v>
                </c:pt>
                <c:pt idx="40">
                  <c:v>16.8</c:v>
                </c:pt>
                <c:pt idx="41">
                  <c:v>16.600000000000001</c:v>
                </c:pt>
                <c:pt idx="42">
                  <c:v>16</c:v>
                </c:pt>
                <c:pt idx="43">
                  <c:v>16.5</c:v>
                </c:pt>
                <c:pt idx="44">
                  <c:v>17.2</c:v>
                </c:pt>
                <c:pt idx="45">
                  <c:v>16.899999999999999</c:v>
                </c:pt>
                <c:pt idx="46">
                  <c:v>16.5</c:v>
                </c:pt>
                <c:pt idx="47">
                  <c:v>17.8</c:v>
                </c:pt>
              </c:numCache>
            </c:numRef>
          </c:val>
          <c:extLst>
            <c:ext xmlns:c16="http://schemas.microsoft.com/office/drawing/2014/chart" uri="{C3380CC4-5D6E-409C-BE32-E72D297353CC}">
              <c16:uniqueId val="{00000000-5D53-494E-82C0-429C95D2156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5D53-494E-82C0-429C95D2156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7.4</c:v>
                </c:pt>
                <c:pt idx="2">
                  <c:v>7.5</c:v>
                </c:pt>
                <c:pt idx="3">
                  <c:v>7.6</c:v>
                </c:pt>
                <c:pt idx="4">
                  <c:v>8.1999999999999993</c:v>
                </c:pt>
                <c:pt idx="5">
                  <c:v>7.5</c:v>
                </c:pt>
                <c:pt idx="6">
                  <c:v>7.3</c:v>
                </c:pt>
                <c:pt idx="7">
                  <c:v>7.8</c:v>
                </c:pt>
                <c:pt idx="8">
                  <c:v>7.7</c:v>
                </c:pt>
                <c:pt idx="9">
                  <c:v>7.9</c:v>
                </c:pt>
                <c:pt idx="10">
                  <c:v>7.8</c:v>
                </c:pt>
                <c:pt idx="11">
                  <c:v>8.1</c:v>
                </c:pt>
                <c:pt idx="12">
                  <c:v>7.3</c:v>
                </c:pt>
                <c:pt idx="13">
                  <c:v>7.6</c:v>
                </c:pt>
                <c:pt idx="14">
                  <c:v>7.9</c:v>
                </c:pt>
                <c:pt idx="15">
                  <c:v>7.6</c:v>
                </c:pt>
                <c:pt idx="16">
                  <c:v>7.7</c:v>
                </c:pt>
                <c:pt idx="17">
                  <c:v>8.3000000000000007</c:v>
                </c:pt>
                <c:pt idx="18">
                  <c:v>7.4</c:v>
                </c:pt>
                <c:pt idx="19">
                  <c:v>7.4</c:v>
                </c:pt>
                <c:pt idx="20">
                  <c:v>6.6</c:v>
                </c:pt>
                <c:pt idx="21">
                  <c:v>7.6</c:v>
                </c:pt>
                <c:pt idx="22">
                  <c:v>8.1</c:v>
                </c:pt>
                <c:pt idx="23">
                  <c:v>6.9</c:v>
                </c:pt>
                <c:pt idx="24">
                  <c:v>7.3</c:v>
                </c:pt>
                <c:pt idx="25">
                  <c:v>8.4</c:v>
                </c:pt>
                <c:pt idx="26">
                  <c:v>7.7</c:v>
                </c:pt>
                <c:pt idx="27">
                  <c:v>6.1</c:v>
                </c:pt>
                <c:pt idx="28">
                  <c:v>7.4</c:v>
                </c:pt>
                <c:pt idx="29">
                  <c:v>7.3</c:v>
                </c:pt>
                <c:pt idx="30">
                  <c:v>7.8</c:v>
                </c:pt>
                <c:pt idx="31">
                  <c:v>8</c:v>
                </c:pt>
                <c:pt idx="32">
                  <c:v>7.1</c:v>
                </c:pt>
                <c:pt idx="33">
                  <c:v>7.5</c:v>
                </c:pt>
                <c:pt idx="34">
                  <c:v>7.3</c:v>
                </c:pt>
                <c:pt idx="35">
                  <c:v>6.8</c:v>
                </c:pt>
                <c:pt idx="36">
                  <c:v>7.1</c:v>
                </c:pt>
                <c:pt idx="37">
                  <c:v>6.4</c:v>
                </c:pt>
                <c:pt idx="38">
                  <c:v>7.5</c:v>
                </c:pt>
                <c:pt idx="39">
                  <c:v>8.1</c:v>
                </c:pt>
                <c:pt idx="40">
                  <c:v>7.8</c:v>
                </c:pt>
                <c:pt idx="41">
                  <c:v>7.9</c:v>
                </c:pt>
                <c:pt idx="42">
                  <c:v>7.96</c:v>
                </c:pt>
                <c:pt idx="43">
                  <c:v>7.96</c:v>
                </c:pt>
                <c:pt idx="44">
                  <c:v>7.96</c:v>
                </c:pt>
                <c:pt idx="45">
                  <c:v>7.96</c:v>
                </c:pt>
                <c:pt idx="46">
                  <c:v>7.96</c:v>
                </c:pt>
                <c:pt idx="47">
                  <c:v>7.96</c:v>
                </c:pt>
              </c:numCache>
            </c:numRef>
          </c:val>
          <c:extLst>
            <c:ext xmlns:c16="http://schemas.microsoft.com/office/drawing/2014/chart" uri="{C3380CC4-5D6E-409C-BE32-E72D297353CC}">
              <c16:uniqueId val="{00000002-5D53-494E-82C0-429C95D2156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9.6999999999999993</c:v>
                </c:pt>
                <c:pt idx="1">
                  <c:v>9.5</c:v>
                </c:pt>
                <c:pt idx="2">
                  <c:v>9.4</c:v>
                </c:pt>
                <c:pt idx="3">
                  <c:v>9.6</c:v>
                </c:pt>
                <c:pt idx="4">
                  <c:v>9.5</c:v>
                </c:pt>
                <c:pt idx="5">
                  <c:v>9.6999999999999993</c:v>
                </c:pt>
                <c:pt idx="6">
                  <c:v>9.4</c:v>
                </c:pt>
                <c:pt idx="7">
                  <c:v>9.6</c:v>
                </c:pt>
                <c:pt idx="8">
                  <c:v>9.5</c:v>
                </c:pt>
                <c:pt idx="9">
                  <c:v>9.6999999999999993</c:v>
                </c:pt>
                <c:pt idx="10">
                  <c:v>9.9</c:v>
                </c:pt>
                <c:pt idx="11">
                  <c:v>9.8000000000000007</c:v>
                </c:pt>
                <c:pt idx="12">
                  <c:v>9.8000000000000007</c:v>
                </c:pt>
                <c:pt idx="13">
                  <c:v>9.6</c:v>
                </c:pt>
                <c:pt idx="14">
                  <c:v>9.9</c:v>
                </c:pt>
                <c:pt idx="15">
                  <c:v>9.9</c:v>
                </c:pt>
                <c:pt idx="16">
                  <c:v>9.8000000000000007</c:v>
                </c:pt>
                <c:pt idx="17">
                  <c:v>9.5</c:v>
                </c:pt>
                <c:pt idx="18">
                  <c:v>9.6</c:v>
                </c:pt>
                <c:pt idx="19">
                  <c:v>9.8000000000000007</c:v>
                </c:pt>
                <c:pt idx="20">
                  <c:v>9.5</c:v>
                </c:pt>
                <c:pt idx="21">
                  <c:v>9.8000000000000007</c:v>
                </c:pt>
                <c:pt idx="22">
                  <c:v>9.8000000000000007</c:v>
                </c:pt>
                <c:pt idx="23">
                  <c:v>9.6999999999999993</c:v>
                </c:pt>
                <c:pt idx="24">
                  <c:v>9.9</c:v>
                </c:pt>
                <c:pt idx="25">
                  <c:v>9.6</c:v>
                </c:pt>
                <c:pt idx="26">
                  <c:v>9.4</c:v>
                </c:pt>
                <c:pt idx="27">
                  <c:v>9.6</c:v>
                </c:pt>
                <c:pt idx="28">
                  <c:v>9.5</c:v>
                </c:pt>
                <c:pt idx="29">
                  <c:v>9.6999999999999993</c:v>
                </c:pt>
                <c:pt idx="30">
                  <c:v>9.6</c:v>
                </c:pt>
                <c:pt idx="31">
                  <c:v>9.6999999999999993</c:v>
                </c:pt>
                <c:pt idx="32">
                  <c:v>9.6999999999999993</c:v>
                </c:pt>
                <c:pt idx="33">
                  <c:v>9.4</c:v>
                </c:pt>
                <c:pt idx="34">
                  <c:v>9</c:v>
                </c:pt>
                <c:pt idx="35">
                  <c:v>9.1</c:v>
                </c:pt>
                <c:pt idx="36">
                  <c:v>9.1999999999999993</c:v>
                </c:pt>
                <c:pt idx="37">
                  <c:v>9.4</c:v>
                </c:pt>
                <c:pt idx="38">
                  <c:v>9.1999999999999993</c:v>
                </c:pt>
                <c:pt idx="39">
                  <c:v>9.5</c:v>
                </c:pt>
                <c:pt idx="40">
                  <c:v>9.4</c:v>
                </c:pt>
                <c:pt idx="41">
                  <c:v>9.3000000000000007</c:v>
                </c:pt>
                <c:pt idx="42">
                  <c:v>9.5</c:v>
                </c:pt>
                <c:pt idx="43">
                  <c:v>9.5</c:v>
                </c:pt>
                <c:pt idx="44">
                  <c:v>9.5</c:v>
                </c:pt>
                <c:pt idx="45">
                  <c:v>9</c:v>
                </c:pt>
                <c:pt idx="46">
                  <c:v>8.6999999999999993</c:v>
                </c:pt>
                <c:pt idx="47">
                  <c:v>8.8000000000000007</c:v>
                </c:pt>
              </c:numCache>
            </c:numRef>
          </c:val>
          <c:extLst>
            <c:ext xmlns:c16="http://schemas.microsoft.com/office/drawing/2014/chart" uri="{C3380CC4-5D6E-409C-BE32-E72D297353CC}">
              <c16:uniqueId val="{00000003-5D53-494E-82C0-429C95D2156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60.4</c:v>
                </c:pt>
                <c:pt idx="1">
                  <c:v>60.6</c:v>
                </c:pt>
                <c:pt idx="2">
                  <c:v>60.7</c:v>
                </c:pt>
                <c:pt idx="3">
                  <c:v>60.8</c:v>
                </c:pt>
                <c:pt idx="4">
                  <c:v>61.4</c:v>
                </c:pt>
                <c:pt idx="5">
                  <c:v>60.7</c:v>
                </c:pt>
                <c:pt idx="6">
                  <c:v>60.5</c:v>
                </c:pt>
                <c:pt idx="7">
                  <c:v>60.8</c:v>
                </c:pt>
                <c:pt idx="8">
                  <c:v>60.5</c:v>
                </c:pt>
                <c:pt idx="9">
                  <c:v>60.7</c:v>
                </c:pt>
                <c:pt idx="10">
                  <c:v>60.7</c:v>
                </c:pt>
                <c:pt idx="11">
                  <c:v>60.7</c:v>
                </c:pt>
                <c:pt idx="12">
                  <c:v>60.3</c:v>
                </c:pt>
                <c:pt idx="13">
                  <c:v>60.6</c:v>
                </c:pt>
                <c:pt idx="14">
                  <c:v>60.6</c:v>
                </c:pt>
                <c:pt idx="15">
                  <c:v>61</c:v>
                </c:pt>
                <c:pt idx="16">
                  <c:v>61.1</c:v>
                </c:pt>
                <c:pt idx="17">
                  <c:v>60.6</c:v>
                </c:pt>
                <c:pt idx="18">
                  <c:v>60.9</c:v>
                </c:pt>
                <c:pt idx="19">
                  <c:v>61.5</c:v>
                </c:pt>
                <c:pt idx="20">
                  <c:v>61.8</c:v>
                </c:pt>
                <c:pt idx="21">
                  <c:v>62.7</c:v>
                </c:pt>
                <c:pt idx="22">
                  <c:v>61.9</c:v>
                </c:pt>
                <c:pt idx="23">
                  <c:v>62.5</c:v>
                </c:pt>
                <c:pt idx="24">
                  <c:v>64</c:v>
                </c:pt>
                <c:pt idx="25">
                  <c:v>62.3</c:v>
                </c:pt>
                <c:pt idx="26">
                  <c:v>63</c:v>
                </c:pt>
                <c:pt idx="27">
                  <c:v>63</c:v>
                </c:pt>
                <c:pt idx="28">
                  <c:v>62.9</c:v>
                </c:pt>
                <c:pt idx="29">
                  <c:v>64.2</c:v>
                </c:pt>
                <c:pt idx="30">
                  <c:v>63.6</c:v>
                </c:pt>
                <c:pt idx="31">
                  <c:v>63.4</c:v>
                </c:pt>
                <c:pt idx="32">
                  <c:v>63.7</c:v>
                </c:pt>
                <c:pt idx="33">
                  <c:v>63.8</c:v>
                </c:pt>
                <c:pt idx="34">
                  <c:v>63.4</c:v>
                </c:pt>
                <c:pt idx="35">
                  <c:v>64.2</c:v>
                </c:pt>
                <c:pt idx="36">
                  <c:v>67.3</c:v>
                </c:pt>
                <c:pt idx="37">
                  <c:v>67.3</c:v>
                </c:pt>
                <c:pt idx="38">
                  <c:v>67.2</c:v>
                </c:pt>
                <c:pt idx="39">
                  <c:v>67.3</c:v>
                </c:pt>
                <c:pt idx="40">
                  <c:v>67.8</c:v>
                </c:pt>
                <c:pt idx="41">
                  <c:v>67.599999999999994</c:v>
                </c:pt>
                <c:pt idx="42">
                  <c:v>67.5</c:v>
                </c:pt>
                <c:pt idx="43">
                  <c:v>67.400000000000006</c:v>
                </c:pt>
                <c:pt idx="44">
                  <c:v>67.900000000000006</c:v>
                </c:pt>
                <c:pt idx="45">
                  <c:v>67.8</c:v>
                </c:pt>
                <c:pt idx="46">
                  <c:v>67.7</c:v>
                </c:pt>
                <c:pt idx="47">
                  <c:v>67.3</c:v>
                </c:pt>
              </c:numCache>
            </c:numRef>
          </c:val>
          <c:extLst>
            <c:ext xmlns:c16="http://schemas.microsoft.com/office/drawing/2014/chart" uri="{C3380CC4-5D6E-409C-BE32-E72D297353CC}">
              <c16:uniqueId val="{00000004-5D53-494E-82C0-429C95D2156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5D53-494E-82C0-429C95D215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ELECTROPERU</c:v>
                </c:pt>
                <c:pt idx="3">
                  <c:v>ENGIE</c:v>
                </c:pt>
                <c:pt idx="4">
                  <c:v>FENIX POWER PERÚ</c:v>
                </c:pt>
                <c:pt idx="5">
                  <c:v>STATKRAFT S.A</c:v>
                </c:pt>
                <c:pt idx="6">
                  <c:v>EMPRESA DE GENERACION HUALLAGA</c:v>
                </c:pt>
                <c:pt idx="7">
                  <c:v>ORAZUL ENERGY PERÚ</c:v>
                </c:pt>
                <c:pt idx="8">
                  <c:v>EGEMSA</c:v>
                </c:pt>
                <c:pt idx="9">
                  <c:v>CELEPSA</c:v>
                </c:pt>
                <c:pt idx="10">
                  <c:v>CHINANGO S.A.C.</c:v>
                </c:pt>
                <c:pt idx="11">
                  <c:v>TERMOCHILCA S.A.C.</c:v>
                </c:pt>
                <c:pt idx="12">
                  <c:v>HYDRO GLOBAL PERÚ S.A.C.</c:v>
                </c:pt>
                <c:pt idx="13">
                  <c:v>EGASA</c:v>
                </c:pt>
                <c:pt idx="14">
                  <c:v>INLAND ENERGY SAC</c:v>
                </c:pt>
                <c:pt idx="15">
                  <c:v>SAN GABAN</c:v>
                </c:pt>
                <c:pt idx="16">
                  <c:v>JOYA SOLAR S.A.C.</c:v>
                </c:pt>
                <c:pt idx="17">
                  <c:v>ENERGIA RENOVABLE DEL SUR S.A.</c:v>
                </c:pt>
                <c:pt idx="18">
                  <c:v>LA VIRGEN</c:v>
                </c:pt>
                <c:pt idx="19">
                  <c:v>GM OPERACIONES S.A.C.</c:v>
                </c:pt>
                <c:pt idx="20">
                  <c:v>PARQUE EOLICO TRES HERMANAS S.A.C.</c:v>
                </c:pt>
                <c:pt idx="21">
                  <c:v>ENERGÍA EÓLICA S.A.</c:v>
                </c:pt>
                <c:pt idx="22">
                  <c:v>EGEJUNIN</c:v>
                </c:pt>
                <c:pt idx="23">
                  <c:v>GENERADORA DE ENERGÍA DEL PERÚ</c:v>
                </c:pt>
                <c:pt idx="24">
                  <c:v>SINERSA</c:v>
                </c:pt>
                <c:pt idx="25">
                  <c:v>EMPRESA DE GENERACION HUANZA</c:v>
                </c:pt>
                <c:pt idx="26">
                  <c:v>GR CORTARRAMA SOCIEDAD ANONIMA CERRADA</c:v>
                </c:pt>
                <c:pt idx="27">
                  <c:v>EMPRESA DE GENERACION ELECTRICA SANTA ANA S.A.C.</c:v>
                </c:pt>
                <c:pt idx="28">
                  <c:v>EMPRESA ELECTRICA AGUA AZUL</c:v>
                </c:pt>
                <c:pt idx="29">
                  <c:v>EMPRESA DE GENERACION ELECTRICA RIO BAÑOS S.A.C.</c:v>
                </c:pt>
                <c:pt idx="30">
                  <c:v>HIDROELECTRICA HUANCHOR S.A.C.</c:v>
                </c:pt>
                <c:pt idx="31">
                  <c:v>CELEPSA RENOVABLES S.R.L.</c:v>
                </c:pt>
                <c:pt idx="32">
                  <c:v>HUAURA POWER GROUP S.A.</c:v>
                </c:pt>
                <c:pt idx="33">
                  <c:v>EGESUR</c:v>
                </c:pt>
                <c:pt idx="34">
                  <c:v>GENERACIÓN ANDINA S.A.C.</c:v>
                </c:pt>
                <c:pt idx="35">
                  <c:v>PARQUE EOLICO MARCONA S.A.C.</c:v>
                </c:pt>
                <c:pt idx="36">
                  <c:v>TERMOSELVA</c:v>
                </c:pt>
                <c:pt idx="37">
                  <c:v>PERUANA DE INVERSIONES EN ENERGIAS RENOVABLES S.A.</c:v>
                </c:pt>
                <c:pt idx="38">
                  <c:v>AGRO INDUSTRIAL PARAMONGA S.A.</c:v>
                </c:pt>
                <c:pt idx="39">
                  <c:v>EMPRESA ELECTRICA RIO DOBLE</c:v>
                </c:pt>
                <c:pt idx="40">
                  <c:v>ANDEAN POWER S.A.C.</c:v>
                </c:pt>
                <c:pt idx="41">
                  <c:v>GR TARUCA SOCIEDAD ANONIMA CERRADA</c:v>
                </c:pt>
                <c:pt idx="42">
                  <c:v>PETRAMAS</c:v>
                </c:pt>
                <c:pt idx="43">
                  <c:v>ENEL GENERACION PIURA S.A.</c:v>
                </c:pt>
                <c:pt idx="44">
                  <c:v>BIOENERGIA DEL CHIRA S.A.</c:v>
                </c:pt>
                <c:pt idx="45">
                  <c:v>GR PAINO SOCIEDAD ANONIMA CERRADA</c:v>
                </c:pt>
                <c:pt idx="46">
                  <c:v>AGROINDUSTRIAS SAN JACINTO S.A.A.</c:v>
                </c:pt>
                <c:pt idx="47">
                  <c:v>PANAMERICANA  SOLAR SAC.</c:v>
                </c:pt>
                <c:pt idx="48">
                  <c:v>MAJES ARCUS S.A.C.</c:v>
                </c:pt>
                <c:pt idx="49">
                  <c:v>REPARTICIÓN ARCUS S.A.C.</c:v>
                </c:pt>
                <c:pt idx="50">
                  <c:v>MOQUEGUA FV S.A.C.</c:v>
                </c:pt>
                <c:pt idx="51">
                  <c:v>TACNA SOLAR SAC.</c:v>
                </c:pt>
                <c:pt idx="52">
                  <c:v>EMPRESA DE GENERACION ELECTRICA CANCHAYLLO SAC</c:v>
                </c:pt>
                <c:pt idx="53">
                  <c:v>HIDROCAÑETE S.A.</c:v>
                </c:pt>
                <c:pt idx="54">
                  <c:v>INFRAESTRUCTURAS Y ENERGIAS DEL PERU S.A.C.</c:v>
                </c:pt>
                <c:pt idx="55">
                  <c:v>ELECTRICA YANAPAMPA SAC</c:v>
                </c:pt>
                <c:pt idx="56">
                  <c:v>INVERSIONES SHAQSHA S.A.C.</c:v>
                </c:pt>
                <c:pt idx="57">
                  <c:v>ASOCIACIÓN SANTA LUCIA DE CHACAS</c:v>
                </c:pt>
                <c:pt idx="58">
                  <c:v>MAJA ENERGIA S.A.C.</c:v>
                </c:pt>
                <c:pt idx="59">
                  <c:v>COLCA SOLAR S.A.C.</c:v>
                </c:pt>
                <c:pt idx="60">
                  <c:v>ATRIA ENERGIA S.A.C.</c:v>
                </c:pt>
                <c:pt idx="61">
                  <c:v>KONDU SAC</c:v>
                </c:pt>
              </c:strCache>
            </c:strRef>
          </c:cat>
          <c:val>
            <c:numRef>
              <c:f>EVO_PRO_ENE!$J$190:$J$251</c:f>
              <c:numCache>
                <c:formatCode>General</c:formatCode>
                <c:ptCount val="62"/>
                <c:pt idx="0">
                  <c:v>540459</c:v>
                </c:pt>
                <c:pt idx="1">
                  <c:v>483014.35</c:v>
                </c:pt>
                <c:pt idx="2">
                  <c:v>402845.35499999998</c:v>
                </c:pt>
                <c:pt idx="3">
                  <c:v>401652.3</c:v>
                </c:pt>
                <c:pt idx="4">
                  <c:v>226194.24463</c:v>
                </c:pt>
                <c:pt idx="5">
                  <c:v>140429.5</c:v>
                </c:pt>
                <c:pt idx="6">
                  <c:v>126726.35</c:v>
                </c:pt>
                <c:pt idx="7">
                  <c:v>118547.85</c:v>
                </c:pt>
                <c:pt idx="8">
                  <c:v>77529.950039999996</c:v>
                </c:pt>
                <c:pt idx="9">
                  <c:v>67422.2</c:v>
                </c:pt>
                <c:pt idx="10">
                  <c:v>62106.1</c:v>
                </c:pt>
                <c:pt idx="11">
                  <c:v>61907.334999999999</c:v>
                </c:pt>
                <c:pt idx="12">
                  <c:v>47086.85</c:v>
                </c:pt>
                <c:pt idx="13">
                  <c:v>45040.665000000001</c:v>
                </c:pt>
                <c:pt idx="14">
                  <c:v>42365.85</c:v>
                </c:pt>
                <c:pt idx="15">
                  <c:v>41129.85</c:v>
                </c:pt>
                <c:pt idx="16">
                  <c:v>36119.5</c:v>
                </c:pt>
                <c:pt idx="17">
                  <c:v>28760.85</c:v>
                </c:pt>
                <c:pt idx="18">
                  <c:v>27553.35</c:v>
                </c:pt>
                <c:pt idx="19">
                  <c:v>27533.684000000001</c:v>
                </c:pt>
                <c:pt idx="20">
                  <c:v>22488.400000000001</c:v>
                </c:pt>
                <c:pt idx="21">
                  <c:v>21894.85</c:v>
                </c:pt>
                <c:pt idx="22">
                  <c:v>17302.75</c:v>
                </c:pt>
                <c:pt idx="23">
                  <c:v>15939.65</c:v>
                </c:pt>
                <c:pt idx="24">
                  <c:v>13334.05</c:v>
                </c:pt>
                <c:pt idx="25">
                  <c:v>11617.45</c:v>
                </c:pt>
                <c:pt idx="26">
                  <c:v>11037.6</c:v>
                </c:pt>
                <c:pt idx="27">
                  <c:v>9592.75</c:v>
                </c:pt>
                <c:pt idx="28">
                  <c:v>9217.6350000000002</c:v>
                </c:pt>
                <c:pt idx="29">
                  <c:v>9023.85</c:v>
                </c:pt>
                <c:pt idx="30">
                  <c:v>9012.6</c:v>
                </c:pt>
                <c:pt idx="31">
                  <c:v>8916.1</c:v>
                </c:pt>
                <c:pt idx="32">
                  <c:v>8861</c:v>
                </c:pt>
                <c:pt idx="33">
                  <c:v>8488.4650000000001</c:v>
                </c:pt>
                <c:pt idx="34">
                  <c:v>8376.6</c:v>
                </c:pt>
                <c:pt idx="35">
                  <c:v>8014.1</c:v>
                </c:pt>
                <c:pt idx="36">
                  <c:v>7742.6</c:v>
                </c:pt>
                <c:pt idx="37">
                  <c:v>7552.4</c:v>
                </c:pt>
                <c:pt idx="38">
                  <c:v>6826.75</c:v>
                </c:pt>
                <c:pt idx="39">
                  <c:v>6714.5950000000003</c:v>
                </c:pt>
                <c:pt idx="40">
                  <c:v>5272.4</c:v>
                </c:pt>
                <c:pt idx="41">
                  <c:v>4741.3999999999996</c:v>
                </c:pt>
                <c:pt idx="42">
                  <c:v>4688.45</c:v>
                </c:pt>
                <c:pt idx="43">
                  <c:v>4153.6000000000004</c:v>
                </c:pt>
                <c:pt idx="44">
                  <c:v>4142</c:v>
                </c:pt>
                <c:pt idx="45">
                  <c:v>3816.2</c:v>
                </c:pt>
                <c:pt idx="46">
                  <c:v>2941.7649999999999</c:v>
                </c:pt>
                <c:pt idx="47">
                  <c:v>2446.25</c:v>
                </c:pt>
                <c:pt idx="48">
                  <c:v>2264.2399999999998</c:v>
                </c:pt>
                <c:pt idx="49">
                  <c:v>2166.85</c:v>
                </c:pt>
                <c:pt idx="50">
                  <c:v>2058.1999999999998</c:v>
                </c:pt>
                <c:pt idx="51">
                  <c:v>2045</c:v>
                </c:pt>
                <c:pt idx="52">
                  <c:v>1712</c:v>
                </c:pt>
                <c:pt idx="53">
                  <c:v>1656.05</c:v>
                </c:pt>
                <c:pt idx="54">
                  <c:v>1543.55</c:v>
                </c:pt>
                <c:pt idx="55">
                  <c:v>1470.8</c:v>
                </c:pt>
                <c:pt idx="56">
                  <c:v>1409.95</c:v>
                </c:pt>
                <c:pt idx="57">
                  <c:v>973.5</c:v>
                </c:pt>
                <c:pt idx="58">
                  <c:v>426.9</c:v>
                </c:pt>
                <c:pt idx="59">
                  <c:v>150.44999999999999</c:v>
                </c:pt>
                <c:pt idx="60">
                  <c:v>47.8</c:v>
                </c:pt>
                <c:pt idx="61">
                  <c:v>40.668484999999997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A57-4371-AADA-B0145821895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458.6</c:v>
                </c:pt>
                <c:pt idx="1">
                  <c:v>462.7</c:v>
                </c:pt>
                <c:pt idx="2">
                  <c:v>455.4</c:v>
                </c:pt>
                <c:pt idx="3">
                  <c:v>444.4</c:v>
                </c:pt>
                <c:pt idx="4">
                  <c:v>453</c:v>
                </c:pt>
                <c:pt idx="5">
                  <c:v>458</c:v>
                </c:pt>
                <c:pt idx="6">
                  <c:v>471.3</c:v>
                </c:pt>
                <c:pt idx="7">
                  <c:v>464.6</c:v>
                </c:pt>
                <c:pt idx="8">
                  <c:v>470.5</c:v>
                </c:pt>
                <c:pt idx="9">
                  <c:v>458.1</c:v>
                </c:pt>
                <c:pt idx="10">
                  <c:v>467.4</c:v>
                </c:pt>
                <c:pt idx="11">
                  <c:v>476.9</c:v>
                </c:pt>
                <c:pt idx="12">
                  <c:v>480.8</c:v>
                </c:pt>
                <c:pt idx="13">
                  <c:v>488.1</c:v>
                </c:pt>
                <c:pt idx="14">
                  <c:v>482.9</c:v>
                </c:pt>
                <c:pt idx="15">
                  <c:v>485.4</c:v>
                </c:pt>
                <c:pt idx="16">
                  <c:v>474.4</c:v>
                </c:pt>
                <c:pt idx="17">
                  <c:v>472.2</c:v>
                </c:pt>
                <c:pt idx="18">
                  <c:v>472.3</c:v>
                </c:pt>
                <c:pt idx="19">
                  <c:v>477.6</c:v>
                </c:pt>
                <c:pt idx="20">
                  <c:v>487.8</c:v>
                </c:pt>
                <c:pt idx="21">
                  <c:v>503.1</c:v>
                </c:pt>
                <c:pt idx="22">
                  <c:v>523.5</c:v>
                </c:pt>
                <c:pt idx="23">
                  <c:v>524.70000000000005</c:v>
                </c:pt>
                <c:pt idx="24">
                  <c:v>527.5</c:v>
                </c:pt>
                <c:pt idx="25">
                  <c:v>528.4</c:v>
                </c:pt>
                <c:pt idx="26">
                  <c:v>528.20000000000005</c:v>
                </c:pt>
                <c:pt idx="27">
                  <c:v>513.1</c:v>
                </c:pt>
                <c:pt idx="28">
                  <c:v>496.6</c:v>
                </c:pt>
                <c:pt idx="29">
                  <c:v>493.5</c:v>
                </c:pt>
                <c:pt idx="30">
                  <c:v>490.9</c:v>
                </c:pt>
                <c:pt idx="31">
                  <c:v>488.3</c:v>
                </c:pt>
                <c:pt idx="32">
                  <c:v>488.5</c:v>
                </c:pt>
                <c:pt idx="33">
                  <c:v>485</c:v>
                </c:pt>
                <c:pt idx="34">
                  <c:v>504.8</c:v>
                </c:pt>
                <c:pt idx="35">
                  <c:v>598.20000000000005</c:v>
                </c:pt>
                <c:pt idx="36">
                  <c:v>608.70000000000005</c:v>
                </c:pt>
                <c:pt idx="37">
                  <c:v>607</c:v>
                </c:pt>
                <c:pt idx="38">
                  <c:v>613.79999999999995</c:v>
                </c:pt>
                <c:pt idx="39">
                  <c:v>605.6</c:v>
                </c:pt>
                <c:pt idx="40">
                  <c:v>602.1</c:v>
                </c:pt>
                <c:pt idx="41">
                  <c:v>603.20000000000005</c:v>
                </c:pt>
                <c:pt idx="42">
                  <c:v>573.86</c:v>
                </c:pt>
                <c:pt idx="43">
                  <c:v>502.12</c:v>
                </c:pt>
                <c:pt idx="44">
                  <c:v>484</c:v>
                </c:pt>
                <c:pt idx="45">
                  <c:v>465.4</c:v>
                </c:pt>
                <c:pt idx="46">
                  <c:v>455.66</c:v>
                </c:pt>
                <c:pt idx="47">
                  <c:v>450.41</c:v>
                </c:pt>
              </c:numCache>
            </c:numRef>
          </c:val>
          <c:extLst>
            <c:ext xmlns:c16="http://schemas.microsoft.com/office/drawing/2014/chart" uri="{C3380CC4-5D6E-409C-BE32-E72D297353CC}">
              <c16:uniqueId val="{00000000-8C1C-400C-9A43-F79130C2FB1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5495.5</c:v>
                </c:pt>
                <c:pt idx="1">
                  <c:v>5291.1</c:v>
                </c:pt>
                <c:pt idx="2">
                  <c:v>5286.7</c:v>
                </c:pt>
                <c:pt idx="3">
                  <c:v>5219</c:v>
                </c:pt>
                <c:pt idx="4">
                  <c:v>5113.2</c:v>
                </c:pt>
                <c:pt idx="5">
                  <c:v>5139.1000000000004</c:v>
                </c:pt>
                <c:pt idx="6">
                  <c:v>5075.3999999999996</c:v>
                </c:pt>
                <c:pt idx="7">
                  <c:v>5005.5</c:v>
                </c:pt>
                <c:pt idx="8">
                  <c:v>5117.1000000000004</c:v>
                </c:pt>
                <c:pt idx="9">
                  <c:v>5047</c:v>
                </c:pt>
                <c:pt idx="10">
                  <c:v>5239.2</c:v>
                </c:pt>
                <c:pt idx="11">
                  <c:v>5273.2</c:v>
                </c:pt>
                <c:pt idx="12">
                  <c:v>5513.8</c:v>
                </c:pt>
                <c:pt idx="13">
                  <c:v>5311.2</c:v>
                </c:pt>
                <c:pt idx="14">
                  <c:v>5214.3</c:v>
                </c:pt>
                <c:pt idx="15">
                  <c:v>5205.5</c:v>
                </c:pt>
                <c:pt idx="16">
                  <c:v>5416.4</c:v>
                </c:pt>
                <c:pt idx="17">
                  <c:v>5553.5</c:v>
                </c:pt>
                <c:pt idx="18">
                  <c:v>5601.8</c:v>
                </c:pt>
                <c:pt idx="19">
                  <c:v>5718.3</c:v>
                </c:pt>
                <c:pt idx="20">
                  <c:v>5689.6</c:v>
                </c:pt>
                <c:pt idx="21">
                  <c:v>5611.9</c:v>
                </c:pt>
                <c:pt idx="22">
                  <c:v>5720.2</c:v>
                </c:pt>
                <c:pt idx="23">
                  <c:v>5627.9</c:v>
                </c:pt>
                <c:pt idx="24">
                  <c:v>5490</c:v>
                </c:pt>
                <c:pt idx="25">
                  <c:v>5540.1</c:v>
                </c:pt>
                <c:pt idx="26">
                  <c:v>5423.1</c:v>
                </c:pt>
                <c:pt idx="27">
                  <c:v>5510.8</c:v>
                </c:pt>
                <c:pt idx="28">
                  <c:v>5536.7</c:v>
                </c:pt>
                <c:pt idx="29">
                  <c:v>5684.8</c:v>
                </c:pt>
                <c:pt idx="30">
                  <c:v>5769.9</c:v>
                </c:pt>
                <c:pt idx="31">
                  <c:v>5771.2</c:v>
                </c:pt>
                <c:pt idx="32">
                  <c:v>6136.7</c:v>
                </c:pt>
                <c:pt idx="33">
                  <c:v>6249.7</c:v>
                </c:pt>
                <c:pt idx="34">
                  <c:v>6231.9</c:v>
                </c:pt>
                <c:pt idx="35">
                  <c:v>6211.1</c:v>
                </c:pt>
                <c:pt idx="36">
                  <c:v>6230.7</c:v>
                </c:pt>
                <c:pt idx="37">
                  <c:v>6263.5</c:v>
                </c:pt>
                <c:pt idx="38">
                  <c:v>6205.1</c:v>
                </c:pt>
                <c:pt idx="39">
                  <c:v>6211.9</c:v>
                </c:pt>
                <c:pt idx="40">
                  <c:v>6170.6</c:v>
                </c:pt>
                <c:pt idx="41">
                  <c:v>6124.1</c:v>
                </c:pt>
                <c:pt idx="42">
                  <c:v>6075.6</c:v>
                </c:pt>
                <c:pt idx="43">
                  <c:v>6109.5</c:v>
                </c:pt>
                <c:pt idx="44">
                  <c:v>6041.8</c:v>
                </c:pt>
                <c:pt idx="45">
                  <c:v>5895.6</c:v>
                </c:pt>
                <c:pt idx="46">
                  <c:v>5714.5</c:v>
                </c:pt>
                <c:pt idx="47">
                  <c:v>5567</c:v>
                </c:pt>
              </c:numCache>
            </c:numRef>
          </c:val>
          <c:extLst>
            <c:ext xmlns:c16="http://schemas.microsoft.com/office/drawing/2014/chart" uri="{C3380CC4-5D6E-409C-BE32-E72D297353CC}">
              <c16:uniqueId val="{00000001-8C1C-400C-9A43-F79130C2FB1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472.3</c:v>
                </c:pt>
                <c:pt idx="1">
                  <c:v>471.5</c:v>
                </c:pt>
                <c:pt idx="2">
                  <c:v>469</c:v>
                </c:pt>
                <c:pt idx="3">
                  <c:v>467.9</c:v>
                </c:pt>
                <c:pt idx="4">
                  <c:v>478.9</c:v>
                </c:pt>
                <c:pt idx="5">
                  <c:v>476.6</c:v>
                </c:pt>
                <c:pt idx="6">
                  <c:v>485.1</c:v>
                </c:pt>
                <c:pt idx="7">
                  <c:v>458.5</c:v>
                </c:pt>
                <c:pt idx="8">
                  <c:v>478.6</c:v>
                </c:pt>
                <c:pt idx="9">
                  <c:v>450.8</c:v>
                </c:pt>
                <c:pt idx="10">
                  <c:v>466</c:v>
                </c:pt>
                <c:pt idx="11">
                  <c:v>474</c:v>
                </c:pt>
                <c:pt idx="12">
                  <c:v>528.70000000000005</c:v>
                </c:pt>
                <c:pt idx="13">
                  <c:v>661.7</c:v>
                </c:pt>
                <c:pt idx="14">
                  <c:v>860</c:v>
                </c:pt>
                <c:pt idx="15">
                  <c:v>1039.4000000000001</c:v>
                </c:pt>
                <c:pt idx="16">
                  <c:v>1072.8</c:v>
                </c:pt>
                <c:pt idx="17">
                  <c:v>1086.2</c:v>
                </c:pt>
                <c:pt idx="18">
                  <c:v>1089</c:v>
                </c:pt>
                <c:pt idx="19">
                  <c:v>1096.5</c:v>
                </c:pt>
                <c:pt idx="20">
                  <c:v>1129.7</c:v>
                </c:pt>
                <c:pt idx="21">
                  <c:v>1121.2</c:v>
                </c:pt>
                <c:pt idx="22">
                  <c:v>1128.3</c:v>
                </c:pt>
                <c:pt idx="23">
                  <c:v>1126.5</c:v>
                </c:pt>
                <c:pt idx="24">
                  <c:v>1122.8</c:v>
                </c:pt>
                <c:pt idx="25">
                  <c:v>1139.5</c:v>
                </c:pt>
                <c:pt idx="26">
                  <c:v>1168.4000000000001</c:v>
                </c:pt>
                <c:pt idx="27">
                  <c:v>1159.9000000000001</c:v>
                </c:pt>
                <c:pt idx="28">
                  <c:v>1151.2</c:v>
                </c:pt>
                <c:pt idx="29">
                  <c:v>1138.7</c:v>
                </c:pt>
                <c:pt idx="30">
                  <c:v>1101.5999999999999</c:v>
                </c:pt>
                <c:pt idx="31">
                  <c:v>1001.4</c:v>
                </c:pt>
                <c:pt idx="32">
                  <c:v>779.1</c:v>
                </c:pt>
                <c:pt idx="33">
                  <c:v>611.70000000000005</c:v>
                </c:pt>
                <c:pt idx="34">
                  <c:v>625.70000000000005</c:v>
                </c:pt>
                <c:pt idx="35">
                  <c:v>638.4</c:v>
                </c:pt>
                <c:pt idx="36">
                  <c:v>654.5</c:v>
                </c:pt>
                <c:pt idx="37">
                  <c:v>652.70000000000005</c:v>
                </c:pt>
                <c:pt idx="38">
                  <c:v>650.9</c:v>
                </c:pt>
                <c:pt idx="39">
                  <c:v>655.4</c:v>
                </c:pt>
                <c:pt idx="40">
                  <c:v>652.29999999999995</c:v>
                </c:pt>
                <c:pt idx="41">
                  <c:v>650</c:v>
                </c:pt>
                <c:pt idx="42">
                  <c:v>656.6</c:v>
                </c:pt>
                <c:pt idx="43">
                  <c:v>670.5</c:v>
                </c:pt>
                <c:pt idx="44">
                  <c:v>687.8</c:v>
                </c:pt>
                <c:pt idx="45">
                  <c:v>630.70000000000005</c:v>
                </c:pt>
                <c:pt idx="46">
                  <c:v>645.6</c:v>
                </c:pt>
                <c:pt idx="47">
                  <c:v>651.20000000000005</c:v>
                </c:pt>
              </c:numCache>
            </c:numRef>
          </c:val>
          <c:extLst>
            <c:ext xmlns:c16="http://schemas.microsoft.com/office/drawing/2014/chart" uri="{C3380CC4-5D6E-409C-BE32-E72D297353CC}">
              <c16:uniqueId val="{00000002-8C1C-400C-9A43-F79130C2FB1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3482.7</c:v>
                </c:pt>
                <c:pt idx="1">
                  <c:v>3349.8</c:v>
                </c:pt>
                <c:pt idx="2">
                  <c:v>3423.2</c:v>
                </c:pt>
                <c:pt idx="3">
                  <c:v>3412.1</c:v>
                </c:pt>
                <c:pt idx="4">
                  <c:v>3440.7</c:v>
                </c:pt>
                <c:pt idx="5">
                  <c:v>3473.1</c:v>
                </c:pt>
                <c:pt idx="6">
                  <c:v>3486.1</c:v>
                </c:pt>
                <c:pt idx="7">
                  <c:v>3294.1</c:v>
                </c:pt>
                <c:pt idx="8">
                  <c:v>3436.7</c:v>
                </c:pt>
                <c:pt idx="9">
                  <c:v>3364.7</c:v>
                </c:pt>
                <c:pt idx="10">
                  <c:v>3471.4</c:v>
                </c:pt>
                <c:pt idx="11">
                  <c:v>3493.9</c:v>
                </c:pt>
                <c:pt idx="12">
                  <c:v>3725.3</c:v>
                </c:pt>
                <c:pt idx="13">
                  <c:v>3484.4</c:v>
                </c:pt>
                <c:pt idx="14">
                  <c:v>3351.7</c:v>
                </c:pt>
                <c:pt idx="15">
                  <c:v>3318.6</c:v>
                </c:pt>
                <c:pt idx="16">
                  <c:v>3553</c:v>
                </c:pt>
                <c:pt idx="17">
                  <c:v>3662.3</c:v>
                </c:pt>
                <c:pt idx="18">
                  <c:v>3734.3</c:v>
                </c:pt>
                <c:pt idx="19">
                  <c:v>3836.4</c:v>
                </c:pt>
                <c:pt idx="20">
                  <c:v>3849.9</c:v>
                </c:pt>
                <c:pt idx="21">
                  <c:v>3809.8</c:v>
                </c:pt>
                <c:pt idx="22">
                  <c:v>3830.4</c:v>
                </c:pt>
                <c:pt idx="23">
                  <c:v>3637.5</c:v>
                </c:pt>
                <c:pt idx="24">
                  <c:v>3474.8</c:v>
                </c:pt>
                <c:pt idx="25">
                  <c:v>3483.5</c:v>
                </c:pt>
                <c:pt idx="26">
                  <c:v>3372.6</c:v>
                </c:pt>
                <c:pt idx="27">
                  <c:v>3344.7</c:v>
                </c:pt>
                <c:pt idx="28">
                  <c:v>3312.7</c:v>
                </c:pt>
                <c:pt idx="29">
                  <c:v>3372.9</c:v>
                </c:pt>
                <c:pt idx="30">
                  <c:v>3495.2</c:v>
                </c:pt>
                <c:pt idx="31">
                  <c:v>3499.1</c:v>
                </c:pt>
                <c:pt idx="32">
                  <c:v>3817.9</c:v>
                </c:pt>
                <c:pt idx="33">
                  <c:v>3949.8</c:v>
                </c:pt>
                <c:pt idx="34">
                  <c:v>4056</c:v>
                </c:pt>
                <c:pt idx="35">
                  <c:v>4115</c:v>
                </c:pt>
                <c:pt idx="36">
                  <c:v>4109.3</c:v>
                </c:pt>
                <c:pt idx="37">
                  <c:v>4003.7</c:v>
                </c:pt>
                <c:pt idx="38">
                  <c:v>3973.9</c:v>
                </c:pt>
                <c:pt idx="39">
                  <c:v>4011.7</c:v>
                </c:pt>
                <c:pt idx="40">
                  <c:v>4007</c:v>
                </c:pt>
                <c:pt idx="41">
                  <c:v>4019.5</c:v>
                </c:pt>
                <c:pt idx="42">
                  <c:v>3946.2</c:v>
                </c:pt>
                <c:pt idx="43">
                  <c:v>3932.26</c:v>
                </c:pt>
                <c:pt idx="44">
                  <c:v>3830.94</c:v>
                </c:pt>
                <c:pt idx="45">
                  <c:v>3626.54</c:v>
                </c:pt>
                <c:pt idx="46">
                  <c:v>3705</c:v>
                </c:pt>
                <c:pt idx="47">
                  <c:v>3506.15</c:v>
                </c:pt>
              </c:numCache>
            </c:numRef>
          </c:val>
          <c:extLst>
            <c:ext xmlns:c16="http://schemas.microsoft.com/office/drawing/2014/chart" uri="{C3380CC4-5D6E-409C-BE32-E72D297353CC}">
              <c16:uniqueId val="{00000000-77DF-41FE-8558-98153769EA7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2746.4</c:v>
                </c:pt>
                <c:pt idx="1">
                  <c:v>2681.1</c:v>
                </c:pt>
                <c:pt idx="2">
                  <c:v>2604.8000000000002</c:v>
                </c:pt>
                <c:pt idx="3">
                  <c:v>2541.1999999999998</c:v>
                </c:pt>
                <c:pt idx="4">
                  <c:v>2428.8000000000002</c:v>
                </c:pt>
                <c:pt idx="5">
                  <c:v>2429.8000000000002</c:v>
                </c:pt>
                <c:pt idx="6">
                  <c:v>2377.6</c:v>
                </c:pt>
                <c:pt idx="7">
                  <c:v>2459.1999999999998</c:v>
                </c:pt>
                <c:pt idx="8">
                  <c:v>2454.8000000000002</c:v>
                </c:pt>
                <c:pt idx="9">
                  <c:v>2431.6999999999998</c:v>
                </c:pt>
                <c:pt idx="10">
                  <c:v>2546.5</c:v>
                </c:pt>
                <c:pt idx="11">
                  <c:v>2549.4</c:v>
                </c:pt>
                <c:pt idx="12">
                  <c:v>2561.9</c:v>
                </c:pt>
                <c:pt idx="13">
                  <c:v>2554.5</c:v>
                </c:pt>
                <c:pt idx="14">
                  <c:v>2575.3000000000002</c:v>
                </c:pt>
                <c:pt idx="15">
                  <c:v>2576.1</c:v>
                </c:pt>
                <c:pt idx="16">
                  <c:v>2558.6</c:v>
                </c:pt>
                <c:pt idx="17">
                  <c:v>2565.1</c:v>
                </c:pt>
                <c:pt idx="18">
                  <c:v>2542.4</c:v>
                </c:pt>
                <c:pt idx="19">
                  <c:v>2546.4</c:v>
                </c:pt>
                <c:pt idx="20">
                  <c:v>2519.4</c:v>
                </c:pt>
                <c:pt idx="21">
                  <c:v>2461.9</c:v>
                </c:pt>
                <c:pt idx="22">
                  <c:v>2493.4</c:v>
                </c:pt>
                <c:pt idx="23">
                  <c:v>2525.1999999999998</c:v>
                </c:pt>
                <c:pt idx="24">
                  <c:v>2492.9</c:v>
                </c:pt>
                <c:pt idx="25">
                  <c:v>2506.3000000000002</c:v>
                </c:pt>
                <c:pt idx="26">
                  <c:v>2490.1</c:v>
                </c:pt>
                <c:pt idx="27">
                  <c:v>2558</c:v>
                </c:pt>
                <c:pt idx="28">
                  <c:v>2491.5</c:v>
                </c:pt>
                <c:pt idx="29">
                  <c:v>2566.3000000000002</c:v>
                </c:pt>
                <c:pt idx="30">
                  <c:v>2529.1</c:v>
                </c:pt>
                <c:pt idx="31">
                  <c:v>2527.9</c:v>
                </c:pt>
                <c:pt idx="32">
                  <c:v>2565.4</c:v>
                </c:pt>
                <c:pt idx="33">
                  <c:v>2577.1999999999998</c:v>
                </c:pt>
                <c:pt idx="34">
                  <c:v>2532.4</c:v>
                </c:pt>
                <c:pt idx="35">
                  <c:v>2553.9</c:v>
                </c:pt>
                <c:pt idx="36">
                  <c:v>2647.2</c:v>
                </c:pt>
                <c:pt idx="37">
                  <c:v>2759.3</c:v>
                </c:pt>
                <c:pt idx="38">
                  <c:v>2780.9</c:v>
                </c:pt>
                <c:pt idx="39">
                  <c:v>2788.4</c:v>
                </c:pt>
                <c:pt idx="40">
                  <c:v>2795.1</c:v>
                </c:pt>
                <c:pt idx="41">
                  <c:v>2792.1</c:v>
                </c:pt>
                <c:pt idx="42">
                  <c:v>2788.96</c:v>
                </c:pt>
                <c:pt idx="43">
                  <c:v>2791.66</c:v>
                </c:pt>
                <c:pt idx="44">
                  <c:v>2794.96</c:v>
                </c:pt>
                <c:pt idx="45">
                  <c:v>2759.06</c:v>
                </c:pt>
                <c:pt idx="46">
                  <c:v>2507.2600000000002</c:v>
                </c:pt>
                <c:pt idx="47">
                  <c:v>2577.7600000000002</c:v>
                </c:pt>
              </c:numCache>
            </c:numRef>
          </c:val>
          <c:extLst>
            <c:ext xmlns:c16="http://schemas.microsoft.com/office/drawing/2014/chart" uri="{C3380CC4-5D6E-409C-BE32-E72D297353CC}">
              <c16:uniqueId val="{00000001-77DF-41FE-8558-98153769EA7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9.9</c:v>
                </c:pt>
                <c:pt idx="13">
                  <c:v>141.4</c:v>
                </c:pt>
                <c:pt idx="14">
                  <c:v>342.9</c:v>
                </c:pt>
                <c:pt idx="15">
                  <c:v>502.5</c:v>
                </c:pt>
                <c:pt idx="16">
                  <c:v>541.6</c:v>
                </c:pt>
                <c:pt idx="17">
                  <c:v>554.79999999999995</c:v>
                </c:pt>
                <c:pt idx="18">
                  <c:v>562</c:v>
                </c:pt>
                <c:pt idx="19">
                  <c:v>566.6</c:v>
                </c:pt>
                <c:pt idx="20">
                  <c:v>571.29999999999995</c:v>
                </c:pt>
                <c:pt idx="21">
                  <c:v>571.9</c:v>
                </c:pt>
                <c:pt idx="22">
                  <c:v>573.4</c:v>
                </c:pt>
                <c:pt idx="23">
                  <c:v>579</c:v>
                </c:pt>
                <c:pt idx="24">
                  <c:v>583.4</c:v>
                </c:pt>
                <c:pt idx="25">
                  <c:v>588.9</c:v>
                </c:pt>
                <c:pt idx="26">
                  <c:v>592.5</c:v>
                </c:pt>
                <c:pt idx="27">
                  <c:v>590.5</c:v>
                </c:pt>
                <c:pt idx="28">
                  <c:v>582.79999999999995</c:v>
                </c:pt>
                <c:pt idx="29">
                  <c:v>571.9</c:v>
                </c:pt>
                <c:pt idx="30">
                  <c:v>538</c:v>
                </c:pt>
                <c:pt idx="31">
                  <c:v>426.9</c:v>
                </c:pt>
                <c:pt idx="32">
                  <c:v>217.9</c:v>
                </c:pt>
                <c:pt idx="33">
                  <c:v>43.6</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7DF-41FE-8558-98153769EA7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197.3</c:v>
                </c:pt>
                <c:pt idx="1">
                  <c:v>194.4</c:v>
                </c:pt>
                <c:pt idx="2">
                  <c:v>183.1</c:v>
                </c:pt>
                <c:pt idx="3">
                  <c:v>178</c:v>
                </c:pt>
                <c:pt idx="4">
                  <c:v>175.6</c:v>
                </c:pt>
                <c:pt idx="5">
                  <c:v>170.8</c:v>
                </c:pt>
                <c:pt idx="6">
                  <c:v>168.1</c:v>
                </c:pt>
                <c:pt idx="7">
                  <c:v>175.3</c:v>
                </c:pt>
                <c:pt idx="8">
                  <c:v>174.7</c:v>
                </c:pt>
                <c:pt idx="9">
                  <c:v>159.5</c:v>
                </c:pt>
                <c:pt idx="10">
                  <c:v>154.69999999999999</c:v>
                </c:pt>
                <c:pt idx="11">
                  <c:v>180.8</c:v>
                </c:pt>
                <c:pt idx="12">
                  <c:v>226.2</c:v>
                </c:pt>
                <c:pt idx="13">
                  <c:v>280.7</c:v>
                </c:pt>
                <c:pt idx="14">
                  <c:v>287.3</c:v>
                </c:pt>
                <c:pt idx="15">
                  <c:v>333.1</c:v>
                </c:pt>
                <c:pt idx="16">
                  <c:v>310.39999999999998</c:v>
                </c:pt>
                <c:pt idx="17">
                  <c:v>329.7</c:v>
                </c:pt>
                <c:pt idx="18">
                  <c:v>324.39999999999998</c:v>
                </c:pt>
                <c:pt idx="19">
                  <c:v>343</c:v>
                </c:pt>
                <c:pt idx="20">
                  <c:v>366.5</c:v>
                </c:pt>
                <c:pt idx="21">
                  <c:v>392.6</c:v>
                </c:pt>
                <c:pt idx="22">
                  <c:v>474.8</c:v>
                </c:pt>
                <c:pt idx="23">
                  <c:v>537.4</c:v>
                </c:pt>
                <c:pt idx="24">
                  <c:v>589.20000000000005</c:v>
                </c:pt>
                <c:pt idx="25">
                  <c:v>629.29999999999995</c:v>
                </c:pt>
                <c:pt idx="26">
                  <c:v>664.5</c:v>
                </c:pt>
                <c:pt idx="27">
                  <c:v>690.6</c:v>
                </c:pt>
                <c:pt idx="28">
                  <c:v>797.5</c:v>
                </c:pt>
                <c:pt idx="29">
                  <c:v>805.9</c:v>
                </c:pt>
                <c:pt idx="30">
                  <c:v>800.1</c:v>
                </c:pt>
                <c:pt idx="31">
                  <c:v>807</c:v>
                </c:pt>
                <c:pt idx="32">
                  <c:v>803.1</c:v>
                </c:pt>
                <c:pt idx="33">
                  <c:v>775.8</c:v>
                </c:pt>
                <c:pt idx="34">
                  <c:v>773.9</c:v>
                </c:pt>
                <c:pt idx="35">
                  <c:v>778.8</c:v>
                </c:pt>
                <c:pt idx="36">
                  <c:v>737.4</c:v>
                </c:pt>
                <c:pt idx="37">
                  <c:v>760.2</c:v>
                </c:pt>
                <c:pt idx="38">
                  <c:v>715</c:v>
                </c:pt>
                <c:pt idx="39">
                  <c:v>672.8</c:v>
                </c:pt>
                <c:pt idx="40">
                  <c:v>622.9</c:v>
                </c:pt>
                <c:pt idx="41">
                  <c:v>565.70000000000005</c:v>
                </c:pt>
                <c:pt idx="42">
                  <c:v>570.9</c:v>
                </c:pt>
                <c:pt idx="43">
                  <c:v>558.20000000000005</c:v>
                </c:pt>
                <c:pt idx="44">
                  <c:v>587.70000000000005</c:v>
                </c:pt>
                <c:pt idx="45">
                  <c:v>606.1</c:v>
                </c:pt>
                <c:pt idx="46">
                  <c:v>603.5</c:v>
                </c:pt>
                <c:pt idx="47">
                  <c:v>584.70000000000005</c:v>
                </c:pt>
              </c:numCache>
            </c:numRef>
          </c:val>
          <c:extLst>
            <c:ext xmlns:c16="http://schemas.microsoft.com/office/drawing/2014/chart" uri="{C3380CC4-5D6E-409C-BE32-E72D297353CC}">
              <c16:uniqueId val="{00000003-77DF-41FE-8558-98153769EA7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259.7</c:v>
                </c:pt>
                <c:pt idx="1">
                  <c:v>258.10000000000002</c:v>
                </c:pt>
                <c:pt idx="2">
                  <c:v>258.7</c:v>
                </c:pt>
                <c:pt idx="3">
                  <c:v>256.7</c:v>
                </c:pt>
                <c:pt idx="4">
                  <c:v>251.6</c:v>
                </c:pt>
                <c:pt idx="5">
                  <c:v>251.2</c:v>
                </c:pt>
                <c:pt idx="6">
                  <c:v>253.1</c:v>
                </c:pt>
                <c:pt idx="7">
                  <c:v>251.1</c:v>
                </c:pt>
                <c:pt idx="8">
                  <c:v>252.5</c:v>
                </c:pt>
                <c:pt idx="9">
                  <c:v>251.1</c:v>
                </c:pt>
                <c:pt idx="10">
                  <c:v>249.9</c:v>
                </c:pt>
                <c:pt idx="11">
                  <c:v>248.3</c:v>
                </c:pt>
                <c:pt idx="12">
                  <c:v>246.4</c:v>
                </c:pt>
                <c:pt idx="13">
                  <c:v>249.5</c:v>
                </c:pt>
                <c:pt idx="14">
                  <c:v>249.9</c:v>
                </c:pt>
                <c:pt idx="15">
                  <c:v>249.7</c:v>
                </c:pt>
                <c:pt idx="16">
                  <c:v>248.7</c:v>
                </c:pt>
                <c:pt idx="17">
                  <c:v>248.7</c:v>
                </c:pt>
                <c:pt idx="18">
                  <c:v>248.9</c:v>
                </c:pt>
                <c:pt idx="19">
                  <c:v>249</c:v>
                </c:pt>
                <c:pt idx="20">
                  <c:v>248.8</c:v>
                </c:pt>
                <c:pt idx="21">
                  <c:v>248.6</c:v>
                </c:pt>
                <c:pt idx="22">
                  <c:v>249.2</c:v>
                </c:pt>
                <c:pt idx="23">
                  <c:v>247.8</c:v>
                </c:pt>
                <c:pt idx="24">
                  <c:v>245.3</c:v>
                </c:pt>
                <c:pt idx="25">
                  <c:v>245.6</c:v>
                </c:pt>
                <c:pt idx="26">
                  <c:v>246.5</c:v>
                </c:pt>
                <c:pt idx="27">
                  <c:v>239.1</c:v>
                </c:pt>
                <c:pt idx="28">
                  <c:v>226.3</c:v>
                </c:pt>
                <c:pt idx="29">
                  <c:v>225.3</c:v>
                </c:pt>
                <c:pt idx="30">
                  <c:v>225.8</c:v>
                </c:pt>
                <c:pt idx="31">
                  <c:v>231.7</c:v>
                </c:pt>
                <c:pt idx="32">
                  <c:v>232.8</c:v>
                </c:pt>
                <c:pt idx="33">
                  <c:v>233.5</c:v>
                </c:pt>
                <c:pt idx="34">
                  <c:v>233.8</c:v>
                </c:pt>
                <c:pt idx="35">
                  <c:v>235.1</c:v>
                </c:pt>
                <c:pt idx="36">
                  <c:v>236.2</c:v>
                </c:pt>
                <c:pt idx="37">
                  <c:v>243.2</c:v>
                </c:pt>
                <c:pt idx="38">
                  <c:v>249.3</c:v>
                </c:pt>
                <c:pt idx="39">
                  <c:v>252.5</c:v>
                </c:pt>
                <c:pt idx="40">
                  <c:v>256.10000000000002</c:v>
                </c:pt>
                <c:pt idx="41">
                  <c:v>260</c:v>
                </c:pt>
                <c:pt idx="42">
                  <c:v>261.5</c:v>
                </c:pt>
                <c:pt idx="43">
                  <c:v>259.45999999999998</c:v>
                </c:pt>
                <c:pt idx="44">
                  <c:v>258.54000000000002</c:v>
                </c:pt>
                <c:pt idx="45">
                  <c:v>258.14</c:v>
                </c:pt>
                <c:pt idx="46">
                  <c:v>257.39999999999998</c:v>
                </c:pt>
                <c:pt idx="47">
                  <c:v>257.05</c:v>
                </c:pt>
              </c:numCache>
            </c:numRef>
          </c:val>
          <c:extLst>
            <c:ext xmlns:c16="http://schemas.microsoft.com/office/drawing/2014/chart" uri="{C3380CC4-5D6E-409C-BE32-E72D297353CC}">
              <c16:uniqueId val="{00000000-D279-4B49-8ADC-5E251FCA201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44.4</c:v>
                </c:pt>
                <c:pt idx="1">
                  <c:v>43.9</c:v>
                </c:pt>
                <c:pt idx="2">
                  <c:v>45.2</c:v>
                </c:pt>
                <c:pt idx="3">
                  <c:v>45.2</c:v>
                </c:pt>
                <c:pt idx="4">
                  <c:v>45.8</c:v>
                </c:pt>
                <c:pt idx="5">
                  <c:v>45.3</c:v>
                </c:pt>
                <c:pt idx="6">
                  <c:v>44</c:v>
                </c:pt>
                <c:pt idx="7">
                  <c:v>44.8</c:v>
                </c:pt>
                <c:pt idx="8">
                  <c:v>45.4</c:v>
                </c:pt>
                <c:pt idx="9">
                  <c:v>45.4</c:v>
                </c:pt>
                <c:pt idx="10">
                  <c:v>44.6</c:v>
                </c:pt>
                <c:pt idx="11">
                  <c:v>32</c:v>
                </c:pt>
                <c:pt idx="12">
                  <c:v>32.9</c:v>
                </c:pt>
                <c:pt idx="13">
                  <c:v>35</c:v>
                </c:pt>
                <c:pt idx="14">
                  <c:v>44.1</c:v>
                </c:pt>
                <c:pt idx="15">
                  <c:v>45.8</c:v>
                </c:pt>
                <c:pt idx="16">
                  <c:v>42.6</c:v>
                </c:pt>
                <c:pt idx="17">
                  <c:v>43.2</c:v>
                </c:pt>
                <c:pt idx="18">
                  <c:v>42.7</c:v>
                </c:pt>
                <c:pt idx="19">
                  <c:v>43.1</c:v>
                </c:pt>
                <c:pt idx="20">
                  <c:v>41.8</c:v>
                </c:pt>
                <c:pt idx="21">
                  <c:v>43.4</c:v>
                </c:pt>
                <c:pt idx="22">
                  <c:v>43.6</c:v>
                </c:pt>
                <c:pt idx="23">
                  <c:v>42.3</c:v>
                </c:pt>
                <c:pt idx="24">
                  <c:v>44.2</c:v>
                </c:pt>
                <c:pt idx="25">
                  <c:v>44.9</c:v>
                </c:pt>
                <c:pt idx="26">
                  <c:v>43.7</c:v>
                </c:pt>
                <c:pt idx="27">
                  <c:v>42.3</c:v>
                </c:pt>
                <c:pt idx="28">
                  <c:v>43.7</c:v>
                </c:pt>
                <c:pt idx="29">
                  <c:v>44</c:v>
                </c:pt>
                <c:pt idx="30">
                  <c:v>44.2</c:v>
                </c:pt>
                <c:pt idx="31">
                  <c:v>43.9</c:v>
                </c:pt>
                <c:pt idx="32">
                  <c:v>43.4</c:v>
                </c:pt>
                <c:pt idx="33">
                  <c:v>43.1</c:v>
                </c:pt>
                <c:pt idx="34">
                  <c:v>41.9</c:v>
                </c:pt>
                <c:pt idx="35">
                  <c:v>41.3</c:v>
                </c:pt>
                <c:pt idx="36">
                  <c:v>43</c:v>
                </c:pt>
                <c:pt idx="37">
                  <c:v>42.9</c:v>
                </c:pt>
                <c:pt idx="38">
                  <c:v>43.5</c:v>
                </c:pt>
                <c:pt idx="39">
                  <c:v>44.2</c:v>
                </c:pt>
                <c:pt idx="40">
                  <c:v>43.6</c:v>
                </c:pt>
                <c:pt idx="41">
                  <c:v>43.4</c:v>
                </c:pt>
                <c:pt idx="42">
                  <c:v>43.06</c:v>
                </c:pt>
                <c:pt idx="43">
                  <c:v>43.56</c:v>
                </c:pt>
                <c:pt idx="44">
                  <c:v>44.26</c:v>
                </c:pt>
                <c:pt idx="45">
                  <c:v>43.46</c:v>
                </c:pt>
                <c:pt idx="46">
                  <c:v>42.76</c:v>
                </c:pt>
                <c:pt idx="47">
                  <c:v>44.16</c:v>
                </c:pt>
              </c:numCache>
            </c:numRef>
          </c:val>
          <c:extLst>
            <c:ext xmlns:c16="http://schemas.microsoft.com/office/drawing/2014/chart" uri="{C3380CC4-5D6E-409C-BE32-E72D297353CC}">
              <c16:uniqueId val="{00000001-D279-4B49-8ADC-5E251FCA201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9.9</c:v>
                </c:pt>
                <c:pt idx="13">
                  <c:v>141.4</c:v>
                </c:pt>
                <c:pt idx="14">
                  <c:v>342.9</c:v>
                </c:pt>
                <c:pt idx="15">
                  <c:v>502.5</c:v>
                </c:pt>
                <c:pt idx="16">
                  <c:v>541.6</c:v>
                </c:pt>
                <c:pt idx="17">
                  <c:v>554.79999999999995</c:v>
                </c:pt>
                <c:pt idx="18">
                  <c:v>562</c:v>
                </c:pt>
                <c:pt idx="19">
                  <c:v>566.6</c:v>
                </c:pt>
                <c:pt idx="20">
                  <c:v>571.29999999999995</c:v>
                </c:pt>
                <c:pt idx="21">
                  <c:v>571.9</c:v>
                </c:pt>
                <c:pt idx="22">
                  <c:v>573.4</c:v>
                </c:pt>
                <c:pt idx="23">
                  <c:v>579</c:v>
                </c:pt>
                <c:pt idx="24">
                  <c:v>583.4</c:v>
                </c:pt>
                <c:pt idx="25">
                  <c:v>588.9</c:v>
                </c:pt>
                <c:pt idx="26">
                  <c:v>592.5</c:v>
                </c:pt>
                <c:pt idx="27">
                  <c:v>590.5</c:v>
                </c:pt>
                <c:pt idx="28">
                  <c:v>582.79999999999995</c:v>
                </c:pt>
                <c:pt idx="29">
                  <c:v>571.9</c:v>
                </c:pt>
                <c:pt idx="30">
                  <c:v>538</c:v>
                </c:pt>
                <c:pt idx="31">
                  <c:v>426.9</c:v>
                </c:pt>
                <c:pt idx="32">
                  <c:v>217.9</c:v>
                </c:pt>
                <c:pt idx="33">
                  <c:v>43.6</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279-4B49-8ADC-5E251FCA201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197.3</c:v>
                </c:pt>
                <c:pt idx="1">
                  <c:v>194.4</c:v>
                </c:pt>
                <c:pt idx="2">
                  <c:v>183.1</c:v>
                </c:pt>
                <c:pt idx="3">
                  <c:v>178</c:v>
                </c:pt>
                <c:pt idx="4">
                  <c:v>175.6</c:v>
                </c:pt>
                <c:pt idx="5">
                  <c:v>170.8</c:v>
                </c:pt>
                <c:pt idx="6">
                  <c:v>168.1</c:v>
                </c:pt>
                <c:pt idx="7">
                  <c:v>175.3</c:v>
                </c:pt>
                <c:pt idx="8">
                  <c:v>174.7</c:v>
                </c:pt>
                <c:pt idx="9">
                  <c:v>159.5</c:v>
                </c:pt>
                <c:pt idx="10">
                  <c:v>154.69999999999999</c:v>
                </c:pt>
                <c:pt idx="11">
                  <c:v>180.8</c:v>
                </c:pt>
                <c:pt idx="12">
                  <c:v>226.2</c:v>
                </c:pt>
                <c:pt idx="13">
                  <c:v>280.7</c:v>
                </c:pt>
                <c:pt idx="14">
                  <c:v>287.3</c:v>
                </c:pt>
                <c:pt idx="15">
                  <c:v>333.1</c:v>
                </c:pt>
                <c:pt idx="16">
                  <c:v>310.39999999999998</c:v>
                </c:pt>
                <c:pt idx="17">
                  <c:v>329.7</c:v>
                </c:pt>
                <c:pt idx="18">
                  <c:v>324.39999999999998</c:v>
                </c:pt>
                <c:pt idx="19">
                  <c:v>343</c:v>
                </c:pt>
                <c:pt idx="20">
                  <c:v>366.5</c:v>
                </c:pt>
                <c:pt idx="21">
                  <c:v>392.6</c:v>
                </c:pt>
                <c:pt idx="22">
                  <c:v>474.8</c:v>
                </c:pt>
                <c:pt idx="23">
                  <c:v>537.4</c:v>
                </c:pt>
                <c:pt idx="24">
                  <c:v>589.20000000000005</c:v>
                </c:pt>
                <c:pt idx="25">
                  <c:v>629.29999999999995</c:v>
                </c:pt>
                <c:pt idx="26">
                  <c:v>664.5</c:v>
                </c:pt>
                <c:pt idx="27">
                  <c:v>690.6</c:v>
                </c:pt>
                <c:pt idx="28">
                  <c:v>797.5</c:v>
                </c:pt>
                <c:pt idx="29">
                  <c:v>805.9</c:v>
                </c:pt>
                <c:pt idx="30">
                  <c:v>800.1</c:v>
                </c:pt>
                <c:pt idx="31">
                  <c:v>807</c:v>
                </c:pt>
                <c:pt idx="32">
                  <c:v>803.1</c:v>
                </c:pt>
                <c:pt idx="33">
                  <c:v>775.8</c:v>
                </c:pt>
                <c:pt idx="34">
                  <c:v>773.9</c:v>
                </c:pt>
                <c:pt idx="35">
                  <c:v>778.8</c:v>
                </c:pt>
                <c:pt idx="36">
                  <c:v>737.4</c:v>
                </c:pt>
                <c:pt idx="37">
                  <c:v>760.2</c:v>
                </c:pt>
                <c:pt idx="38">
                  <c:v>715</c:v>
                </c:pt>
                <c:pt idx="39">
                  <c:v>672.8</c:v>
                </c:pt>
                <c:pt idx="40">
                  <c:v>622.9</c:v>
                </c:pt>
                <c:pt idx="41">
                  <c:v>565.70000000000005</c:v>
                </c:pt>
                <c:pt idx="42">
                  <c:v>570.9</c:v>
                </c:pt>
                <c:pt idx="43">
                  <c:v>558.20000000000005</c:v>
                </c:pt>
                <c:pt idx="44">
                  <c:v>587.70000000000005</c:v>
                </c:pt>
                <c:pt idx="45">
                  <c:v>606.1</c:v>
                </c:pt>
                <c:pt idx="46">
                  <c:v>603.5</c:v>
                </c:pt>
                <c:pt idx="47">
                  <c:v>584.70000000000005</c:v>
                </c:pt>
              </c:numCache>
            </c:numRef>
          </c:val>
          <c:extLst>
            <c:ext xmlns:c16="http://schemas.microsoft.com/office/drawing/2014/chart" uri="{C3380CC4-5D6E-409C-BE32-E72D297353CC}">
              <c16:uniqueId val="{00000003-D279-4B49-8ADC-5E251FCA201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45.74</c:v>
                </c:pt>
                <c:pt idx="1">
                  <c:v>38.78</c:v>
                </c:pt>
                <c:pt idx="2">
                  <c:v>39.520000000000003</c:v>
                </c:pt>
                <c:pt idx="3">
                  <c:v>43.93</c:v>
                </c:pt>
                <c:pt idx="4">
                  <c:v>38.340000000000003</c:v>
                </c:pt>
                <c:pt idx="5">
                  <c:v>41.81</c:v>
                </c:pt>
                <c:pt idx="6">
                  <c:v>38.46</c:v>
                </c:pt>
                <c:pt idx="7">
                  <c:v>36.159999999999997</c:v>
                </c:pt>
                <c:pt idx="8">
                  <c:v>39.93</c:v>
                </c:pt>
                <c:pt idx="9">
                  <c:v>40.5</c:v>
                </c:pt>
                <c:pt idx="10">
                  <c:v>43.44</c:v>
                </c:pt>
                <c:pt idx="11">
                  <c:v>43.49</c:v>
                </c:pt>
                <c:pt idx="12">
                  <c:v>51.56</c:v>
                </c:pt>
                <c:pt idx="13">
                  <c:v>43.29</c:v>
                </c:pt>
                <c:pt idx="14">
                  <c:v>44.51</c:v>
                </c:pt>
                <c:pt idx="15">
                  <c:v>37.9</c:v>
                </c:pt>
                <c:pt idx="16">
                  <c:v>40.79</c:v>
                </c:pt>
                <c:pt idx="17">
                  <c:v>41.59</c:v>
                </c:pt>
                <c:pt idx="18">
                  <c:v>46.14</c:v>
                </c:pt>
                <c:pt idx="19">
                  <c:v>58.9</c:v>
                </c:pt>
                <c:pt idx="20">
                  <c:v>56.76</c:v>
                </c:pt>
                <c:pt idx="21">
                  <c:v>61.9</c:v>
                </c:pt>
                <c:pt idx="22">
                  <c:v>59.15</c:v>
                </c:pt>
                <c:pt idx="23">
                  <c:v>50.25</c:v>
                </c:pt>
                <c:pt idx="24">
                  <c:v>45.34</c:v>
                </c:pt>
                <c:pt idx="25">
                  <c:v>44.7</c:v>
                </c:pt>
                <c:pt idx="26">
                  <c:v>43.49</c:v>
                </c:pt>
                <c:pt idx="27">
                  <c:v>48.83</c:v>
                </c:pt>
                <c:pt idx="28">
                  <c:v>51.9</c:v>
                </c:pt>
                <c:pt idx="29">
                  <c:v>48.09</c:v>
                </c:pt>
                <c:pt idx="30">
                  <c:v>55.14</c:v>
                </c:pt>
                <c:pt idx="31">
                  <c:v>55.51</c:v>
                </c:pt>
                <c:pt idx="32">
                  <c:v>54.79</c:v>
                </c:pt>
                <c:pt idx="33">
                  <c:v>56.11</c:v>
                </c:pt>
                <c:pt idx="34">
                  <c:v>57.4</c:v>
                </c:pt>
                <c:pt idx="35">
                  <c:v>43.82</c:v>
                </c:pt>
                <c:pt idx="36">
                  <c:v>44.92</c:v>
                </c:pt>
                <c:pt idx="37">
                  <c:v>47.63</c:v>
                </c:pt>
                <c:pt idx="38">
                  <c:v>39.31</c:v>
                </c:pt>
                <c:pt idx="39">
                  <c:v>39.229999999999997</c:v>
                </c:pt>
                <c:pt idx="40">
                  <c:v>37.35</c:v>
                </c:pt>
                <c:pt idx="41">
                  <c:v>36.270000000000003</c:v>
                </c:pt>
                <c:pt idx="42">
                  <c:v>38.229999999999997</c:v>
                </c:pt>
                <c:pt idx="43">
                  <c:v>45.86</c:v>
                </c:pt>
                <c:pt idx="44">
                  <c:v>42.51</c:v>
                </c:pt>
                <c:pt idx="45">
                  <c:v>39.090000000000003</c:v>
                </c:pt>
                <c:pt idx="46">
                  <c:v>40.950000000000003</c:v>
                </c:pt>
                <c:pt idx="47">
                  <c:v>33.68</c:v>
                </c:pt>
              </c:numCache>
            </c:numRef>
          </c:val>
          <c:extLst>
            <c:ext xmlns:c16="http://schemas.microsoft.com/office/drawing/2014/chart" uri="{C3380CC4-5D6E-409C-BE32-E72D297353CC}">
              <c16:uniqueId val="{00000000-E73B-49AA-B0CC-61D2B4084F1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45.63</c:v>
                </c:pt>
                <c:pt idx="1">
                  <c:v>38.9</c:v>
                </c:pt>
                <c:pt idx="2">
                  <c:v>39.89</c:v>
                </c:pt>
                <c:pt idx="3">
                  <c:v>43.42</c:v>
                </c:pt>
                <c:pt idx="4">
                  <c:v>39</c:v>
                </c:pt>
                <c:pt idx="5">
                  <c:v>41.98</c:v>
                </c:pt>
                <c:pt idx="6">
                  <c:v>38.549999999999997</c:v>
                </c:pt>
                <c:pt idx="7">
                  <c:v>36.31</c:v>
                </c:pt>
                <c:pt idx="8">
                  <c:v>39.51</c:v>
                </c:pt>
                <c:pt idx="9">
                  <c:v>40.630000000000003</c:v>
                </c:pt>
                <c:pt idx="10">
                  <c:v>43.8</c:v>
                </c:pt>
                <c:pt idx="11">
                  <c:v>44.55</c:v>
                </c:pt>
                <c:pt idx="12">
                  <c:v>51.69</c:v>
                </c:pt>
                <c:pt idx="13">
                  <c:v>42.97</c:v>
                </c:pt>
                <c:pt idx="14">
                  <c:v>45.15</c:v>
                </c:pt>
                <c:pt idx="15">
                  <c:v>38.07</c:v>
                </c:pt>
                <c:pt idx="16">
                  <c:v>40.659999999999997</c:v>
                </c:pt>
                <c:pt idx="17">
                  <c:v>41.39</c:v>
                </c:pt>
                <c:pt idx="18">
                  <c:v>46.08</c:v>
                </c:pt>
                <c:pt idx="19">
                  <c:v>59.65</c:v>
                </c:pt>
                <c:pt idx="20">
                  <c:v>56.26</c:v>
                </c:pt>
                <c:pt idx="21">
                  <c:v>62.06</c:v>
                </c:pt>
                <c:pt idx="22">
                  <c:v>58.46</c:v>
                </c:pt>
                <c:pt idx="23">
                  <c:v>50.28</c:v>
                </c:pt>
                <c:pt idx="24">
                  <c:v>45.96</c:v>
                </c:pt>
                <c:pt idx="25">
                  <c:v>44.65</c:v>
                </c:pt>
                <c:pt idx="26">
                  <c:v>43.98</c:v>
                </c:pt>
                <c:pt idx="27">
                  <c:v>49.08</c:v>
                </c:pt>
                <c:pt idx="28">
                  <c:v>52.91</c:v>
                </c:pt>
                <c:pt idx="29">
                  <c:v>48.29</c:v>
                </c:pt>
                <c:pt idx="30">
                  <c:v>55.87</c:v>
                </c:pt>
                <c:pt idx="31">
                  <c:v>55.91</c:v>
                </c:pt>
                <c:pt idx="32">
                  <c:v>55</c:v>
                </c:pt>
                <c:pt idx="33">
                  <c:v>56.59</c:v>
                </c:pt>
                <c:pt idx="34">
                  <c:v>57.34</c:v>
                </c:pt>
                <c:pt idx="35">
                  <c:v>43.86</c:v>
                </c:pt>
                <c:pt idx="36">
                  <c:v>45.2</c:v>
                </c:pt>
                <c:pt idx="37">
                  <c:v>47.52</c:v>
                </c:pt>
                <c:pt idx="38">
                  <c:v>39.51</c:v>
                </c:pt>
                <c:pt idx="39">
                  <c:v>39.21</c:v>
                </c:pt>
                <c:pt idx="40">
                  <c:v>37.799999999999997</c:v>
                </c:pt>
                <c:pt idx="41">
                  <c:v>36.409999999999997</c:v>
                </c:pt>
                <c:pt idx="42">
                  <c:v>38.18</c:v>
                </c:pt>
                <c:pt idx="43">
                  <c:v>45.76</c:v>
                </c:pt>
                <c:pt idx="44">
                  <c:v>42.77</c:v>
                </c:pt>
                <c:pt idx="45">
                  <c:v>39.08</c:v>
                </c:pt>
                <c:pt idx="46">
                  <c:v>40.57</c:v>
                </c:pt>
                <c:pt idx="47">
                  <c:v>33.97</c:v>
                </c:pt>
              </c:numCache>
            </c:numRef>
          </c:val>
          <c:extLst>
            <c:ext xmlns:c16="http://schemas.microsoft.com/office/drawing/2014/chart" uri="{C3380CC4-5D6E-409C-BE32-E72D297353CC}">
              <c16:uniqueId val="{00000001-E73B-49AA-B0CC-61D2B4084F1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47.0197</c:v>
                </c:pt>
                <c:pt idx="1">
                  <c:v>37.776499999999999</c:v>
                </c:pt>
                <c:pt idx="2">
                  <c:v>42.197099999999999</c:v>
                </c:pt>
                <c:pt idx="3">
                  <c:v>47.0197</c:v>
                </c:pt>
                <c:pt idx="4">
                  <c:v>37.910400000000003</c:v>
                </c:pt>
                <c:pt idx="5">
                  <c:v>42.598999999999997</c:v>
                </c:pt>
                <c:pt idx="6">
                  <c:v>42.732999999999997</c:v>
                </c:pt>
                <c:pt idx="7">
                  <c:v>39.518000000000001</c:v>
                </c:pt>
                <c:pt idx="8">
                  <c:v>40.3217</c:v>
                </c:pt>
                <c:pt idx="9">
                  <c:v>36.302900000000001</c:v>
                </c:pt>
                <c:pt idx="10">
                  <c:v>41.795299999999997</c:v>
                </c:pt>
                <c:pt idx="11">
                  <c:v>42.331099999999999</c:v>
                </c:pt>
                <c:pt idx="12">
                  <c:v>49.832799999999999</c:v>
                </c:pt>
                <c:pt idx="13">
                  <c:v>39.651899999999998</c:v>
                </c:pt>
                <c:pt idx="14">
                  <c:v>47.0197</c:v>
                </c:pt>
                <c:pt idx="15">
                  <c:v>43.000900000000001</c:v>
                </c:pt>
                <c:pt idx="16">
                  <c:v>45.680100000000003</c:v>
                </c:pt>
                <c:pt idx="17">
                  <c:v>47.0197</c:v>
                </c:pt>
                <c:pt idx="18">
                  <c:v>52.110100000000003</c:v>
                </c:pt>
                <c:pt idx="19">
                  <c:v>59.343899999999998</c:v>
                </c:pt>
                <c:pt idx="20">
                  <c:v>58.540199999999999</c:v>
                </c:pt>
                <c:pt idx="21">
                  <c:v>53.4497</c:v>
                </c:pt>
                <c:pt idx="22">
                  <c:v>55.860999999999997</c:v>
                </c:pt>
                <c:pt idx="23">
                  <c:v>51.976199999999999</c:v>
                </c:pt>
                <c:pt idx="24">
                  <c:v>47.823399999999999</c:v>
                </c:pt>
                <c:pt idx="25">
                  <c:v>47.153599999999997</c:v>
                </c:pt>
                <c:pt idx="26">
                  <c:v>46.751800000000003</c:v>
                </c:pt>
                <c:pt idx="27">
                  <c:v>49.966799999999999</c:v>
                </c:pt>
                <c:pt idx="28">
                  <c:v>53.717599999999997</c:v>
                </c:pt>
                <c:pt idx="29">
                  <c:v>49.430900000000001</c:v>
                </c:pt>
                <c:pt idx="30">
                  <c:v>54.923299999999998</c:v>
                </c:pt>
                <c:pt idx="31">
                  <c:v>51.976199999999999</c:v>
                </c:pt>
                <c:pt idx="32">
                  <c:v>49.832799999999999</c:v>
                </c:pt>
                <c:pt idx="33">
                  <c:v>52.378</c:v>
                </c:pt>
                <c:pt idx="34">
                  <c:v>50.502600000000001</c:v>
                </c:pt>
                <c:pt idx="35">
                  <c:v>41.125500000000002</c:v>
                </c:pt>
                <c:pt idx="36">
                  <c:v>45.278199999999998</c:v>
                </c:pt>
                <c:pt idx="37">
                  <c:v>46.215899999999998</c:v>
                </c:pt>
                <c:pt idx="38">
                  <c:v>48.761099999999999</c:v>
                </c:pt>
                <c:pt idx="39">
                  <c:v>48.627200000000002</c:v>
                </c:pt>
                <c:pt idx="40">
                  <c:v>46.751800000000003</c:v>
                </c:pt>
                <c:pt idx="41">
                  <c:v>46.617800000000003</c:v>
                </c:pt>
                <c:pt idx="42">
                  <c:v>47.421500000000002</c:v>
                </c:pt>
                <c:pt idx="43">
                  <c:v>49.162999999999997</c:v>
                </c:pt>
                <c:pt idx="44">
                  <c:v>45.680100000000003</c:v>
                </c:pt>
                <c:pt idx="45">
                  <c:v>46.617800000000003</c:v>
                </c:pt>
                <c:pt idx="46">
                  <c:v>43.804600000000001</c:v>
                </c:pt>
                <c:pt idx="47">
                  <c:v>37.106699999999996</c:v>
                </c:pt>
              </c:numCache>
            </c:numRef>
          </c:val>
          <c:extLst>
            <c:ext xmlns:c16="http://schemas.microsoft.com/office/drawing/2014/chart" uri="{C3380CC4-5D6E-409C-BE32-E72D297353CC}">
              <c16:uniqueId val="{00000002-E73B-49AA-B0CC-61D2B4084F1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46.997999999999998</c:v>
                </c:pt>
                <c:pt idx="1">
                  <c:v>36.9114</c:v>
                </c:pt>
                <c:pt idx="2">
                  <c:v>41.626199999999997</c:v>
                </c:pt>
                <c:pt idx="3">
                  <c:v>47.688000000000002</c:v>
                </c:pt>
                <c:pt idx="4">
                  <c:v>37.723700000000001</c:v>
                </c:pt>
                <c:pt idx="5">
                  <c:v>42.126899999999999</c:v>
                </c:pt>
                <c:pt idx="6">
                  <c:v>44.576700000000002</c:v>
                </c:pt>
                <c:pt idx="7">
                  <c:v>35.527900000000002</c:v>
                </c:pt>
                <c:pt idx="8">
                  <c:v>41.343800000000002</c:v>
                </c:pt>
                <c:pt idx="9">
                  <c:v>35.338200000000001</c:v>
                </c:pt>
                <c:pt idx="10">
                  <c:v>41.508899999999997</c:v>
                </c:pt>
                <c:pt idx="11">
                  <c:v>41.761699999999998</c:v>
                </c:pt>
                <c:pt idx="12">
                  <c:v>49.436900000000001</c:v>
                </c:pt>
                <c:pt idx="13">
                  <c:v>39.471499999999999</c:v>
                </c:pt>
                <c:pt idx="14">
                  <c:v>45.885599999999997</c:v>
                </c:pt>
                <c:pt idx="15">
                  <c:v>44.870399999999997</c:v>
                </c:pt>
                <c:pt idx="16">
                  <c:v>44.719000000000001</c:v>
                </c:pt>
                <c:pt idx="17">
                  <c:v>45.9495</c:v>
                </c:pt>
                <c:pt idx="18">
                  <c:v>51.261200000000002</c:v>
                </c:pt>
                <c:pt idx="19">
                  <c:v>58.032400000000003</c:v>
                </c:pt>
                <c:pt idx="20">
                  <c:v>55.1295</c:v>
                </c:pt>
                <c:pt idx="21">
                  <c:v>56.424900000000001</c:v>
                </c:pt>
                <c:pt idx="22">
                  <c:v>54.158499999999997</c:v>
                </c:pt>
                <c:pt idx="23">
                  <c:v>51.265900000000002</c:v>
                </c:pt>
                <c:pt idx="24">
                  <c:v>47.376600000000003</c:v>
                </c:pt>
                <c:pt idx="25">
                  <c:v>46.584800000000001</c:v>
                </c:pt>
                <c:pt idx="26">
                  <c:v>46.297400000000003</c:v>
                </c:pt>
                <c:pt idx="27">
                  <c:v>49.532899999999998</c:v>
                </c:pt>
                <c:pt idx="28">
                  <c:v>52.397100000000002</c:v>
                </c:pt>
                <c:pt idx="29">
                  <c:v>48.663600000000002</c:v>
                </c:pt>
                <c:pt idx="30">
                  <c:v>53.569499999999998</c:v>
                </c:pt>
                <c:pt idx="31">
                  <c:v>52.924399999999999</c:v>
                </c:pt>
                <c:pt idx="32">
                  <c:v>49.552</c:v>
                </c:pt>
                <c:pt idx="33">
                  <c:v>51.027099999999997</c:v>
                </c:pt>
                <c:pt idx="34">
                  <c:v>50.042999999999999</c:v>
                </c:pt>
                <c:pt idx="35">
                  <c:v>40.878</c:v>
                </c:pt>
                <c:pt idx="36">
                  <c:v>45.095999999999997</c:v>
                </c:pt>
                <c:pt idx="37">
                  <c:v>45.506500000000003</c:v>
                </c:pt>
                <c:pt idx="38">
                  <c:v>48.283299999999997</c:v>
                </c:pt>
                <c:pt idx="39">
                  <c:v>48.222799999999999</c:v>
                </c:pt>
                <c:pt idx="40">
                  <c:v>46.416899999999998</c:v>
                </c:pt>
                <c:pt idx="41">
                  <c:v>46.514299999999999</c:v>
                </c:pt>
                <c:pt idx="42">
                  <c:v>46.330300000000001</c:v>
                </c:pt>
                <c:pt idx="43">
                  <c:v>48.9634</c:v>
                </c:pt>
                <c:pt idx="44">
                  <c:v>45.160400000000003</c:v>
                </c:pt>
                <c:pt idx="45">
                  <c:v>43.620399999999997</c:v>
                </c:pt>
                <c:pt idx="46">
                  <c:v>43.342599999999997</c:v>
                </c:pt>
                <c:pt idx="47">
                  <c:v>37.366999999999997</c:v>
                </c:pt>
              </c:numCache>
            </c:numRef>
          </c:val>
          <c:extLst>
            <c:ext xmlns:c16="http://schemas.microsoft.com/office/drawing/2014/chart" uri="{C3380CC4-5D6E-409C-BE32-E72D297353CC}">
              <c16:uniqueId val="{00000003-E73B-49AA-B0CC-61D2B4084F1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331.97399999999999</c:v>
                </c:pt>
                <c:pt idx="1">
                  <c:v>295.08909999999997</c:v>
                </c:pt>
                <c:pt idx="2">
                  <c:v>276.67129999999997</c:v>
                </c:pt>
                <c:pt idx="3">
                  <c:v>288.57459999999998</c:v>
                </c:pt>
                <c:pt idx="4">
                  <c:v>269.59190000000001</c:v>
                </c:pt>
                <c:pt idx="5">
                  <c:v>290.58589999999998</c:v>
                </c:pt>
                <c:pt idx="6">
                  <c:v>247.49010000000001</c:v>
                </c:pt>
                <c:pt idx="7">
                  <c:v>256.61040000000003</c:v>
                </c:pt>
                <c:pt idx="8">
                  <c:v>277.91370000000001</c:v>
                </c:pt>
                <c:pt idx="9">
                  <c:v>279.99279999999999</c:v>
                </c:pt>
                <c:pt idx="10">
                  <c:v>314.89800000000002</c:v>
                </c:pt>
                <c:pt idx="11">
                  <c:v>335.8503</c:v>
                </c:pt>
                <c:pt idx="12">
                  <c:v>345.73660000000001</c:v>
                </c:pt>
                <c:pt idx="13">
                  <c:v>348.16269999999997</c:v>
                </c:pt>
                <c:pt idx="14">
                  <c:v>364.82069999999999</c:v>
                </c:pt>
                <c:pt idx="15">
                  <c:v>385.23039999999997</c:v>
                </c:pt>
                <c:pt idx="16">
                  <c:v>426.21319999999997</c:v>
                </c:pt>
                <c:pt idx="17">
                  <c:v>442.17349999999999</c:v>
                </c:pt>
                <c:pt idx="18">
                  <c:v>436.26119999999997</c:v>
                </c:pt>
                <c:pt idx="19">
                  <c:v>459.1343</c:v>
                </c:pt>
                <c:pt idx="20">
                  <c:v>453.35669999999999</c:v>
                </c:pt>
                <c:pt idx="21">
                  <c:v>469.4504</c:v>
                </c:pt>
                <c:pt idx="22">
                  <c:v>469.74419999999998</c:v>
                </c:pt>
                <c:pt idx="23">
                  <c:v>485.91890000000001</c:v>
                </c:pt>
                <c:pt idx="24">
                  <c:v>457.85379999999998</c:v>
                </c:pt>
                <c:pt idx="25">
                  <c:v>448.8553</c:v>
                </c:pt>
                <c:pt idx="26">
                  <c:v>448.09309999999999</c:v>
                </c:pt>
                <c:pt idx="27">
                  <c:v>472.68389999999999</c:v>
                </c:pt>
                <c:pt idx="28">
                  <c:v>500.37139999999999</c:v>
                </c:pt>
                <c:pt idx="29">
                  <c:v>486.75299999999999</c:v>
                </c:pt>
                <c:pt idx="30">
                  <c:v>507.39069999999998</c:v>
                </c:pt>
                <c:pt idx="31">
                  <c:v>497.93740000000003</c:v>
                </c:pt>
                <c:pt idx="32">
                  <c:v>451.65449999999998</c:v>
                </c:pt>
                <c:pt idx="33">
                  <c:v>427.738</c:v>
                </c:pt>
                <c:pt idx="34">
                  <c:v>392.91750000000002</c:v>
                </c:pt>
                <c:pt idx="35">
                  <c:v>325.99590000000001</c:v>
                </c:pt>
                <c:pt idx="36">
                  <c:v>404.55900000000003</c:v>
                </c:pt>
                <c:pt idx="37">
                  <c:v>436.18979999999999</c:v>
                </c:pt>
                <c:pt idx="38">
                  <c:v>446.00560000000002</c:v>
                </c:pt>
                <c:pt idx="39">
                  <c:v>449.4855</c:v>
                </c:pt>
                <c:pt idx="40">
                  <c:v>435.08260000000001</c:v>
                </c:pt>
                <c:pt idx="41">
                  <c:v>427.62729999999999</c:v>
                </c:pt>
                <c:pt idx="42">
                  <c:v>427.65199999999999</c:v>
                </c:pt>
                <c:pt idx="43">
                  <c:v>456.08609999999999</c:v>
                </c:pt>
                <c:pt idx="44">
                  <c:v>437.68</c:v>
                </c:pt>
                <c:pt idx="45">
                  <c:v>416.13720000000001</c:v>
                </c:pt>
                <c:pt idx="46">
                  <c:v>426.74990000000003</c:v>
                </c:pt>
                <c:pt idx="47">
                  <c:v>368.84910000000002</c:v>
                </c:pt>
              </c:numCache>
            </c:numRef>
          </c:val>
          <c:extLst>
            <c:ext xmlns:c16="http://schemas.microsoft.com/office/drawing/2014/chart" uri="{C3380CC4-5D6E-409C-BE32-E72D297353CC}">
              <c16:uniqueId val="{00000004-E73B-49AA-B0CC-61D2B4084F1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233.59190000000001</c:v>
                </c:pt>
                <c:pt idx="1">
                  <c:v>232.9058</c:v>
                </c:pt>
                <c:pt idx="2">
                  <c:v>228.07089999999999</c:v>
                </c:pt>
                <c:pt idx="3">
                  <c:v>222.90799999999999</c:v>
                </c:pt>
                <c:pt idx="4">
                  <c:v>223.94739999999999</c:v>
                </c:pt>
                <c:pt idx="5">
                  <c:v>222.0504</c:v>
                </c:pt>
                <c:pt idx="6">
                  <c:v>226.65549999999999</c:v>
                </c:pt>
                <c:pt idx="7">
                  <c:v>227.0153</c:v>
                </c:pt>
                <c:pt idx="8">
                  <c:v>224.2774</c:v>
                </c:pt>
                <c:pt idx="9">
                  <c:v>227.60059999999999</c:v>
                </c:pt>
                <c:pt idx="10">
                  <c:v>228.03809999999999</c:v>
                </c:pt>
                <c:pt idx="11">
                  <c:v>228.74629999999999</c:v>
                </c:pt>
                <c:pt idx="12">
                  <c:v>222.7165</c:v>
                </c:pt>
                <c:pt idx="13">
                  <c:v>199.38059999999999</c:v>
                </c:pt>
                <c:pt idx="14">
                  <c:v>176.48400000000001</c:v>
                </c:pt>
                <c:pt idx="15">
                  <c:v>152.2405</c:v>
                </c:pt>
                <c:pt idx="16">
                  <c:v>153.4896</c:v>
                </c:pt>
                <c:pt idx="17">
                  <c:v>153.76259999999999</c:v>
                </c:pt>
                <c:pt idx="18">
                  <c:v>155.57839999999999</c:v>
                </c:pt>
                <c:pt idx="19">
                  <c:v>156.3869</c:v>
                </c:pt>
                <c:pt idx="20">
                  <c:v>143.23390000000001</c:v>
                </c:pt>
                <c:pt idx="21">
                  <c:v>143.71019999999999</c:v>
                </c:pt>
                <c:pt idx="22">
                  <c:v>133.5187</c:v>
                </c:pt>
                <c:pt idx="23">
                  <c:v>125.092</c:v>
                </c:pt>
                <c:pt idx="24">
                  <c:v>124.6159</c:v>
                </c:pt>
                <c:pt idx="25">
                  <c:v>119.9987</c:v>
                </c:pt>
                <c:pt idx="26">
                  <c:v>98.332999999999998</c:v>
                </c:pt>
                <c:pt idx="27">
                  <c:v>104.6323</c:v>
                </c:pt>
                <c:pt idx="28">
                  <c:v>104.5033</c:v>
                </c:pt>
                <c:pt idx="29">
                  <c:v>109.88460000000001</c:v>
                </c:pt>
                <c:pt idx="30">
                  <c:v>119.1275</c:v>
                </c:pt>
                <c:pt idx="31">
                  <c:v>136.6585</c:v>
                </c:pt>
                <c:pt idx="32">
                  <c:v>170.7808</c:v>
                </c:pt>
                <c:pt idx="33">
                  <c:v>204.9204</c:v>
                </c:pt>
                <c:pt idx="34">
                  <c:v>209.6618</c:v>
                </c:pt>
                <c:pt idx="35">
                  <c:v>201.60120000000001</c:v>
                </c:pt>
                <c:pt idx="36">
                  <c:v>210.9074</c:v>
                </c:pt>
                <c:pt idx="37">
                  <c:v>218.02799999999999</c:v>
                </c:pt>
                <c:pt idx="38">
                  <c:v>218.17349999999999</c:v>
                </c:pt>
                <c:pt idx="39">
                  <c:v>220.35470000000001</c:v>
                </c:pt>
                <c:pt idx="40">
                  <c:v>221.1156</c:v>
                </c:pt>
                <c:pt idx="41">
                  <c:v>222.22739999999999</c:v>
                </c:pt>
                <c:pt idx="42">
                  <c:v>221.6061</c:v>
                </c:pt>
                <c:pt idx="43">
                  <c:v>224.55080000000001</c:v>
                </c:pt>
                <c:pt idx="44">
                  <c:v>214.19669999999999</c:v>
                </c:pt>
                <c:pt idx="45">
                  <c:v>217.9539</c:v>
                </c:pt>
                <c:pt idx="46">
                  <c:v>208.0461</c:v>
                </c:pt>
                <c:pt idx="47">
                  <c:v>205.15770000000001</c:v>
                </c:pt>
              </c:numCache>
            </c:numRef>
          </c:val>
          <c:extLst>
            <c:ext xmlns:c16="http://schemas.microsoft.com/office/drawing/2014/chart" uri="{C3380CC4-5D6E-409C-BE32-E72D297353CC}">
              <c16:uniqueId val="{00000000-6BB0-491A-84C4-A13CC3D2A95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233.1122</c:v>
                </c:pt>
                <c:pt idx="1">
                  <c:v>233.60669999999999</c:v>
                </c:pt>
                <c:pt idx="2">
                  <c:v>225.92429999999999</c:v>
                </c:pt>
                <c:pt idx="3">
                  <c:v>223.26939999999999</c:v>
                </c:pt>
                <c:pt idx="4">
                  <c:v>224.9787</c:v>
                </c:pt>
                <c:pt idx="5">
                  <c:v>222.21530000000001</c:v>
                </c:pt>
                <c:pt idx="6">
                  <c:v>226.21369999999999</c:v>
                </c:pt>
                <c:pt idx="7">
                  <c:v>226.2628</c:v>
                </c:pt>
                <c:pt idx="8">
                  <c:v>224.06540000000001</c:v>
                </c:pt>
                <c:pt idx="9">
                  <c:v>226.5539</c:v>
                </c:pt>
                <c:pt idx="10">
                  <c:v>228.68899999999999</c:v>
                </c:pt>
                <c:pt idx="11">
                  <c:v>227.5121</c:v>
                </c:pt>
                <c:pt idx="12">
                  <c:v>223.74369999999999</c:v>
                </c:pt>
                <c:pt idx="13">
                  <c:v>196.5127</c:v>
                </c:pt>
                <c:pt idx="14">
                  <c:v>172.1224</c:v>
                </c:pt>
                <c:pt idx="15">
                  <c:v>151.26060000000001</c:v>
                </c:pt>
                <c:pt idx="16">
                  <c:v>152.2869</c:v>
                </c:pt>
                <c:pt idx="17">
                  <c:v>153.26679999999999</c:v>
                </c:pt>
                <c:pt idx="18">
                  <c:v>155.6575</c:v>
                </c:pt>
                <c:pt idx="19">
                  <c:v>155.61709999999999</c:v>
                </c:pt>
                <c:pt idx="20">
                  <c:v>142.93180000000001</c:v>
                </c:pt>
                <c:pt idx="21">
                  <c:v>141.10599999999999</c:v>
                </c:pt>
                <c:pt idx="22">
                  <c:v>133.51249999999999</c:v>
                </c:pt>
                <c:pt idx="23">
                  <c:v>126.9919</c:v>
                </c:pt>
                <c:pt idx="24">
                  <c:v>124.4936</c:v>
                </c:pt>
                <c:pt idx="25">
                  <c:v>118.1418</c:v>
                </c:pt>
                <c:pt idx="26">
                  <c:v>99.108199999999997</c:v>
                </c:pt>
                <c:pt idx="27">
                  <c:v>103.9072</c:v>
                </c:pt>
                <c:pt idx="28">
                  <c:v>107.0762</c:v>
                </c:pt>
                <c:pt idx="29">
                  <c:v>109.878</c:v>
                </c:pt>
                <c:pt idx="30">
                  <c:v>119.0925</c:v>
                </c:pt>
                <c:pt idx="31">
                  <c:v>138.34030000000001</c:v>
                </c:pt>
                <c:pt idx="32">
                  <c:v>172.22980000000001</c:v>
                </c:pt>
                <c:pt idx="33">
                  <c:v>201.78800000000001</c:v>
                </c:pt>
                <c:pt idx="34">
                  <c:v>210.1892</c:v>
                </c:pt>
                <c:pt idx="35">
                  <c:v>200.61420000000001</c:v>
                </c:pt>
                <c:pt idx="36">
                  <c:v>209.6318</c:v>
                </c:pt>
                <c:pt idx="37">
                  <c:v>218.16839999999999</c:v>
                </c:pt>
                <c:pt idx="38">
                  <c:v>216.85560000000001</c:v>
                </c:pt>
                <c:pt idx="39">
                  <c:v>219.86439999999999</c:v>
                </c:pt>
                <c:pt idx="40">
                  <c:v>219.22620000000001</c:v>
                </c:pt>
                <c:pt idx="41">
                  <c:v>219.86500000000001</c:v>
                </c:pt>
                <c:pt idx="42">
                  <c:v>221.14760000000001</c:v>
                </c:pt>
                <c:pt idx="43">
                  <c:v>224.4847</c:v>
                </c:pt>
                <c:pt idx="44">
                  <c:v>211.4658</c:v>
                </c:pt>
                <c:pt idx="45">
                  <c:v>217.41749999999999</c:v>
                </c:pt>
                <c:pt idx="46">
                  <c:v>206.6233</c:v>
                </c:pt>
                <c:pt idx="47">
                  <c:v>204.02180000000001</c:v>
                </c:pt>
              </c:numCache>
            </c:numRef>
          </c:val>
          <c:extLst>
            <c:ext xmlns:c16="http://schemas.microsoft.com/office/drawing/2014/chart" uri="{C3380CC4-5D6E-409C-BE32-E72D297353CC}">
              <c16:uniqueId val="{00000001-6BB0-491A-84C4-A13CC3D2A95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461.09469999999999</c:v>
                </c:pt>
                <c:pt idx="1">
                  <c:v>461.30340000000001</c:v>
                </c:pt>
                <c:pt idx="2">
                  <c:v>442.54219999999998</c:v>
                </c:pt>
                <c:pt idx="3">
                  <c:v>439.00790000000001</c:v>
                </c:pt>
                <c:pt idx="4">
                  <c:v>431.44470000000001</c:v>
                </c:pt>
                <c:pt idx="5">
                  <c:v>436.52019999999999</c:v>
                </c:pt>
                <c:pt idx="6">
                  <c:v>434.18560000000002</c:v>
                </c:pt>
                <c:pt idx="7">
                  <c:v>440.9486</c:v>
                </c:pt>
                <c:pt idx="8">
                  <c:v>438.61829999999998</c:v>
                </c:pt>
                <c:pt idx="9">
                  <c:v>440.70299999999997</c:v>
                </c:pt>
                <c:pt idx="10">
                  <c:v>444.64109999999999</c:v>
                </c:pt>
                <c:pt idx="11">
                  <c:v>453.88420000000002</c:v>
                </c:pt>
                <c:pt idx="12">
                  <c:v>430.55189999999999</c:v>
                </c:pt>
                <c:pt idx="13">
                  <c:v>372.10309999999998</c:v>
                </c:pt>
                <c:pt idx="14">
                  <c:v>287.59789999999998</c:v>
                </c:pt>
                <c:pt idx="15">
                  <c:v>245.38579999999999</c:v>
                </c:pt>
                <c:pt idx="16">
                  <c:v>232.6413</c:v>
                </c:pt>
                <c:pt idx="17">
                  <c:v>233.0915</c:v>
                </c:pt>
                <c:pt idx="18">
                  <c:v>232.5967</c:v>
                </c:pt>
                <c:pt idx="19">
                  <c:v>224.14930000000001</c:v>
                </c:pt>
                <c:pt idx="20">
                  <c:v>196.45050000000001</c:v>
                </c:pt>
                <c:pt idx="21">
                  <c:v>186.4417</c:v>
                </c:pt>
                <c:pt idx="22">
                  <c:v>176.40389999999999</c:v>
                </c:pt>
                <c:pt idx="23">
                  <c:v>167.88650000000001</c:v>
                </c:pt>
                <c:pt idx="24">
                  <c:v>183.54509999999999</c:v>
                </c:pt>
                <c:pt idx="25">
                  <c:v>181.0224</c:v>
                </c:pt>
                <c:pt idx="26">
                  <c:v>179.4941</c:v>
                </c:pt>
                <c:pt idx="27">
                  <c:v>196.08340000000001</c:v>
                </c:pt>
                <c:pt idx="28">
                  <c:v>212.68969999999999</c:v>
                </c:pt>
                <c:pt idx="29">
                  <c:v>228.24950000000001</c:v>
                </c:pt>
                <c:pt idx="30">
                  <c:v>240.4579</c:v>
                </c:pt>
                <c:pt idx="31">
                  <c:v>299.20319999999998</c:v>
                </c:pt>
                <c:pt idx="32">
                  <c:v>380.22739999999999</c:v>
                </c:pt>
                <c:pt idx="33">
                  <c:v>445.34399999999999</c:v>
                </c:pt>
                <c:pt idx="34">
                  <c:v>464.81540000000001</c:v>
                </c:pt>
                <c:pt idx="35">
                  <c:v>460.86900000000003</c:v>
                </c:pt>
                <c:pt idx="36">
                  <c:v>486.28109999999998</c:v>
                </c:pt>
                <c:pt idx="37">
                  <c:v>484.92559999999997</c:v>
                </c:pt>
                <c:pt idx="38">
                  <c:v>471.44389999999999</c:v>
                </c:pt>
                <c:pt idx="39">
                  <c:v>481.60989999999998</c:v>
                </c:pt>
                <c:pt idx="40">
                  <c:v>479.83339999999998</c:v>
                </c:pt>
                <c:pt idx="41">
                  <c:v>462.31650000000002</c:v>
                </c:pt>
                <c:pt idx="42">
                  <c:v>460.10230000000001</c:v>
                </c:pt>
                <c:pt idx="43">
                  <c:v>466.11970000000002</c:v>
                </c:pt>
                <c:pt idx="44">
                  <c:v>444.21429999999998</c:v>
                </c:pt>
                <c:pt idx="45">
                  <c:v>461.04899999999998</c:v>
                </c:pt>
                <c:pt idx="46">
                  <c:v>445.25200000000001</c:v>
                </c:pt>
                <c:pt idx="47">
                  <c:v>435.76979999999998</c:v>
                </c:pt>
              </c:numCache>
            </c:numRef>
          </c:val>
          <c:extLst>
            <c:ext xmlns:c16="http://schemas.microsoft.com/office/drawing/2014/chart" uri="{C3380CC4-5D6E-409C-BE32-E72D297353CC}">
              <c16:uniqueId val="{00000002-6BB0-491A-84C4-A13CC3D2A95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368.42450000000002</c:v>
                </c:pt>
                <c:pt idx="1">
                  <c:v>371.5247</c:v>
                </c:pt>
                <c:pt idx="2">
                  <c:v>359.41570000000002</c:v>
                </c:pt>
                <c:pt idx="3">
                  <c:v>354.15730000000002</c:v>
                </c:pt>
                <c:pt idx="4">
                  <c:v>356.15519999999998</c:v>
                </c:pt>
                <c:pt idx="5">
                  <c:v>350.60809999999998</c:v>
                </c:pt>
                <c:pt idx="6">
                  <c:v>355.12360000000001</c:v>
                </c:pt>
                <c:pt idx="7">
                  <c:v>357.24689999999998</c:v>
                </c:pt>
                <c:pt idx="8">
                  <c:v>358.1103</c:v>
                </c:pt>
                <c:pt idx="9">
                  <c:v>357.42559999999997</c:v>
                </c:pt>
                <c:pt idx="10">
                  <c:v>355.23259999999999</c:v>
                </c:pt>
                <c:pt idx="11">
                  <c:v>361.07389999999998</c:v>
                </c:pt>
                <c:pt idx="12">
                  <c:v>346.64620000000002</c:v>
                </c:pt>
                <c:pt idx="13">
                  <c:v>296.92160000000001</c:v>
                </c:pt>
                <c:pt idx="14">
                  <c:v>233.20599999999999</c:v>
                </c:pt>
                <c:pt idx="15">
                  <c:v>161.06319999999999</c:v>
                </c:pt>
                <c:pt idx="16">
                  <c:v>153.69730000000001</c:v>
                </c:pt>
                <c:pt idx="17">
                  <c:v>153.05179999999999</c:v>
                </c:pt>
                <c:pt idx="18">
                  <c:v>149.26929999999999</c:v>
                </c:pt>
                <c:pt idx="19">
                  <c:v>151.3734</c:v>
                </c:pt>
                <c:pt idx="20">
                  <c:v>124.16079999999999</c:v>
                </c:pt>
                <c:pt idx="21">
                  <c:v>121.3048</c:v>
                </c:pt>
                <c:pt idx="22">
                  <c:v>113.0463</c:v>
                </c:pt>
                <c:pt idx="23">
                  <c:v>108.875</c:v>
                </c:pt>
                <c:pt idx="24">
                  <c:v>117.21639999999999</c:v>
                </c:pt>
                <c:pt idx="25">
                  <c:v>115.88330000000001</c:v>
                </c:pt>
                <c:pt idx="26">
                  <c:v>114.38760000000001</c:v>
                </c:pt>
                <c:pt idx="27">
                  <c:v>122.1729</c:v>
                </c:pt>
                <c:pt idx="28">
                  <c:v>132.7286</c:v>
                </c:pt>
                <c:pt idx="29">
                  <c:v>140.37950000000001</c:v>
                </c:pt>
                <c:pt idx="30">
                  <c:v>154.16309999999999</c:v>
                </c:pt>
                <c:pt idx="31">
                  <c:v>188.87280000000001</c:v>
                </c:pt>
                <c:pt idx="32">
                  <c:v>296.11439999999999</c:v>
                </c:pt>
                <c:pt idx="33">
                  <c:v>358.88400000000001</c:v>
                </c:pt>
                <c:pt idx="34">
                  <c:v>370.00099999999998</c:v>
                </c:pt>
                <c:pt idx="35">
                  <c:v>372.64429999999999</c:v>
                </c:pt>
                <c:pt idx="36">
                  <c:v>393.1884</c:v>
                </c:pt>
                <c:pt idx="37">
                  <c:v>395.32089999999999</c:v>
                </c:pt>
                <c:pt idx="38">
                  <c:v>383.93</c:v>
                </c:pt>
                <c:pt idx="39">
                  <c:v>383.8021</c:v>
                </c:pt>
                <c:pt idx="40">
                  <c:v>387.58600000000001</c:v>
                </c:pt>
                <c:pt idx="41">
                  <c:v>380.33</c:v>
                </c:pt>
                <c:pt idx="42">
                  <c:v>376.30919999999998</c:v>
                </c:pt>
                <c:pt idx="43">
                  <c:v>378.91849999999999</c:v>
                </c:pt>
                <c:pt idx="44">
                  <c:v>366.65839999999997</c:v>
                </c:pt>
                <c:pt idx="45">
                  <c:v>371.92419999999998</c:v>
                </c:pt>
                <c:pt idx="46">
                  <c:v>367.43700000000001</c:v>
                </c:pt>
                <c:pt idx="47">
                  <c:v>354.24979999999999</c:v>
                </c:pt>
              </c:numCache>
            </c:numRef>
          </c:val>
          <c:extLst>
            <c:ext xmlns:c16="http://schemas.microsoft.com/office/drawing/2014/chart" uri="{C3380CC4-5D6E-409C-BE32-E72D297353CC}">
              <c16:uniqueId val="{00000003-6BB0-491A-84C4-A13CC3D2A95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6426.4</c:v>
                </c:pt>
                <c:pt idx="1">
                  <c:v>6225.3</c:v>
                </c:pt>
                <c:pt idx="2">
                  <c:v>6211.1</c:v>
                </c:pt>
                <c:pt idx="3">
                  <c:v>6131.3</c:v>
                </c:pt>
                <c:pt idx="4">
                  <c:v>6045.1</c:v>
                </c:pt>
                <c:pt idx="5">
                  <c:v>6073.7</c:v>
                </c:pt>
                <c:pt idx="6">
                  <c:v>6031.8</c:v>
                </c:pt>
                <c:pt idx="7">
                  <c:v>5928.6</c:v>
                </c:pt>
                <c:pt idx="8">
                  <c:v>6066.2</c:v>
                </c:pt>
                <c:pt idx="9">
                  <c:v>5955.9</c:v>
                </c:pt>
                <c:pt idx="10">
                  <c:v>6172.6</c:v>
                </c:pt>
                <c:pt idx="11">
                  <c:v>6224.1</c:v>
                </c:pt>
                <c:pt idx="12">
                  <c:v>6523.3</c:v>
                </c:pt>
                <c:pt idx="13">
                  <c:v>6461</c:v>
                </c:pt>
                <c:pt idx="14">
                  <c:v>6557.2</c:v>
                </c:pt>
                <c:pt idx="15">
                  <c:v>6730.3</c:v>
                </c:pt>
                <c:pt idx="16">
                  <c:v>6963.6</c:v>
                </c:pt>
                <c:pt idx="17">
                  <c:v>7111.9</c:v>
                </c:pt>
                <c:pt idx="18">
                  <c:v>7163.1</c:v>
                </c:pt>
                <c:pt idx="19">
                  <c:v>7292.4</c:v>
                </c:pt>
                <c:pt idx="20">
                  <c:v>7307.1</c:v>
                </c:pt>
                <c:pt idx="21">
                  <c:v>7236.2</c:v>
                </c:pt>
                <c:pt idx="22">
                  <c:v>7372</c:v>
                </c:pt>
                <c:pt idx="23">
                  <c:v>7279.1</c:v>
                </c:pt>
                <c:pt idx="24">
                  <c:v>7140.3</c:v>
                </c:pt>
                <c:pt idx="25">
                  <c:v>7208</c:v>
                </c:pt>
                <c:pt idx="26">
                  <c:v>7119.7</c:v>
                </c:pt>
                <c:pt idx="27">
                  <c:v>7183.8</c:v>
                </c:pt>
                <c:pt idx="28">
                  <c:v>7184.5</c:v>
                </c:pt>
                <c:pt idx="29">
                  <c:v>7317</c:v>
                </c:pt>
                <c:pt idx="30">
                  <c:v>7362.4</c:v>
                </c:pt>
                <c:pt idx="31">
                  <c:v>7260.9</c:v>
                </c:pt>
                <c:pt idx="32">
                  <c:v>7404.3</c:v>
                </c:pt>
                <c:pt idx="33">
                  <c:v>7346.4</c:v>
                </c:pt>
                <c:pt idx="34">
                  <c:v>7362.4</c:v>
                </c:pt>
                <c:pt idx="35">
                  <c:v>7447.7</c:v>
                </c:pt>
                <c:pt idx="36">
                  <c:v>7493.9</c:v>
                </c:pt>
                <c:pt idx="37">
                  <c:v>7523.2</c:v>
                </c:pt>
                <c:pt idx="38">
                  <c:v>7469.8</c:v>
                </c:pt>
                <c:pt idx="39">
                  <c:v>7472.9</c:v>
                </c:pt>
                <c:pt idx="40">
                  <c:v>7425</c:v>
                </c:pt>
                <c:pt idx="41">
                  <c:v>7377.3</c:v>
                </c:pt>
                <c:pt idx="42">
                  <c:v>7306.06</c:v>
                </c:pt>
                <c:pt idx="43">
                  <c:v>7282.12</c:v>
                </c:pt>
                <c:pt idx="44">
                  <c:v>7213.6</c:v>
                </c:pt>
                <c:pt idx="45">
                  <c:v>6991.7</c:v>
                </c:pt>
                <c:pt idx="46">
                  <c:v>6815.76</c:v>
                </c:pt>
                <c:pt idx="47">
                  <c:v>6668.61</c:v>
                </c:pt>
              </c:numCache>
            </c:numRef>
          </c:val>
          <c:smooth val="0"/>
          <c:extLst>
            <c:ext xmlns:c16="http://schemas.microsoft.com/office/drawing/2014/chart" uri="{C3380CC4-5D6E-409C-BE32-E72D297353CC}">
              <c16:uniqueId val="{00000000-113A-4F01-8CC8-63FA0F5948B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6479.0029400000003</c:v>
                </c:pt>
                <c:pt idx="1">
                  <c:v>6370.9292100000002</c:v>
                </c:pt>
                <c:pt idx="2">
                  <c:v>6269.4606999999996</c:v>
                </c:pt>
                <c:pt idx="3">
                  <c:v>6251.9503400000003</c:v>
                </c:pt>
                <c:pt idx="4">
                  <c:v>6198.2113499999996</c:v>
                </c:pt>
                <c:pt idx="5">
                  <c:v>6181.0313800000004</c:v>
                </c:pt>
                <c:pt idx="6">
                  <c:v>6168.06142</c:v>
                </c:pt>
                <c:pt idx="7">
                  <c:v>6174.3491599999998</c:v>
                </c:pt>
                <c:pt idx="8">
                  <c:v>6211.0035699999999</c:v>
                </c:pt>
                <c:pt idx="9">
                  <c:v>6246.9503999999997</c:v>
                </c:pt>
                <c:pt idx="10">
                  <c:v>6377.5676100000001</c:v>
                </c:pt>
                <c:pt idx="11">
                  <c:v>6471.5167700000002</c:v>
                </c:pt>
                <c:pt idx="12">
                  <c:v>6642.6935000000003</c:v>
                </c:pt>
                <c:pt idx="13">
                  <c:v>6753.9907899999998</c:v>
                </c:pt>
                <c:pt idx="14">
                  <c:v>6825.76127</c:v>
                </c:pt>
                <c:pt idx="15">
                  <c:v>6943.0688799999998</c:v>
                </c:pt>
                <c:pt idx="16">
                  <c:v>7129.1759199999997</c:v>
                </c:pt>
                <c:pt idx="17">
                  <c:v>7215.66417</c:v>
                </c:pt>
                <c:pt idx="18">
                  <c:v>7300.8409600000005</c:v>
                </c:pt>
                <c:pt idx="19">
                  <c:v>7371.5252099999998</c:v>
                </c:pt>
                <c:pt idx="20">
                  <c:v>7441.8636999999999</c:v>
                </c:pt>
                <c:pt idx="21">
                  <c:v>7465.2665299999999</c:v>
                </c:pt>
                <c:pt idx="22">
                  <c:v>7477.2011499999999</c:v>
                </c:pt>
                <c:pt idx="23">
                  <c:v>7456.9017400000002</c:v>
                </c:pt>
                <c:pt idx="24">
                  <c:v>7393.3235299999997</c:v>
                </c:pt>
                <c:pt idx="25">
                  <c:v>7342.0405700000001</c:v>
                </c:pt>
                <c:pt idx="26">
                  <c:v>7320.7777500000002</c:v>
                </c:pt>
                <c:pt idx="27">
                  <c:v>7335.9574599999996</c:v>
                </c:pt>
                <c:pt idx="28">
                  <c:v>7422.4920899999997</c:v>
                </c:pt>
                <c:pt idx="29">
                  <c:v>7448.07438</c:v>
                </c:pt>
                <c:pt idx="30">
                  <c:v>7450.4147599999997</c:v>
                </c:pt>
                <c:pt idx="31">
                  <c:v>7455.5005300000003</c:v>
                </c:pt>
                <c:pt idx="32">
                  <c:v>7428.5444799999996</c:v>
                </c:pt>
                <c:pt idx="33">
                  <c:v>7432.0150000000003</c:v>
                </c:pt>
                <c:pt idx="34">
                  <c:v>7450.3927199999998</c:v>
                </c:pt>
                <c:pt idx="35">
                  <c:v>7443.8140400000002</c:v>
                </c:pt>
                <c:pt idx="36">
                  <c:v>7430.3114699999996</c:v>
                </c:pt>
                <c:pt idx="37">
                  <c:v>7437.0768799999996</c:v>
                </c:pt>
                <c:pt idx="38">
                  <c:v>7420.2377800000004</c:v>
                </c:pt>
                <c:pt idx="39">
                  <c:v>7400.5795600000001</c:v>
                </c:pt>
                <c:pt idx="40">
                  <c:v>7358.5404600000002</c:v>
                </c:pt>
                <c:pt idx="41">
                  <c:v>7357.2406700000001</c:v>
                </c:pt>
                <c:pt idx="42">
                  <c:v>7301.5918899999997</c:v>
                </c:pt>
                <c:pt idx="43">
                  <c:v>7284.2550600000004</c:v>
                </c:pt>
                <c:pt idx="44">
                  <c:v>7213.6509999999998</c:v>
                </c:pt>
                <c:pt idx="45">
                  <c:v>7101.4082500000004</c:v>
                </c:pt>
                <c:pt idx="46">
                  <c:v>6795.4314000000004</c:v>
                </c:pt>
                <c:pt idx="47">
                  <c:v>6775.0286299999998</c:v>
                </c:pt>
              </c:numCache>
            </c:numRef>
          </c:val>
          <c:smooth val="0"/>
          <c:extLst>
            <c:ext xmlns:c16="http://schemas.microsoft.com/office/drawing/2014/chart" uri="{C3380CC4-5D6E-409C-BE32-E72D297353CC}">
              <c16:uniqueId val="{00000001-113A-4F01-8CC8-63FA0F5948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13</c:v>
                </c:pt>
                <c:pt idx="1">
                  <c:v>SAB 14</c:v>
                </c:pt>
                <c:pt idx="2">
                  <c:v>DOM 15</c:v>
                </c:pt>
                <c:pt idx="3">
                  <c:v>LUN 16</c:v>
                </c:pt>
                <c:pt idx="4">
                  <c:v>MAR 17</c:v>
                </c:pt>
                <c:pt idx="5">
                  <c:v>MIE 18</c:v>
                </c:pt>
                <c:pt idx="6">
                  <c:v>JUE 19</c:v>
                </c:pt>
                <c:pt idx="7">
                  <c:v>VIE 20</c:v>
                </c:pt>
              </c:strCache>
            </c:strRef>
          </c:cat>
          <c:val>
            <c:numRef>
              <c:f>COSTO_OPE_EJEC!$C$8:$C$15</c:f>
              <c:numCache>
                <c:formatCode>#,##0.0</c:formatCode>
                <c:ptCount val="8"/>
                <c:pt idx="0">
                  <c:v>7131160.1661999999</c:v>
                </c:pt>
                <c:pt idx="1">
                  <c:v>6962898.9355600001</c:v>
                </c:pt>
                <c:pt idx="2">
                  <c:v>4950976.5380999995</c:v>
                </c:pt>
                <c:pt idx="3">
                  <c:v>5254024.4140699999</c:v>
                </c:pt>
                <c:pt idx="4">
                  <c:v>5737190.6689400002</c:v>
                </c:pt>
                <c:pt idx="5">
                  <c:v>5729285.76456</c:v>
                </c:pt>
                <c:pt idx="6">
                  <c:v>6257916.1307899999</c:v>
                </c:pt>
                <c:pt idx="7">
                  <c:v>5987469.9998700004</c:v>
                </c:pt>
              </c:numCache>
            </c:numRef>
          </c:val>
          <c:extLst>
            <c:ext xmlns:c16="http://schemas.microsoft.com/office/drawing/2014/chart" uri="{C3380CC4-5D6E-409C-BE32-E72D297353CC}">
              <c16:uniqueId val="{00000000-EF47-4987-978C-02F9017B95B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8.1651243715103849E-2</c:v>
                </c:pt>
                <c:pt idx="1">
                  <c:v>8.6142459796568385E-2</c:v>
                </c:pt>
                <c:pt idx="2">
                  <c:v>-0.14652502842276971</c:v>
                </c:pt>
                <c:pt idx="3">
                  <c:v>-0.15814677566138094</c:v>
                </c:pt>
                <c:pt idx="4">
                  <c:v>-5.2214374422362153E-2</c:v>
                </c:pt>
                <c:pt idx="5">
                  <c:v>-9.7731012128919284E-2</c:v>
                </c:pt>
                <c:pt idx="6">
                  <c:v>6.2821593751245061E-2</c:v>
                </c:pt>
                <c:pt idx="7">
                  <c:v>-1.8332468619805479E-3</c:v>
                </c:pt>
              </c:numCache>
            </c:numRef>
          </c:cat>
          <c:val>
            <c:numRef>
              <c:f>COSTO_OPE_EJEC!$D$8:$D$15</c:f>
              <c:numCache>
                <c:formatCode>#,##0.0</c:formatCode>
                <c:ptCount val="8"/>
                <c:pt idx="0">
                  <c:v>6592846.0838328004</c:v>
                </c:pt>
                <c:pt idx="1">
                  <c:v>6410668.2072480004</c:v>
                </c:pt>
                <c:pt idx="2">
                  <c:v>5800962.7733436003</c:v>
                </c:pt>
                <c:pt idx="3">
                  <c:v>6241021.9052112</c:v>
                </c:pt>
                <c:pt idx="4">
                  <c:v>6053257.7347788</c:v>
                </c:pt>
                <c:pt idx="5">
                  <c:v>6349864.4435051996</c:v>
                </c:pt>
                <c:pt idx="6">
                  <c:v>5888021.251716</c:v>
                </c:pt>
                <c:pt idx="7">
                  <c:v>5998466.6700696005</c:v>
                </c:pt>
              </c:numCache>
            </c:numRef>
          </c:val>
          <c:extLst>
            <c:ext xmlns:c16="http://schemas.microsoft.com/office/drawing/2014/chart" uri="{C3380CC4-5D6E-409C-BE32-E72D297353CC}">
              <c16:uniqueId val="{00000001-EF47-4987-978C-02F9017B95B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19</v>
      </c>
      <c r="I8" s="6" t="s">
        <v>28</v>
      </c>
      <c r="J8" s="4"/>
      <c r="K8" s="4" t="s">
        <v>21</v>
      </c>
      <c r="L8" s="4">
        <v>0</v>
      </c>
    </row>
    <row r="9" spans="1:12" x14ac:dyDescent="0.3">
      <c r="A9" s="1"/>
      <c r="B9" s="4" t="s">
        <v>22</v>
      </c>
      <c r="C9" s="5" t="s">
        <v>23</v>
      </c>
      <c r="D9" s="5" t="s">
        <v>29</v>
      </c>
      <c r="E9" s="5" t="s">
        <v>30</v>
      </c>
      <c r="F9" s="5" t="s">
        <v>31</v>
      </c>
      <c r="G9" s="4" t="s">
        <v>32</v>
      </c>
      <c r="H9" s="4" t="s">
        <v>33</v>
      </c>
      <c r="I9" s="6" t="s">
        <v>34</v>
      </c>
      <c r="J9" s="4"/>
      <c r="K9" s="4" t="s">
        <v>35</v>
      </c>
      <c r="L9"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36</v>
      </c>
      <c r="C5" s="193"/>
      <c r="D5" s="193"/>
      <c r="E5" s="193"/>
      <c r="F5" s="193"/>
      <c r="G5" s="193"/>
      <c r="H5" s="193"/>
      <c r="I5" s="193"/>
    </row>
    <row r="6" spans="1:9" ht="40.049999999999997" customHeight="1" x14ac:dyDescent="0.3">
      <c r="A6" s="1"/>
      <c r="B6" s="7" t="s">
        <v>37</v>
      </c>
      <c r="C6" s="3" t="s">
        <v>38</v>
      </c>
      <c r="D6" s="3" t="s">
        <v>39</v>
      </c>
      <c r="E6" s="7" t="s">
        <v>3</v>
      </c>
      <c r="F6" s="7" t="s">
        <v>4</v>
      </c>
      <c r="G6" s="7" t="s">
        <v>40</v>
      </c>
      <c r="H6" s="7" t="s">
        <v>6</v>
      </c>
      <c r="I6" s="7" t="s">
        <v>9</v>
      </c>
    </row>
    <row r="7" spans="1:9" x14ac:dyDescent="0.3">
      <c r="A7" s="1"/>
      <c r="B7" s="4" t="s">
        <v>41</v>
      </c>
      <c r="C7" s="4" t="s">
        <v>42</v>
      </c>
      <c r="D7" s="4" t="s">
        <v>43</v>
      </c>
      <c r="E7" s="5" t="s">
        <v>44</v>
      </c>
      <c r="F7" s="5" t="s">
        <v>45</v>
      </c>
      <c r="G7" s="5" t="s">
        <v>46</v>
      </c>
      <c r="H7" s="5" t="s">
        <v>47</v>
      </c>
      <c r="I7" s="5" t="s">
        <v>48</v>
      </c>
    </row>
    <row r="8" spans="1:9" x14ac:dyDescent="0.3">
      <c r="A8" s="1"/>
      <c r="B8" s="4" t="s">
        <v>41</v>
      </c>
      <c r="C8" s="4" t="s">
        <v>42</v>
      </c>
      <c r="D8" s="4" t="s">
        <v>43</v>
      </c>
      <c r="E8" s="5" t="s">
        <v>44</v>
      </c>
      <c r="F8" s="5" t="s">
        <v>49</v>
      </c>
      <c r="G8" s="5" t="s">
        <v>50</v>
      </c>
      <c r="H8" s="5" t="s">
        <v>51</v>
      </c>
      <c r="I8" s="5" t="s">
        <v>52</v>
      </c>
    </row>
    <row r="9" spans="1:9" x14ac:dyDescent="0.3">
      <c r="A9" s="1"/>
      <c r="B9" s="4" t="s">
        <v>41</v>
      </c>
      <c r="C9" s="4" t="s">
        <v>42</v>
      </c>
      <c r="D9" s="4" t="s">
        <v>43</v>
      </c>
      <c r="E9" s="5" t="s">
        <v>53</v>
      </c>
      <c r="F9" s="5" t="s">
        <v>54</v>
      </c>
      <c r="G9" s="5" t="s">
        <v>55</v>
      </c>
      <c r="H9" s="5" t="s">
        <v>56</v>
      </c>
      <c r="I9" s="5" t="s">
        <v>57</v>
      </c>
    </row>
    <row r="10" spans="1:9" x14ac:dyDescent="0.3">
      <c r="A10" s="1"/>
      <c r="B10" s="4" t="s">
        <v>41</v>
      </c>
      <c r="C10" s="4" t="s">
        <v>42</v>
      </c>
      <c r="D10" s="4" t="s">
        <v>43</v>
      </c>
      <c r="E10" s="5" t="s">
        <v>53</v>
      </c>
      <c r="F10" s="5" t="s">
        <v>54</v>
      </c>
      <c r="G10" s="5" t="s">
        <v>58</v>
      </c>
      <c r="H10" s="5" t="s">
        <v>59</v>
      </c>
      <c r="I10" s="5" t="s">
        <v>60</v>
      </c>
    </row>
    <row r="11" spans="1:9" x14ac:dyDescent="0.3">
      <c r="A11" s="1"/>
      <c r="B11" s="4" t="s">
        <v>41</v>
      </c>
      <c r="C11" s="4" t="s">
        <v>42</v>
      </c>
      <c r="D11" s="4" t="s">
        <v>43</v>
      </c>
      <c r="E11" s="5" t="s">
        <v>61</v>
      </c>
      <c r="F11" s="5" t="s">
        <v>62</v>
      </c>
      <c r="G11" s="5" t="s">
        <v>63</v>
      </c>
      <c r="H11" s="5" t="s">
        <v>56</v>
      </c>
      <c r="I11" s="5" t="s">
        <v>64</v>
      </c>
    </row>
    <row r="12" spans="1:9" x14ac:dyDescent="0.3">
      <c r="A12" s="1"/>
      <c r="B12" s="4" t="s">
        <v>41</v>
      </c>
      <c r="C12" s="4" t="s">
        <v>42</v>
      </c>
      <c r="D12" s="4" t="s">
        <v>43</v>
      </c>
      <c r="E12" s="5" t="s">
        <v>61</v>
      </c>
      <c r="F12" s="5" t="s">
        <v>65</v>
      </c>
      <c r="G12" s="5" t="s">
        <v>46</v>
      </c>
      <c r="H12" s="5" t="s">
        <v>66</v>
      </c>
      <c r="I12" s="5" t="s">
        <v>67</v>
      </c>
    </row>
    <row r="13" spans="1:9" x14ac:dyDescent="0.3">
      <c r="A13" s="1"/>
      <c r="B13" s="4" t="s">
        <v>41</v>
      </c>
      <c r="C13" s="4" t="s">
        <v>42</v>
      </c>
      <c r="D13" s="4" t="s">
        <v>43</v>
      </c>
      <c r="E13" s="5" t="s">
        <v>61</v>
      </c>
      <c r="F13" s="5" t="s">
        <v>68</v>
      </c>
      <c r="G13" s="5" t="s">
        <v>55</v>
      </c>
      <c r="H13" s="5" t="s">
        <v>56</v>
      </c>
      <c r="I13" s="5" t="s">
        <v>69</v>
      </c>
    </row>
    <row r="14" spans="1:9" x14ac:dyDescent="0.3">
      <c r="A14" s="1"/>
      <c r="B14" s="4" t="s">
        <v>41</v>
      </c>
      <c r="C14" s="4" t="s">
        <v>42</v>
      </c>
      <c r="D14" s="4" t="s">
        <v>43</v>
      </c>
      <c r="E14" s="5" t="s">
        <v>61</v>
      </c>
      <c r="F14" s="5" t="s">
        <v>68</v>
      </c>
      <c r="G14" s="5" t="s">
        <v>55</v>
      </c>
      <c r="H14" s="5" t="s">
        <v>56</v>
      </c>
      <c r="I14" s="5" t="s">
        <v>70</v>
      </c>
    </row>
    <row r="15" spans="1:9" x14ac:dyDescent="0.3">
      <c r="A15" s="1"/>
      <c r="B15" s="4" t="s">
        <v>41</v>
      </c>
      <c r="C15" s="4" t="s">
        <v>42</v>
      </c>
      <c r="D15" s="4" t="s">
        <v>43</v>
      </c>
      <c r="E15" s="5" t="s">
        <v>61</v>
      </c>
      <c r="F15" s="5" t="s">
        <v>71</v>
      </c>
      <c r="G15" s="5" t="s">
        <v>55</v>
      </c>
      <c r="H15" s="5" t="s">
        <v>56</v>
      </c>
      <c r="I15" s="5" t="s">
        <v>70</v>
      </c>
    </row>
    <row r="16" spans="1:9" x14ac:dyDescent="0.3">
      <c r="A16" s="1"/>
      <c r="B16" s="4" t="s">
        <v>41</v>
      </c>
      <c r="C16" s="4" t="s">
        <v>42</v>
      </c>
      <c r="D16" s="4" t="s">
        <v>43</v>
      </c>
      <c r="E16" s="5" t="s">
        <v>61</v>
      </c>
      <c r="F16" s="5" t="s">
        <v>71</v>
      </c>
      <c r="G16" s="5" t="s">
        <v>55</v>
      </c>
      <c r="H16" s="5" t="s">
        <v>56</v>
      </c>
      <c r="I16" s="5" t="s">
        <v>72</v>
      </c>
    </row>
    <row r="17" spans="1:9" x14ac:dyDescent="0.3">
      <c r="A17" s="1"/>
      <c r="B17" s="4" t="s">
        <v>41</v>
      </c>
      <c r="C17" s="4" t="s">
        <v>42</v>
      </c>
      <c r="D17" s="4" t="s">
        <v>43</v>
      </c>
      <c r="E17" s="5" t="s">
        <v>73</v>
      </c>
      <c r="F17" s="5" t="s">
        <v>74</v>
      </c>
      <c r="G17" s="5" t="s">
        <v>55</v>
      </c>
      <c r="H17" s="5" t="s">
        <v>56</v>
      </c>
      <c r="I17" s="5" t="s">
        <v>75</v>
      </c>
    </row>
    <row r="18" spans="1:9" x14ac:dyDescent="0.3">
      <c r="A18" s="1"/>
      <c r="B18" s="4" t="s">
        <v>41</v>
      </c>
      <c r="C18" s="4" t="s">
        <v>42</v>
      </c>
      <c r="D18" s="4" t="s">
        <v>43</v>
      </c>
      <c r="E18" s="5" t="s">
        <v>73</v>
      </c>
      <c r="F18" s="5" t="s">
        <v>74</v>
      </c>
      <c r="G18" s="5" t="s">
        <v>55</v>
      </c>
      <c r="H18" s="5" t="s">
        <v>56</v>
      </c>
      <c r="I18" s="5" t="s">
        <v>76</v>
      </c>
    </row>
    <row r="19" spans="1:9" x14ac:dyDescent="0.3">
      <c r="A19" s="1"/>
      <c r="B19" s="4" t="s">
        <v>41</v>
      </c>
      <c r="C19" s="4" t="s">
        <v>42</v>
      </c>
      <c r="D19" s="4" t="s">
        <v>43</v>
      </c>
      <c r="E19" s="5" t="s">
        <v>77</v>
      </c>
      <c r="F19" s="5" t="s">
        <v>78</v>
      </c>
      <c r="G19" s="5" t="s">
        <v>79</v>
      </c>
      <c r="H19" s="5" t="s">
        <v>56</v>
      </c>
      <c r="I19" s="5" t="s">
        <v>80</v>
      </c>
    </row>
    <row r="20" spans="1:9" x14ac:dyDescent="0.3">
      <c r="A20" s="1"/>
      <c r="B20" s="4" t="s">
        <v>41</v>
      </c>
      <c r="C20" s="4" t="s">
        <v>42</v>
      </c>
      <c r="D20" s="4" t="s">
        <v>43</v>
      </c>
      <c r="E20" s="5" t="s">
        <v>77</v>
      </c>
      <c r="F20" s="5" t="s">
        <v>81</v>
      </c>
      <c r="G20" s="5" t="s">
        <v>55</v>
      </c>
      <c r="H20" s="5" t="s">
        <v>56</v>
      </c>
      <c r="I20" s="5" t="s">
        <v>82</v>
      </c>
    </row>
    <row r="21" spans="1:9" x14ac:dyDescent="0.3">
      <c r="A21" s="1"/>
      <c r="B21" s="4" t="s">
        <v>41</v>
      </c>
      <c r="C21" s="4" t="s">
        <v>42</v>
      </c>
      <c r="D21" s="4" t="s">
        <v>43</v>
      </c>
      <c r="E21" s="5" t="s">
        <v>77</v>
      </c>
      <c r="F21" s="5" t="s">
        <v>81</v>
      </c>
      <c r="G21" s="5" t="s">
        <v>55</v>
      </c>
      <c r="H21" s="5" t="s">
        <v>56</v>
      </c>
      <c r="I21" s="5" t="s">
        <v>83</v>
      </c>
    </row>
    <row r="22" spans="1:9" x14ac:dyDescent="0.3">
      <c r="A22" s="1"/>
      <c r="B22" s="4" t="s">
        <v>41</v>
      </c>
      <c r="C22" s="4" t="s">
        <v>42</v>
      </c>
      <c r="D22" s="4" t="s">
        <v>43</v>
      </c>
      <c r="E22" s="5" t="s">
        <v>77</v>
      </c>
      <c r="F22" s="5" t="s">
        <v>81</v>
      </c>
      <c r="G22" s="5" t="s">
        <v>55</v>
      </c>
      <c r="H22" s="5" t="s">
        <v>56</v>
      </c>
      <c r="I22" s="5" t="s">
        <v>84</v>
      </c>
    </row>
    <row r="23" spans="1:9" x14ac:dyDescent="0.3">
      <c r="A23" s="1"/>
      <c r="B23" s="4" t="s">
        <v>41</v>
      </c>
      <c r="C23" s="4" t="s">
        <v>42</v>
      </c>
      <c r="D23" s="4" t="s">
        <v>43</v>
      </c>
      <c r="E23" s="5" t="s">
        <v>77</v>
      </c>
      <c r="F23" s="5" t="s">
        <v>81</v>
      </c>
      <c r="G23" s="5" t="s">
        <v>55</v>
      </c>
      <c r="H23" s="5" t="s">
        <v>56</v>
      </c>
      <c r="I23" s="5" t="s">
        <v>85</v>
      </c>
    </row>
    <row r="24" spans="1:9" x14ac:dyDescent="0.3">
      <c r="A24" s="1"/>
      <c r="B24" s="4" t="s">
        <v>41</v>
      </c>
      <c r="C24" s="4" t="s">
        <v>42</v>
      </c>
      <c r="D24" s="4" t="s">
        <v>43</v>
      </c>
      <c r="E24" s="5" t="s">
        <v>77</v>
      </c>
      <c r="F24" s="5" t="s">
        <v>86</v>
      </c>
      <c r="G24" s="5" t="s">
        <v>55</v>
      </c>
      <c r="H24" s="5" t="s">
        <v>56</v>
      </c>
      <c r="I24" s="5" t="s">
        <v>87</v>
      </c>
    </row>
    <row r="25" spans="1:9" x14ac:dyDescent="0.3">
      <c r="A25" s="1"/>
      <c r="B25" s="4" t="s">
        <v>41</v>
      </c>
      <c r="C25" s="4" t="s">
        <v>42</v>
      </c>
      <c r="D25" s="4" t="s">
        <v>43</v>
      </c>
      <c r="E25" s="5" t="s">
        <v>77</v>
      </c>
      <c r="F25" s="5" t="s">
        <v>86</v>
      </c>
      <c r="G25" s="5" t="s">
        <v>55</v>
      </c>
      <c r="H25" s="5" t="s">
        <v>56</v>
      </c>
      <c r="I25" s="5" t="s">
        <v>88</v>
      </c>
    </row>
    <row r="26" spans="1:9" x14ac:dyDescent="0.3">
      <c r="A26" s="1"/>
      <c r="B26" s="4" t="s">
        <v>41</v>
      </c>
      <c r="C26" s="4" t="s">
        <v>42</v>
      </c>
      <c r="D26" s="4" t="s">
        <v>43</v>
      </c>
      <c r="E26" s="5" t="s">
        <v>89</v>
      </c>
      <c r="F26" s="5" t="s">
        <v>90</v>
      </c>
      <c r="G26" s="5" t="s">
        <v>79</v>
      </c>
      <c r="H26" s="5" t="s">
        <v>56</v>
      </c>
      <c r="I26" s="5" t="s">
        <v>91</v>
      </c>
    </row>
    <row r="27" spans="1:9" x14ac:dyDescent="0.3">
      <c r="A27" s="1"/>
      <c r="B27" s="4" t="s">
        <v>41</v>
      </c>
      <c r="C27" s="4" t="s">
        <v>42</v>
      </c>
      <c r="D27" s="4" t="s">
        <v>43</v>
      </c>
      <c r="E27" s="5" t="s">
        <v>89</v>
      </c>
      <c r="F27" s="5" t="s">
        <v>90</v>
      </c>
      <c r="G27" s="5" t="s">
        <v>79</v>
      </c>
      <c r="H27" s="5" t="s">
        <v>56</v>
      </c>
      <c r="I27" s="5" t="s">
        <v>92</v>
      </c>
    </row>
    <row r="28" spans="1:9" x14ac:dyDescent="0.3">
      <c r="A28" s="1"/>
      <c r="B28" s="4" t="s">
        <v>41</v>
      </c>
      <c r="C28" s="4" t="s">
        <v>42</v>
      </c>
      <c r="D28" s="4" t="s">
        <v>43</v>
      </c>
      <c r="E28" s="5" t="s">
        <v>89</v>
      </c>
      <c r="F28" s="5" t="s">
        <v>93</v>
      </c>
      <c r="G28" s="5" t="s">
        <v>79</v>
      </c>
      <c r="H28" s="5" t="s">
        <v>56</v>
      </c>
      <c r="I28" s="5" t="s">
        <v>94</v>
      </c>
    </row>
    <row r="29" spans="1:9" x14ac:dyDescent="0.3">
      <c r="A29" s="1"/>
      <c r="B29" s="4" t="s">
        <v>41</v>
      </c>
      <c r="C29" s="4" t="s">
        <v>42</v>
      </c>
      <c r="D29" s="4" t="s">
        <v>43</v>
      </c>
      <c r="E29" s="5" t="s">
        <v>95</v>
      </c>
      <c r="F29" s="5" t="s">
        <v>96</v>
      </c>
      <c r="G29" s="5" t="s">
        <v>58</v>
      </c>
      <c r="H29" s="5" t="s">
        <v>97</v>
      </c>
      <c r="I29" s="5" t="s">
        <v>98</v>
      </c>
    </row>
    <row r="30" spans="1:9" x14ac:dyDescent="0.3">
      <c r="A30" s="1"/>
      <c r="B30" s="4" t="s">
        <v>41</v>
      </c>
      <c r="C30" s="4" t="s">
        <v>42</v>
      </c>
      <c r="D30" s="4" t="s">
        <v>43</v>
      </c>
      <c r="E30" s="5" t="s">
        <v>95</v>
      </c>
      <c r="F30" s="5" t="s">
        <v>96</v>
      </c>
      <c r="G30" s="5" t="s">
        <v>58</v>
      </c>
      <c r="H30" s="5" t="s">
        <v>97</v>
      </c>
      <c r="I30" s="5" t="s">
        <v>99</v>
      </c>
    </row>
    <row r="31" spans="1:9" x14ac:dyDescent="0.3">
      <c r="A31" s="1"/>
      <c r="B31" s="4" t="s">
        <v>41</v>
      </c>
      <c r="C31" s="4" t="s">
        <v>42</v>
      </c>
      <c r="D31" s="4" t="s">
        <v>43</v>
      </c>
      <c r="E31" s="5" t="s">
        <v>95</v>
      </c>
      <c r="F31" s="5" t="s">
        <v>100</v>
      </c>
      <c r="G31" s="5" t="s">
        <v>55</v>
      </c>
      <c r="H31" s="5" t="s">
        <v>56</v>
      </c>
      <c r="I31" s="5" t="s">
        <v>101</v>
      </c>
    </row>
    <row r="32" spans="1:9" x14ac:dyDescent="0.3">
      <c r="A32" s="1"/>
      <c r="B32" s="4" t="s">
        <v>41</v>
      </c>
      <c r="C32" s="4" t="s">
        <v>42</v>
      </c>
      <c r="D32" s="4" t="s">
        <v>43</v>
      </c>
      <c r="E32" s="5" t="s">
        <v>95</v>
      </c>
      <c r="F32" s="5" t="s">
        <v>100</v>
      </c>
      <c r="G32" s="5" t="s">
        <v>55</v>
      </c>
      <c r="H32" s="5" t="s">
        <v>56</v>
      </c>
      <c r="I32" s="5" t="s">
        <v>102</v>
      </c>
    </row>
    <row r="33" spans="1:9" x14ac:dyDescent="0.3">
      <c r="A33" s="1"/>
      <c r="B33" s="4" t="s">
        <v>41</v>
      </c>
      <c r="C33" s="4" t="s">
        <v>42</v>
      </c>
      <c r="D33" s="4" t="s">
        <v>43</v>
      </c>
      <c r="E33" s="5" t="s">
        <v>95</v>
      </c>
      <c r="F33" s="5" t="s">
        <v>100</v>
      </c>
      <c r="G33" s="5" t="s">
        <v>55</v>
      </c>
      <c r="H33" s="5" t="s">
        <v>56</v>
      </c>
      <c r="I33" s="5" t="s">
        <v>103</v>
      </c>
    </row>
    <row r="34" spans="1:9" x14ac:dyDescent="0.3">
      <c r="A34" s="1"/>
      <c r="B34" s="4" t="s">
        <v>41</v>
      </c>
      <c r="C34" s="4" t="s">
        <v>42</v>
      </c>
      <c r="D34" s="4" t="s">
        <v>43</v>
      </c>
      <c r="E34" s="5" t="s">
        <v>95</v>
      </c>
      <c r="F34" s="5" t="s">
        <v>100</v>
      </c>
      <c r="G34" s="5" t="s">
        <v>55</v>
      </c>
      <c r="H34" s="5" t="s">
        <v>56</v>
      </c>
      <c r="I34" s="5" t="s">
        <v>104</v>
      </c>
    </row>
    <row r="35" spans="1:9" x14ac:dyDescent="0.3">
      <c r="A35" s="1"/>
      <c r="B35" s="4" t="s">
        <v>41</v>
      </c>
      <c r="C35" s="4" t="s">
        <v>42</v>
      </c>
      <c r="D35" s="4" t="s">
        <v>43</v>
      </c>
      <c r="E35" s="5" t="s">
        <v>95</v>
      </c>
      <c r="F35" s="5" t="s">
        <v>100</v>
      </c>
      <c r="G35" s="5" t="s">
        <v>55</v>
      </c>
      <c r="H35" s="5" t="s">
        <v>56</v>
      </c>
      <c r="I35" s="5" t="s">
        <v>105</v>
      </c>
    </row>
    <row r="36" spans="1:9" x14ac:dyDescent="0.3">
      <c r="A36" s="1"/>
      <c r="B36" s="4" t="s">
        <v>41</v>
      </c>
      <c r="C36" s="4" t="s">
        <v>42</v>
      </c>
      <c r="D36" s="4" t="s">
        <v>43</v>
      </c>
      <c r="E36" s="5" t="s">
        <v>106</v>
      </c>
      <c r="F36" s="5" t="s">
        <v>107</v>
      </c>
      <c r="G36" s="5" t="s">
        <v>55</v>
      </c>
      <c r="H36" s="5" t="s">
        <v>56</v>
      </c>
      <c r="I36" s="5" t="s">
        <v>108</v>
      </c>
    </row>
    <row r="37" spans="1:9" x14ac:dyDescent="0.3">
      <c r="A37" s="1"/>
      <c r="B37" s="4" t="s">
        <v>41</v>
      </c>
      <c r="C37" s="4" t="s">
        <v>42</v>
      </c>
      <c r="D37" s="4" t="s">
        <v>43</v>
      </c>
      <c r="E37" s="5" t="s">
        <v>23</v>
      </c>
      <c r="F37" s="5" t="s">
        <v>109</v>
      </c>
      <c r="G37" s="5" t="s">
        <v>79</v>
      </c>
      <c r="H37" s="5" t="s">
        <v>56</v>
      </c>
      <c r="I37" s="5" t="s">
        <v>110</v>
      </c>
    </row>
    <row r="38" spans="1:9" x14ac:dyDescent="0.3">
      <c r="A38" s="1"/>
      <c r="B38" s="4" t="s">
        <v>41</v>
      </c>
      <c r="C38" s="4" t="s">
        <v>42</v>
      </c>
      <c r="D38" s="4" t="s">
        <v>43</v>
      </c>
      <c r="E38" s="5" t="s">
        <v>23</v>
      </c>
      <c r="F38" s="5" t="s">
        <v>109</v>
      </c>
      <c r="G38" s="5" t="s">
        <v>46</v>
      </c>
      <c r="H38" s="5" t="s">
        <v>26</v>
      </c>
      <c r="I38" s="5" t="s">
        <v>111</v>
      </c>
    </row>
    <row r="39" spans="1:9" x14ac:dyDescent="0.3">
      <c r="A39" s="1"/>
      <c r="B39" s="4" t="s">
        <v>41</v>
      </c>
      <c r="C39" s="4" t="s">
        <v>42</v>
      </c>
      <c r="D39" s="4" t="s">
        <v>43</v>
      </c>
      <c r="E39" s="5" t="s">
        <v>112</v>
      </c>
      <c r="F39" s="5" t="s">
        <v>113</v>
      </c>
      <c r="G39" s="5" t="s">
        <v>55</v>
      </c>
      <c r="H39" s="5" t="s">
        <v>56</v>
      </c>
      <c r="I39" s="5" t="s">
        <v>114</v>
      </c>
    </row>
    <row r="40" spans="1:9" x14ac:dyDescent="0.3">
      <c r="A40" s="1"/>
      <c r="B40" s="4" t="s">
        <v>41</v>
      </c>
      <c r="C40" s="4" t="s">
        <v>42</v>
      </c>
      <c r="D40" s="4" t="s">
        <v>43</v>
      </c>
      <c r="E40" s="5" t="s">
        <v>112</v>
      </c>
      <c r="F40" s="5" t="s">
        <v>113</v>
      </c>
      <c r="G40" s="5" t="s">
        <v>55</v>
      </c>
      <c r="H40" s="5" t="s">
        <v>56</v>
      </c>
      <c r="I40" s="5" t="s">
        <v>115</v>
      </c>
    </row>
    <row r="41" spans="1:9" x14ac:dyDescent="0.3">
      <c r="A41" s="1"/>
      <c r="B41" s="4" t="s">
        <v>41</v>
      </c>
      <c r="C41" s="4" t="s">
        <v>42</v>
      </c>
      <c r="D41" s="4" t="s">
        <v>43</v>
      </c>
      <c r="E41" s="5" t="s">
        <v>116</v>
      </c>
      <c r="F41" s="5" t="s">
        <v>117</v>
      </c>
      <c r="G41" s="5" t="s">
        <v>55</v>
      </c>
      <c r="H41" s="5" t="s">
        <v>56</v>
      </c>
      <c r="I41" s="5" t="s">
        <v>118</v>
      </c>
    </row>
    <row r="42" spans="1:9" x14ac:dyDescent="0.3">
      <c r="A42" s="1"/>
      <c r="B42" s="4" t="s">
        <v>41</v>
      </c>
      <c r="C42" s="4" t="s">
        <v>42</v>
      </c>
      <c r="D42" s="4" t="s">
        <v>43</v>
      </c>
      <c r="E42" s="5" t="s">
        <v>116</v>
      </c>
      <c r="F42" s="5" t="s">
        <v>117</v>
      </c>
      <c r="G42" s="5" t="s">
        <v>55</v>
      </c>
      <c r="H42" s="5" t="s">
        <v>56</v>
      </c>
      <c r="I42" s="5" t="s">
        <v>119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v>
      </c>
      <c r="C5" s="1"/>
      <c r="D5" s="1"/>
      <c r="E5" s="1"/>
      <c r="F5" s="1"/>
      <c r="G5" s="1"/>
      <c r="H5" s="1"/>
      <c r="I5" s="1"/>
      <c r="J5" s="1"/>
      <c r="K5" s="1"/>
      <c r="L5" s="1"/>
      <c r="M5" s="1"/>
      <c r="N5" s="1"/>
    </row>
    <row r="6" spans="1:14" ht="19.95" customHeight="1" x14ac:dyDescent="0.3">
      <c r="A6" s="1"/>
      <c r="B6" s="7" t="s">
        <v>121</v>
      </c>
      <c r="C6" s="7" t="s">
        <v>122</v>
      </c>
      <c r="D6" s="7" t="s">
        <v>123</v>
      </c>
      <c r="E6" s="7" t="s">
        <v>124</v>
      </c>
      <c r="F6" s="7" t="s">
        <v>125</v>
      </c>
      <c r="G6" s="7" t="s">
        <v>126</v>
      </c>
      <c r="H6" s="7" t="s">
        <v>127</v>
      </c>
      <c r="I6" s="7" t="s">
        <v>128</v>
      </c>
      <c r="J6" s="7" t="s">
        <v>129</v>
      </c>
      <c r="K6" s="7" t="s">
        <v>130</v>
      </c>
      <c r="L6" s="7" t="s">
        <v>131</v>
      </c>
      <c r="M6" s="7" t="s">
        <v>132</v>
      </c>
      <c r="N6" s="7" t="s">
        <v>133</v>
      </c>
    </row>
    <row r="7" spans="1:14" ht="26.4" x14ac:dyDescent="0.3">
      <c r="A7" s="1"/>
      <c r="B7" s="5" t="s">
        <v>134</v>
      </c>
      <c r="C7" s="5" t="s">
        <v>135</v>
      </c>
      <c r="D7" s="5" t="s">
        <v>56</v>
      </c>
      <c r="E7" s="4" t="s">
        <v>136</v>
      </c>
      <c r="F7" s="4" t="s">
        <v>137</v>
      </c>
      <c r="G7" s="6" t="s">
        <v>138</v>
      </c>
      <c r="H7" s="8">
        <v>17</v>
      </c>
      <c r="I7" s="5" t="s">
        <v>139</v>
      </c>
      <c r="J7" s="5" t="s">
        <v>140</v>
      </c>
      <c r="K7" s="5" t="s">
        <v>141</v>
      </c>
      <c r="L7" s="5" t="s">
        <v>142</v>
      </c>
      <c r="M7" s="8">
        <v>13417</v>
      </c>
      <c r="N7" s="5" t="s">
        <v>143</v>
      </c>
    </row>
    <row r="8" spans="1:14" ht="26.4" x14ac:dyDescent="0.3">
      <c r="A8" s="1"/>
      <c r="B8" s="5" t="s">
        <v>144</v>
      </c>
      <c r="C8" s="5" t="s">
        <v>145</v>
      </c>
      <c r="D8" s="5" t="s">
        <v>146</v>
      </c>
      <c r="E8" s="4" t="s">
        <v>136</v>
      </c>
      <c r="F8" s="4" t="s">
        <v>137</v>
      </c>
      <c r="G8" s="6" t="s">
        <v>147</v>
      </c>
      <c r="H8" s="8">
        <v>0</v>
      </c>
      <c r="I8" s="5" t="s">
        <v>139</v>
      </c>
      <c r="J8" s="5" t="s">
        <v>148</v>
      </c>
      <c r="K8" s="5" t="s">
        <v>141</v>
      </c>
      <c r="L8" s="5" t="s">
        <v>149</v>
      </c>
      <c r="M8" s="8">
        <v>14767</v>
      </c>
      <c r="N8" s="5" t="s">
        <v>150</v>
      </c>
    </row>
    <row r="9" spans="1:14" ht="26.4" x14ac:dyDescent="0.3">
      <c r="A9" s="1"/>
      <c r="B9" s="5" t="s">
        <v>144</v>
      </c>
      <c r="C9" s="5" t="s">
        <v>145</v>
      </c>
      <c r="D9" s="5" t="s">
        <v>151</v>
      </c>
      <c r="E9" s="4" t="s">
        <v>136</v>
      </c>
      <c r="F9" s="4" t="s">
        <v>137</v>
      </c>
      <c r="G9" s="6" t="s">
        <v>152</v>
      </c>
      <c r="H9" s="8">
        <v>0</v>
      </c>
      <c r="I9" s="5" t="s">
        <v>139</v>
      </c>
      <c r="J9" s="5" t="s">
        <v>148</v>
      </c>
      <c r="K9" s="5" t="s">
        <v>141</v>
      </c>
      <c r="L9" s="5" t="s">
        <v>149</v>
      </c>
      <c r="M9" s="8">
        <v>13869</v>
      </c>
      <c r="N9" s="5" t="s">
        <v>150</v>
      </c>
    </row>
    <row r="10" spans="1:14" ht="26.4" x14ac:dyDescent="0.3">
      <c r="A10" s="1"/>
      <c r="B10" s="5" t="s">
        <v>144</v>
      </c>
      <c r="C10" s="5" t="s">
        <v>145</v>
      </c>
      <c r="D10" s="5" t="s">
        <v>153</v>
      </c>
      <c r="E10" s="4" t="s">
        <v>136</v>
      </c>
      <c r="F10" s="4" t="s">
        <v>137</v>
      </c>
      <c r="G10" s="6" t="s">
        <v>154</v>
      </c>
      <c r="H10" s="8">
        <v>0</v>
      </c>
      <c r="I10" s="5" t="s">
        <v>139</v>
      </c>
      <c r="J10" s="5" t="s">
        <v>148</v>
      </c>
      <c r="K10" s="5" t="s">
        <v>141</v>
      </c>
      <c r="L10" s="5" t="s">
        <v>149</v>
      </c>
      <c r="M10" s="8">
        <v>13870</v>
      </c>
      <c r="N10" s="5" t="s">
        <v>150</v>
      </c>
    </row>
    <row r="11" spans="1:14" ht="26.4" x14ac:dyDescent="0.3">
      <c r="A11" s="1"/>
      <c r="B11" s="5" t="s">
        <v>144</v>
      </c>
      <c r="C11" s="5" t="s">
        <v>145</v>
      </c>
      <c r="D11" s="5" t="s">
        <v>155</v>
      </c>
      <c r="E11" s="4" t="s">
        <v>136</v>
      </c>
      <c r="F11" s="4" t="s">
        <v>137</v>
      </c>
      <c r="G11" s="6" t="s">
        <v>152</v>
      </c>
      <c r="H11" s="8">
        <v>0</v>
      </c>
      <c r="I11" s="5" t="s">
        <v>139</v>
      </c>
      <c r="J11" s="5" t="s">
        <v>148</v>
      </c>
      <c r="K11" s="5" t="s">
        <v>141</v>
      </c>
      <c r="L11" s="5" t="s">
        <v>149</v>
      </c>
      <c r="M11" s="8">
        <v>14765</v>
      </c>
      <c r="N11" s="5" t="s">
        <v>150</v>
      </c>
    </row>
    <row r="12" spans="1:14" ht="26.4" x14ac:dyDescent="0.3">
      <c r="A12" s="1"/>
      <c r="B12" s="5" t="s">
        <v>144</v>
      </c>
      <c r="C12" s="5" t="s">
        <v>145</v>
      </c>
      <c r="D12" s="5" t="s">
        <v>156</v>
      </c>
      <c r="E12" s="4" t="s">
        <v>136</v>
      </c>
      <c r="F12" s="4" t="s">
        <v>137</v>
      </c>
      <c r="G12" s="6" t="s">
        <v>154</v>
      </c>
      <c r="H12" s="8">
        <v>0</v>
      </c>
      <c r="I12" s="5" t="s">
        <v>139</v>
      </c>
      <c r="J12" s="5" t="s">
        <v>148</v>
      </c>
      <c r="K12" s="5" t="s">
        <v>141</v>
      </c>
      <c r="L12" s="5" t="s">
        <v>149</v>
      </c>
      <c r="M12" s="8">
        <v>13871</v>
      </c>
      <c r="N12" s="5" t="s">
        <v>150</v>
      </c>
    </row>
    <row r="13" spans="1:14" ht="26.4" x14ac:dyDescent="0.3">
      <c r="A13" s="1"/>
      <c r="B13" s="5" t="s">
        <v>144</v>
      </c>
      <c r="C13" s="5" t="s">
        <v>145</v>
      </c>
      <c r="D13" s="5" t="s">
        <v>157</v>
      </c>
      <c r="E13" s="4" t="s">
        <v>136</v>
      </c>
      <c r="F13" s="4" t="s">
        <v>137</v>
      </c>
      <c r="G13" s="6" t="s">
        <v>147</v>
      </c>
      <c r="H13" s="8">
        <v>0</v>
      </c>
      <c r="I13" s="5" t="s">
        <v>139</v>
      </c>
      <c r="J13" s="5" t="s">
        <v>148</v>
      </c>
      <c r="K13" s="5" t="s">
        <v>141</v>
      </c>
      <c r="L13" s="5" t="s">
        <v>149</v>
      </c>
      <c r="M13" s="8">
        <v>13812</v>
      </c>
      <c r="N13" s="5" t="s">
        <v>150</v>
      </c>
    </row>
    <row r="14" spans="1:14" ht="26.4" x14ac:dyDescent="0.3">
      <c r="A14" s="1"/>
      <c r="B14" s="5" t="s">
        <v>144</v>
      </c>
      <c r="C14" s="5" t="s">
        <v>145</v>
      </c>
      <c r="D14" s="5" t="s">
        <v>158</v>
      </c>
      <c r="E14" s="4" t="s">
        <v>136</v>
      </c>
      <c r="F14" s="4" t="s">
        <v>137</v>
      </c>
      <c r="G14" s="6" t="s">
        <v>159</v>
      </c>
      <c r="H14" s="8">
        <v>0</v>
      </c>
      <c r="I14" s="5" t="s">
        <v>139</v>
      </c>
      <c r="J14" s="5" t="s">
        <v>148</v>
      </c>
      <c r="K14" s="5" t="s">
        <v>141</v>
      </c>
      <c r="L14" s="5" t="s">
        <v>149</v>
      </c>
      <c r="M14" s="8">
        <v>13809</v>
      </c>
      <c r="N14" s="5" t="s">
        <v>150</v>
      </c>
    </row>
    <row r="15" spans="1:14" ht="39.6" x14ac:dyDescent="0.3">
      <c r="A15" s="1"/>
      <c r="B15" s="5" t="s">
        <v>144</v>
      </c>
      <c r="C15" s="5" t="s">
        <v>145</v>
      </c>
      <c r="D15" s="5" t="s">
        <v>160</v>
      </c>
      <c r="E15" s="4" t="s">
        <v>136</v>
      </c>
      <c r="F15" s="4" t="s">
        <v>137</v>
      </c>
      <c r="G15" s="6" t="s">
        <v>161</v>
      </c>
      <c r="H15" s="8">
        <v>0</v>
      </c>
      <c r="I15" s="5" t="s">
        <v>139</v>
      </c>
      <c r="J15" s="5" t="s">
        <v>140</v>
      </c>
      <c r="K15" s="5" t="s">
        <v>141</v>
      </c>
      <c r="L15" s="5" t="s">
        <v>149</v>
      </c>
      <c r="M15" s="8">
        <v>13765</v>
      </c>
      <c r="N15" s="5" t="s">
        <v>150</v>
      </c>
    </row>
    <row r="16" spans="1:14" ht="26.4" x14ac:dyDescent="0.3">
      <c r="A16" s="1"/>
      <c r="B16" s="5" t="s">
        <v>144</v>
      </c>
      <c r="C16" s="5" t="s">
        <v>162</v>
      </c>
      <c r="D16" s="5" t="s">
        <v>163</v>
      </c>
      <c r="E16" s="4" t="s">
        <v>136</v>
      </c>
      <c r="F16" s="4" t="s">
        <v>137</v>
      </c>
      <c r="G16" s="6" t="s">
        <v>164</v>
      </c>
      <c r="H16" s="8">
        <v>0</v>
      </c>
      <c r="I16" s="5" t="s">
        <v>139</v>
      </c>
      <c r="J16" s="5" t="s">
        <v>148</v>
      </c>
      <c r="K16" s="5" t="s">
        <v>141</v>
      </c>
      <c r="L16" s="5" t="s">
        <v>142</v>
      </c>
      <c r="M16" s="8">
        <v>13761</v>
      </c>
      <c r="N16" s="5" t="s">
        <v>150</v>
      </c>
    </row>
    <row r="17" spans="1:14" ht="26.4" x14ac:dyDescent="0.3">
      <c r="A17" s="1"/>
      <c r="B17" s="5" t="s">
        <v>144</v>
      </c>
      <c r="C17" s="5" t="s">
        <v>162</v>
      </c>
      <c r="D17" s="5" t="s">
        <v>165</v>
      </c>
      <c r="E17" s="4" t="s">
        <v>136</v>
      </c>
      <c r="F17" s="4" t="s">
        <v>137</v>
      </c>
      <c r="G17" s="6" t="s">
        <v>166</v>
      </c>
      <c r="H17" s="8">
        <v>0</v>
      </c>
      <c r="I17" s="5" t="s">
        <v>139</v>
      </c>
      <c r="J17" s="5" t="s">
        <v>148</v>
      </c>
      <c r="K17" s="5" t="s">
        <v>141</v>
      </c>
      <c r="L17" s="5" t="s">
        <v>142</v>
      </c>
      <c r="M17" s="8">
        <v>13758</v>
      </c>
      <c r="N17" s="5" t="s">
        <v>150</v>
      </c>
    </row>
    <row r="18" spans="1:14" x14ac:dyDescent="0.3">
      <c r="A18" s="1"/>
      <c r="B18" s="5" t="s">
        <v>144</v>
      </c>
      <c r="C18" s="5" t="s">
        <v>162</v>
      </c>
      <c r="D18" s="5" t="s">
        <v>167</v>
      </c>
      <c r="E18" s="4" t="s">
        <v>168</v>
      </c>
      <c r="F18" s="4" t="s">
        <v>169</v>
      </c>
      <c r="G18" s="6" t="s">
        <v>170</v>
      </c>
      <c r="H18" s="8">
        <v>0</v>
      </c>
      <c r="I18" s="5" t="s">
        <v>139</v>
      </c>
      <c r="J18" s="5" t="s">
        <v>140</v>
      </c>
      <c r="K18" s="5" t="s">
        <v>141</v>
      </c>
      <c r="L18" s="5" t="s">
        <v>171</v>
      </c>
      <c r="M18" s="8">
        <v>13868</v>
      </c>
      <c r="N18" s="5" t="s">
        <v>150</v>
      </c>
    </row>
    <row r="19" spans="1:14" ht="26.4" x14ac:dyDescent="0.3">
      <c r="A19" s="1"/>
      <c r="B19" s="5" t="s">
        <v>144</v>
      </c>
      <c r="C19" s="5" t="s">
        <v>172</v>
      </c>
      <c r="D19" s="5" t="s">
        <v>146</v>
      </c>
      <c r="E19" s="4" t="s">
        <v>136</v>
      </c>
      <c r="F19" s="4" t="s">
        <v>137</v>
      </c>
      <c r="G19" s="6" t="s">
        <v>147</v>
      </c>
      <c r="H19" s="8">
        <v>0</v>
      </c>
      <c r="I19" s="5" t="s">
        <v>139</v>
      </c>
      <c r="J19" s="5" t="s">
        <v>148</v>
      </c>
      <c r="K19" s="5" t="s">
        <v>141</v>
      </c>
      <c r="L19" s="5" t="s">
        <v>149</v>
      </c>
      <c r="M19" s="8">
        <v>13797</v>
      </c>
      <c r="N19" s="5" t="s">
        <v>150</v>
      </c>
    </row>
    <row r="20" spans="1:14" ht="26.4" x14ac:dyDescent="0.3">
      <c r="A20" s="1"/>
      <c r="B20" s="5" t="s">
        <v>144</v>
      </c>
      <c r="C20" s="5" t="s">
        <v>172</v>
      </c>
      <c r="D20" s="5" t="s">
        <v>151</v>
      </c>
      <c r="E20" s="4" t="s">
        <v>136</v>
      </c>
      <c r="F20" s="4" t="s">
        <v>137</v>
      </c>
      <c r="G20" s="6" t="s">
        <v>173</v>
      </c>
      <c r="H20" s="8">
        <v>0</v>
      </c>
      <c r="I20" s="5" t="s">
        <v>139</v>
      </c>
      <c r="J20" s="5" t="s">
        <v>148</v>
      </c>
      <c r="K20" s="5" t="s">
        <v>141</v>
      </c>
      <c r="L20" s="5" t="s">
        <v>149</v>
      </c>
      <c r="M20" s="8">
        <v>13860</v>
      </c>
      <c r="N20" s="5" t="s">
        <v>150</v>
      </c>
    </row>
    <row r="21" spans="1:14" ht="26.4" x14ac:dyDescent="0.3">
      <c r="A21" s="1"/>
      <c r="B21" s="5" t="s">
        <v>144</v>
      </c>
      <c r="C21" s="5" t="s">
        <v>172</v>
      </c>
      <c r="D21" s="5" t="s">
        <v>153</v>
      </c>
      <c r="E21" s="4" t="s">
        <v>136</v>
      </c>
      <c r="F21" s="4" t="s">
        <v>137</v>
      </c>
      <c r="G21" s="6" t="s">
        <v>174</v>
      </c>
      <c r="H21" s="8">
        <v>0</v>
      </c>
      <c r="I21" s="5" t="s">
        <v>139</v>
      </c>
      <c r="J21" s="5" t="s">
        <v>148</v>
      </c>
      <c r="K21" s="5" t="s">
        <v>141</v>
      </c>
      <c r="L21" s="5" t="s">
        <v>149</v>
      </c>
      <c r="M21" s="8">
        <v>13862</v>
      </c>
      <c r="N21" s="5" t="s">
        <v>150</v>
      </c>
    </row>
    <row r="22" spans="1:14" ht="26.4" x14ac:dyDescent="0.3">
      <c r="A22" s="1"/>
      <c r="B22" s="5" t="s">
        <v>144</v>
      </c>
      <c r="C22" s="5" t="s">
        <v>172</v>
      </c>
      <c r="D22" s="5" t="s">
        <v>175</v>
      </c>
      <c r="E22" s="4" t="s">
        <v>136</v>
      </c>
      <c r="F22" s="4" t="s">
        <v>137</v>
      </c>
      <c r="G22" s="6" t="s">
        <v>173</v>
      </c>
      <c r="H22" s="8">
        <v>0</v>
      </c>
      <c r="I22" s="5" t="s">
        <v>139</v>
      </c>
      <c r="J22" s="5" t="s">
        <v>148</v>
      </c>
      <c r="K22" s="5" t="s">
        <v>141</v>
      </c>
      <c r="L22" s="5" t="s">
        <v>149</v>
      </c>
      <c r="M22" s="8">
        <v>13861</v>
      </c>
      <c r="N22" s="5" t="s">
        <v>150</v>
      </c>
    </row>
    <row r="23" spans="1:14" ht="26.4" x14ac:dyDescent="0.3">
      <c r="A23" s="1"/>
      <c r="B23" s="5" t="s">
        <v>144</v>
      </c>
      <c r="C23" s="5" t="s">
        <v>172</v>
      </c>
      <c r="D23" s="5" t="s">
        <v>156</v>
      </c>
      <c r="E23" s="4" t="s">
        <v>136</v>
      </c>
      <c r="F23" s="4" t="s">
        <v>137</v>
      </c>
      <c r="G23" s="6" t="s">
        <v>174</v>
      </c>
      <c r="H23" s="8">
        <v>0</v>
      </c>
      <c r="I23" s="5" t="s">
        <v>139</v>
      </c>
      <c r="J23" s="5" t="s">
        <v>148</v>
      </c>
      <c r="K23" s="5" t="s">
        <v>141</v>
      </c>
      <c r="L23" s="5" t="s">
        <v>149</v>
      </c>
      <c r="M23" s="8">
        <v>13863</v>
      </c>
      <c r="N23" s="5" t="s">
        <v>150</v>
      </c>
    </row>
    <row r="24" spans="1:14" ht="26.4" x14ac:dyDescent="0.3">
      <c r="A24" s="1"/>
      <c r="B24" s="5" t="s">
        <v>144</v>
      </c>
      <c r="C24" s="5" t="s">
        <v>172</v>
      </c>
      <c r="D24" s="5" t="s">
        <v>176</v>
      </c>
      <c r="E24" s="4" t="s">
        <v>136</v>
      </c>
      <c r="F24" s="4" t="s">
        <v>137</v>
      </c>
      <c r="G24" s="6" t="s">
        <v>147</v>
      </c>
      <c r="H24" s="8">
        <v>0</v>
      </c>
      <c r="I24" s="5" t="s">
        <v>139</v>
      </c>
      <c r="J24" s="5" t="s">
        <v>148</v>
      </c>
      <c r="K24" s="5" t="s">
        <v>141</v>
      </c>
      <c r="L24" s="5" t="s">
        <v>149</v>
      </c>
      <c r="M24" s="8">
        <v>13798</v>
      </c>
      <c r="N24" s="5" t="s">
        <v>150</v>
      </c>
    </row>
    <row r="25" spans="1:14" ht="26.4" x14ac:dyDescent="0.3">
      <c r="A25" s="1"/>
      <c r="B25" s="5" t="s">
        <v>144</v>
      </c>
      <c r="C25" s="5" t="s">
        <v>172</v>
      </c>
      <c r="D25" s="5" t="s">
        <v>177</v>
      </c>
      <c r="E25" s="4" t="s">
        <v>136</v>
      </c>
      <c r="F25" s="4" t="s">
        <v>137</v>
      </c>
      <c r="G25" s="6" t="s">
        <v>147</v>
      </c>
      <c r="H25" s="8">
        <v>0</v>
      </c>
      <c r="I25" s="5" t="s">
        <v>139</v>
      </c>
      <c r="J25" s="5" t="s">
        <v>148</v>
      </c>
      <c r="K25" s="5" t="s">
        <v>141</v>
      </c>
      <c r="L25" s="5" t="s">
        <v>149</v>
      </c>
      <c r="M25" s="8">
        <v>13799</v>
      </c>
      <c r="N25" s="5" t="s">
        <v>150</v>
      </c>
    </row>
    <row r="26" spans="1:14" ht="26.4" x14ac:dyDescent="0.3">
      <c r="A26" s="1"/>
      <c r="B26" s="5" t="s">
        <v>144</v>
      </c>
      <c r="C26" s="5" t="s">
        <v>172</v>
      </c>
      <c r="D26" s="5" t="s">
        <v>178</v>
      </c>
      <c r="E26" s="4" t="s">
        <v>136</v>
      </c>
      <c r="F26" s="4" t="s">
        <v>137</v>
      </c>
      <c r="G26" s="6" t="s">
        <v>147</v>
      </c>
      <c r="H26" s="8">
        <v>0</v>
      </c>
      <c r="I26" s="5" t="s">
        <v>139</v>
      </c>
      <c r="J26" s="5" t="s">
        <v>148</v>
      </c>
      <c r="K26" s="5" t="s">
        <v>141</v>
      </c>
      <c r="L26" s="5" t="s">
        <v>149</v>
      </c>
      <c r="M26" s="8">
        <v>13796</v>
      </c>
      <c r="N26" s="5" t="s">
        <v>150</v>
      </c>
    </row>
    <row r="27" spans="1:14" ht="26.4" x14ac:dyDescent="0.3">
      <c r="A27" s="1"/>
      <c r="B27" s="5" t="s">
        <v>144</v>
      </c>
      <c r="C27" s="5" t="s">
        <v>172</v>
      </c>
      <c r="D27" s="5" t="s">
        <v>179</v>
      </c>
      <c r="E27" s="4" t="s">
        <v>136</v>
      </c>
      <c r="F27" s="4" t="s">
        <v>137</v>
      </c>
      <c r="G27" s="6" t="s">
        <v>180</v>
      </c>
      <c r="H27" s="8">
        <v>0</v>
      </c>
      <c r="I27" s="5" t="s">
        <v>139</v>
      </c>
      <c r="J27" s="5" t="s">
        <v>148</v>
      </c>
      <c r="K27" s="5" t="s">
        <v>141</v>
      </c>
      <c r="L27" s="5" t="s">
        <v>149</v>
      </c>
      <c r="M27" s="8">
        <v>13792</v>
      </c>
      <c r="N27" s="5" t="s">
        <v>150</v>
      </c>
    </row>
    <row r="28" spans="1:14" ht="39.6" x14ac:dyDescent="0.3">
      <c r="A28" s="1"/>
      <c r="B28" s="5" t="s">
        <v>144</v>
      </c>
      <c r="C28" s="5" t="s">
        <v>172</v>
      </c>
      <c r="D28" s="5" t="s">
        <v>181</v>
      </c>
      <c r="E28" s="4" t="s">
        <v>136</v>
      </c>
      <c r="F28" s="4" t="s">
        <v>137</v>
      </c>
      <c r="G28" s="6" t="s">
        <v>182</v>
      </c>
      <c r="H28" s="8">
        <v>0</v>
      </c>
      <c r="I28" s="5" t="s">
        <v>139</v>
      </c>
      <c r="J28" s="5" t="s">
        <v>140</v>
      </c>
      <c r="K28" s="5" t="s">
        <v>141</v>
      </c>
      <c r="L28" s="5" t="s">
        <v>149</v>
      </c>
      <c r="M28" s="8">
        <v>13750</v>
      </c>
      <c r="N28" s="5" t="s">
        <v>150</v>
      </c>
    </row>
    <row r="29" spans="1:14" ht="26.4" x14ac:dyDescent="0.3">
      <c r="A29" s="1"/>
      <c r="B29" s="5" t="s">
        <v>144</v>
      </c>
      <c r="C29" s="5" t="s">
        <v>172</v>
      </c>
      <c r="D29" s="5" t="s">
        <v>183</v>
      </c>
      <c r="E29" s="4" t="s">
        <v>136</v>
      </c>
      <c r="F29" s="4" t="s">
        <v>137</v>
      </c>
      <c r="G29" s="6" t="s">
        <v>184</v>
      </c>
      <c r="H29" s="8">
        <v>0</v>
      </c>
      <c r="I29" s="5" t="s">
        <v>139</v>
      </c>
      <c r="J29" s="5" t="s">
        <v>148</v>
      </c>
      <c r="K29" s="5" t="s">
        <v>141</v>
      </c>
      <c r="L29" s="5" t="s">
        <v>142</v>
      </c>
      <c r="M29" s="8">
        <v>13746</v>
      </c>
      <c r="N29" s="5" t="s">
        <v>150</v>
      </c>
    </row>
    <row r="30" spans="1:14" x14ac:dyDescent="0.3">
      <c r="A30" s="1"/>
      <c r="B30" s="5" t="s">
        <v>144</v>
      </c>
      <c r="C30" s="5" t="s">
        <v>172</v>
      </c>
      <c r="D30" s="5" t="s">
        <v>185</v>
      </c>
      <c r="E30" s="4" t="s">
        <v>136</v>
      </c>
      <c r="F30" s="4" t="s">
        <v>137</v>
      </c>
      <c r="G30" s="6" t="s">
        <v>186</v>
      </c>
      <c r="H30" s="8">
        <v>0</v>
      </c>
      <c r="I30" s="5" t="s">
        <v>139</v>
      </c>
      <c r="J30" s="5" t="s">
        <v>140</v>
      </c>
      <c r="K30" s="5" t="s">
        <v>141</v>
      </c>
      <c r="L30" s="5" t="s">
        <v>142</v>
      </c>
      <c r="M30" s="8">
        <v>13771</v>
      </c>
      <c r="N30" s="5" t="s">
        <v>150</v>
      </c>
    </row>
    <row r="31" spans="1:14" x14ac:dyDescent="0.3">
      <c r="A31" s="1"/>
      <c r="B31" s="5" t="s">
        <v>187</v>
      </c>
      <c r="C31" s="5" t="s">
        <v>188</v>
      </c>
      <c r="D31" s="5" t="s">
        <v>189</v>
      </c>
      <c r="E31" s="4" t="s">
        <v>190</v>
      </c>
      <c r="F31" s="4" t="s">
        <v>191</v>
      </c>
      <c r="G31" s="6" t="s">
        <v>192</v>
      </c>
      <c r="H31" s="8">
        <v>0</v>
      </c>
      <c r="I31" s="5" t="s">
        <v>139</v>
      </c>
      <c r="J31" s="5" t="s">
        <v>148</v>
      </c>
      <c r="K31" s="5" t="s">
        <v>141</v>
      </c>
      <c r="L31" s="5" t="s">
        <v>171</v>
      </c>
      <c r="M31" s="8">
        <v>14431</v>
      </c>
      <c r="N31" s="5" t="s">
        <v>150</v>
      </c>
    </row>
    <row r="32" spans="1:14" x14ac:dyDescent="0.3">
      <c r="A32" s="1"/>
      <c r="B32" s="5" t="s">
        <v>193</v>
      </c>
      <c r="C32" s="5" t="s">
        <v>194</v>
      </c>
      <c r="D32" s="5" t="s">
        <v>195</v>
      </c>
      <c r="E32" s="4" t="s">
        <v>196</v>
      </c>
      <c r="F32" s="4" t="s">
        <v>197</v>
      </c>
      <c r="G32" s="6" t="s">
        <v>198</v>
      </c>
      <c r="H32" s="8">
        <v>0</v>
      </c>
      <c r="I32" s="5" t="s">
        <v>139</v>
      </c>
      <c r="J32" s="5" t="s">
        <v>148</v>
      </c>
      <c r="K32" s="5" t="s">
        <v>141</v>
      </c>
      <c r="L32" s="5" t="s">
        <v>171</v>
      </c>
      <c r="M32" s="8">
        <v>19908</v>
      </c>
      <c r="N32" s="5" t="s">
        <v>150</v>
      </c>
    </row>
    <row r="33" spans="1:14" x14ac:dyDescent="0.3">
      <c r="A33" s="1"/>
      <c r="B33" s="5" t="s">
        <v>193</v>
      </c>
      <c r="C33" s="5" t="s">
        <v>194</v>
      </c>
      <c r="D33" s="5" t="s">
        <v>199</v>
      </c>
      <c r="E33" s="4" t="s">
        <v>196</v>
      </c>
      <c r="F33" s="4" t="s">
        <v>197</v>
      </c>
      <c r="G33" s="6" t="s">
        <v>198</v>
      </c>
      <c r="H33" s="8">
        <v>0</v>
      </c>
      <c r="I33" s="5" t="s">
        <v>139</v>
      </c>
      <c r="J33" s="5" t="s">
        <v>148</v>
      </c>
      <c r="K33" s="5" t="s">
        <v>141</v>
      </c>
      <c r="L33" s="5" t="s">
        <v>171</v>
      </c>
      <c r="M33" s="8">
        <v>19907</v>
      </c>
      <c r="N33" s="5" t="s">
        <v>150</v>
      </c>
    </row>
    <row r="34" spans="1:14" x14ac:dyDescent="0.3">
      <c r="A34" s="1"/>
      <c r="B34" s="5" t="s">
        <v>193</v>
      </c>
      <c r="C34" s="5" t="s">
        <v>200</v>
      </c>
      <c r="D34" s="5" t="s">
        <v>146</v>
      </c>
      <c r="E34" s="4" t="s">
        <v>201</v>
      </c>
      <c r="F34" s="4" t="s">
        <v>202</v>
      </c>
      <c r="G34" s="6" t="s">
        <v>203</v>
      </c>
      <c r="H34" s="8">
        <v>0</v>
      </c>
      <c r="I34" s="5" t="s">
        <v>139</v>
      </c>
      <c r="J34" s="5" t="s">
        <v>140</v>
      </c>
      <c r="K34" s="5" t="s">
        <v>141</v>
      </c>
      <c r="L34" s="5" t="s">
        <v>171</v>
      </c>
      <c r="M34" s="8">
        <v>13200</v>
      </c>
      <c r="N34" s="5" t="s">
        <v>150</v>
      </c>
    </row>
    <row r="35" spans="1:14" x14ac:dyDescent="0.3">
      <c r="A35" s="1"/>
      <c r="B35" s="5" t="s">
        <v>193</v>
      </c>
      <c r="C35" s="5" t="s">
        <v>200</v>
      </c>
      <c r="D35" s="5" t="s">
        <v>204</v>
      </c>
      <c r="E35" s="4" t="s">
        <v>201</v>
      </c>
      <c r="F35" s="4" t="s">
        <v>205</v>
      </c>
      <c r="G35" s="6" t="s">
        <v>206</v>
      </c>
      <c r="H35" s="8">
        <v>0</v>
      </c>
      <c r="I35" s="5" t="s">
        <v>139</v>
      </c>
      <c r="J35" s="5" t="s">
        <v>140</v>
      </c>
      <c r="K35" s="5" t="s">
        <v>141</v>
      </c>
      <c r="L35" s="5" t="s">
        <v>142</v>
      </c>
      <c r="M35" s="8">
        <v>13116</v>
      </c>
      <c r="N35" s="5" t="s">
        <v>150</v>
      </c>
    </row>
    <row r="36" spans="1:14" x14ac:dyDescent="0.3">
      <c r="A36" s="1"/>
      <c r="B36" s="5" t="s">
        <v>193</v>
      </c>
      <c r="C36" s="5" t="s">
        <v>200</v>
      </c>
      <c r="D36" s="5" t="s">
        <v>155</v>
      </c>
      <c r="E36" s="4" t="s">
        <v>207</v>
      </c>
      <c r="F36" s="4" t="s">
        <v>202</v>
      </c>
      <c r="G36" s="6" t="s">
        <v>206</v>
      </c>
      <c r="H36" s="8">
        <v>0</v>
      </c>
      <c r="I36" s="5" t="s">
        <v>139</v>
      </c>
      <c r="J36" s="5" t="s">
        <v>140</v>
      </c>
      <c r="K36" s="5" t="s">
        <v>141</v>
      </c>
      <c r="L36" s="5" t="s">
        <v>142</v>
      </c>
      <c r="M36" s="8">
        <v>13117</v>
      </c>
      <c r="N36" s="5" t="s">
        <v>150</v>
      </c>
    </row>
    <row r="37" spans="1:14" x14ac:dyDescent="0.3">
      <c r="A37" s="1"/>
      <c r="B37" s="5" t="s">
        <v>193</v>
      </c>
      <c r="C37" s="5" t="s">
        <v>208</v>
      </c>
      <c r="D37" s="5" t="s">
        <v>209</v>
      </c>
      <c r="E37" s="4" t="s">
        <v>210</v>
      </c>
      <c r="F37" s="4" t="s">
        <v>211</v>
      </c>
      <c r="G37" s="6" t="s">
        <v>198</v>
      </c>
      <c r="H37" s="8">
        <v>0</v>
      </c>
      <c r="I37" s="5" t="s">
        <v>139</v>
      </c>
      <c r="J37" s="5" t="s">
        <v>148</v>
      </c>
      <c r="K37" s="5" t="s">
        <v>141</v>
      </c>
      <c r="L37" s="5" t="s">
        <v>171</v>
      </c>
      <c r="M37" s="8">
        <v>14696</v>
      </c>
      <c r="N37" s="5" t="s">
        <v>150</v>
      </c>
    </row>
    <row r="38" spans="1:14" x14ac:dyDescent="0.3">
      <c r="A38" s="1"/>
      <c r="B38" s="5" t="s">
        <v>193</v>
      </c>
      <c r="C38" s="5" t="s">
        <v>208</v>
      </c>
      <c r="D38" s="5" t="s">
        <v>212</v>
      </c>
      <c r="E38" s="4" t="s">
        <v>210</v>
      </c>
      <c r="F38" s="4" t="s">
        <v>211</v>
      </c>
      <c r="G38" s="6" t="s">
        <v>198</v>
      </c>
      <c r="H38" s="8">
        <v>0</v>
      </c>
      <c r="I38" s="5" t="s">
        <v>139</v>
      </c>
      <c r="J38" s="5" t="s">
        <v>148</v>
      </c>
      <c r="K38" s="5" t="s">
        <v>141</v>
      </c>
      <c r="L38" s="5" t="s">
        <v>171</v>
      </c>
      <c r="M38" s="8">
        <v>14697</v>
      </c>
      <c r="N38" s="5" t="s">
        <v>150</v>
      </c>
    </row>
    <row r="39" spans="1:14" x14ac:dyDescent="0.3">
      <c r="A39" s="1"/>
      <c r="B39" s="5" t="s">
        <v>213</v>
      </c>
      <c r="C39" s="5" t="s">
        <v>214</v>
      </c>
      <c r="D39" s="5" t="s">
        <v>215</v>
      </c>
      <c r="E39" s="4" t="s">
        <v>136</v>
      </c>
      <c r="F39" s="4" t="s">
        <v>137</v>
      </c>
      <c r="G39" s="6" t="s">
        <v>216</v>
      </c>
      <c r="H39" s="8">
        <v>0</v>
      </c>
      <c r="I39" s="5" t="s">
        <v>139</v>
      </c>
      <c r="J39" s="5" t="s">
        <v>148</v>
      </c>
      <c r="K39" s="5" t="s">
        <v>141</v>
      </c>
      <c r="L39" s="5" t="s">
        <v>149</v>
      </c>
      <c r="M39" s="8">
        <v>24130</v>
      </c>
      <c r="N39" s="5" t="s">
        <v>150</v>
      </c>
    </row>
    <row r="40" spans="1:14" x14ac:dyDescent="0.3">
      <c r="A40" s="1"/>
      <c r="B40" s="5" t="s">
        <v>213</v>
      </c>
      <c r="C40" s="5" t="s">
        <v>214</v>
      </c>
      <c r="D40" s="5" t="s">
        <v>217</v>
      </c>
      <c r="E40" s="4" t="s">
        <v>136</v>
      </c>
      <c r="F40" s="4" t="s">
        <v>137</v>
      </c>
      <c r="G40" s="6" t="s">
        <v>216</v>
      </c>
      <c r="H40" s="8">
        <v>0</v>
      </c>
      <c r="I40" s="5" t="s">
        <v>139</v>
      </c>
      <c r="J40" s="5" t="s">
        <v>148</v>
      </c>
      <c r="K40" s="5" t="s">
        <v>141</v>
      </c>
      <c r="L40" s="5" t="s">
        <v>149</v>
      </c>
      <c r="M40" s="8">
        <v>24140</v>
      </c>
      <c r="N40" s="5" t="s">
        <v>150</v>
      </c>
    </row>
    <row r="41" spans="1:14" x14ac:dyDescent="0.3">
      <c r="A41" s="1"/>
      <c r="B41" s="5" t="s">
        <v>213</v>
      </c>
      <c r="C41" s="5" t="s">
        <v>218</v>
      </c>
      <c r="D41" s="5" t="s">
        <v>219</v>
      </c>
      <c r="E41" s="4" t="s">
        <v>136</v>
      </c>
      <c r="F41" s="4" t="s">
        <v>137</v>
      </c>
      <c r="G41" s="6" t="s">
        <v>216</v>
      </c>
      <c r="H41" s="8">
        <v>0</v>
      </c>
      <c r="I41" s="5" t="s">
        <v>139</v>
      </c>
      <c r="J41" s="5" t="s">
        <v>148</v>
      </c>
      <c r="K41" s="5" t="s">
        <v>141</v>
      </c>
      <c r="L41" s="5" t="s">
        <v>149</v>
      </c>
      <c r="M41" s="8">
        <v>24126</v>
      </c>
      <c r="N41" s="5" t="s">
        <v>150</v>
      </c>
    </row>
    <row r="42" spans="1:14" x14ac:dyDescent="0.3">
      <c r="A42" s="1"/>
      <c r="B42" s="5" t="s">
        <v>213</v>
      </c>
      <c r="C42" s="5" t="s">
        <v>220</v>
      </c>
      <c r="D42" s="5" t="s">
        <v>221</v>
      </c>
      <c r="E42" s="4" t="s">
        <v>136</v>
      </c>
      <c r="F42" s="4" t="s">
        <v>137</v>
      </c>
      <c r="G42" s="6" t="s">
        <v>216</v>
      </c>
      <c r="H42" s="8">
        <v>0</v>
      </c>
      <c r="I42" s="5" t="s">
        <v>139</v>
      </c>
      <c r="J42" s="5" t="s">
        <v>148</v>
      </c>
      <c r="K42" s="5" t="s">
        <v>141</v>
      </c>
      <c r="L42" s="5" t="s">
        <v>149</v>
      </c>
      <c r="M42" s="8">
        <v>24122</v>
      </c>
      <c r="N42" s="5" t="s">
        <v>150</v>
      </c>
    </row>
    <row r="43" spans="1:14" x14ac:dyDescent="0.3">
      <c r="A43" s="1"/>
      <c r="B43" s="5" t="s">
        <v>213</v>
      </c>
      <c r="C43" s="5" t="s">
        <v>220</v>
      </c>
      <c r="D43" s="5" t="s">
        <v>222</v>
      </c>
      <c r="E43" s="4" t="s">
        <v>136</v>
      </c>
      <c r="F43" s="4" t="s">
        <v>137</v>
      </c>
      <c r="G43" s="6" t="s">
        <v>216</v>
      </c>
      <c r="H43" s="8">
        <v>0</v>
      </c>
      <c r="I43" s="5" t="s">
        <v>139</v>
      </c>
      <c r="J43" s="5" t="s">
        <v>148</v>
      </c>
      <c r="K43" s="5" t="s">
        <v>141</v>
      </c>
      <c r="L43" s="5" t="s">
        <v>149</v>
      </c>
      <c r="M43" s="8">
        <v>24117</v>
      </c>
      <c r="N43" s="5" t="s">
        <v>150</v>
      </c>
    </row>
    <row r="44" spans="1:14" x14ac:dyDescent="0.3">
      <c r="A44" s="1"/>
      <c r="B44" s="5" t="s">
        <v>213</v>
      </c>
      <c r="C44" s="5" t="s">
        <v>223</v>
      </c>
      <c r="D44" s="5" t="s">
        <v>224</v>
      </c>
      <c r="E44" s="4" t="s">
        <v>136</v>
      </c>
      <c r="F44" s="4" t="s">
        <v>137</v>
      </c>
      <c r="G44" s="6" t="s">
        <v>216</v>
      </c>
      <c r="H44" s="8">
        <v>0</v>
      </c>
      <c r="I44" s="5" t="s">
        <v>139</v>
      </c>
      <c r="J44" s="5" t="s">
        <v>148</v>
      </c>
      <c r="K44" s="5" t="s">
        <v>141</v>
      </c>
      <c r="L44" s="5" t="s">
        <v>149</v>
      </c>
      <c r="M44" s="8">
        <v>24072</v>
      </c>
      <c r="N44" s="5" t="s">
        <v>150</v>
      </c>
    </row>
    <row r="45" spans="1:14" x14ac:dyDescent="0.3">
      <c r="A45" s="1"/>
      <c r="B45" s="5" t="s">
        <v>213</v>
      </c>
      <c r="C45" s="5" t="s">
        <v>225</v>
      </c>
      <c r="D45" s="5" t="s">
        <v>226</v>
      </c>
      <c r="E45" s="4" t="s">
        <v>136</v>
      </c>
      <c r="F45" s="4" t="s">
        <v>137</v>
      </c>
      <c r="G45" s="6" t="s">
        <v>216</v>
      </c>
      <c r="H45" s="8">
        <v>0</v>
      </c>
      <c r="I45" s="5" t="s">
        <v>139</v>
      </c>
      <c r="J45" s="5" t="s">
        <v>148</v>
      </c>
      <c r="K45" s="5" t="s">
        <v>141</v>
      </c>
      <c r="L45" s="5" t="s">
        <v>149</v>
      </c>
      <c r="M45" s="8">
        <v>24080</v>
      </c>
      <c r="N45" s="5" t="s">
        <v>150</v>
      </c>
    </row>
    <row r="46" spans="1:14" x14ac:dyDescent="0.3">
      <c r="A46" s="1"/>
      <c r="B46" s="5" t="s">
        <v>213</v>
      </c>
      <c r="C46" s="5" t="s">
        <v>225</v>
      </c>
      <c r="D46" s="5" t="s">
        <v>227</v>
      </c>
      <c r="E46" s="4" t="s">
        <v>136</v>
      </c>
      <c r="F46" s="4" t="s">
        <v>137</v>
      </c>
      <c r="G46" s="6" t="s">
        <v>216</v>
      </c>
      <c r="H46" s="8">
        <v>0</v>
      </c>
      <c r="I46" s="5" t="s">
        <v>139</v>
      </c>
      <c r="J46" s="5" t="s">
        <v>148</v>
      </c>
      <c r="K46" s="5" t="s">
        <v>141</v>
      </c>
      <c r="L46" s="5" t="s">
        <v>149</v>
      </c>
      <c r="M46" s="8">
        <v>24083</v>
      </c>
      <c r="N46" s="5" t="s">
        <v>150</v>
      </c>
    </row>
    <row r="47" spans="1:14" x14ac:dyDescent="0.3">
      <c r="A47" s="1"/>
      <c r="B47" s="5" t="s">
        <v>213</v>
      </c>
      <c r="C47" s="5" t="s">
        <v>225</v>
      </c>
      <c r="D47" s="5" t="s">
        <v>228</v>
      </c>
      <c r="E47" s="4" t="s">
        <v>136</v>
      </c>
      <c r="F47" s="4" t="s">
        <v>137</v>
      </c>
      <c r="G47" s="6" t="s">
        <v>216</v>
      </c>
      <c r="H47" s="8">
        <v>0</v>
      </c>
      <c r="I47" s="5" t="s">
        <v>139</v>
      </c>
      <c r="J47" s="5" t="s">
        <v>148</v>
      </c>
      <c r="K47" s="5" t="s">
        <v>141</v>
      </c>
      <c r="L47" s="5" t="s">
        <v>149</v>
      </c>
      <c r="M47" s="8">
        <v>24086</v>
      </c>
      <c r="N47" s="5" t="s">
        <v>150</v>
      </c>
    </row>
    <row r="48" spans="1:14" x14ac:dyDescent="0.3">
      <c r="A48" s="1"/>
      <c r="B48" s="5" t="s">
        <v>213</v>
      </c>
      <c r="C48" s="5" t="s">
        <v>225</v>
      </c>
      <c r="D48" s="5" t="s">
        <v>229</v>
      </c>
      <c r="E48" s="4" t="s">
        <v>136</v>
      </c>
      <c r="F48" s="4" t="s">
        <v>137</v>
      </c>
      <c r="G48" s="6" t="s">
        <v>216</v>
      </c>
      <c r="H48" s="8">
        <v>0</v>
      </c>
      <c r="I48" s="5" t="s">
        <v>139</v>
      </c>
      <c r="J48" s="5" t="s">
        <v>148</v>
      </c>
      <c r="K48" s="5" t="s">
        <v>141</v>
      </c>
      <c r="L48" s="5" t="s">
        <v>149</v>
      </c>
      <c r="M48" s="8">
        <v>24097</v>
      </c>
      <c r="N48" s="5" t="s">
        <v>150</v>
      </c>
    </row>
    <row r="49" spans="1:14" ht="26.4" x14ac:dyDescent="0.3">
      <c r="A49" s="1"/>
      <c r="B49" s="5" t="s">
        <v>213</v>
      </c>
      <c r="C49" s="5" t="s">
        <v>225</v>
      </c>
      <c r="D49" s="5" t="s">
        <v>230</v>
      </c>
      <c r="E49" s="4" t="s">
        <v>190</v>
      </c>
      <c r="F49" s="4" t="s">
        <v>231</v>
      </c>
      <c r="G49" s="6" t="s">
        <v>232</v>
      </c>
      <c r="H49" s="8">
        <v>0</v>
      </c>
      <c r="I49" s="5" t="s">
        <v>139</v>
      </c>
      <c r="J49" s="5" t="s">
        <v>140</v>
      </c>
      <c r="K49" s="5" t="s">
        <v>141</v>
      </c>
      <c r="L49" s="5" t="s">
        <v>149</v>
      </c>
      <c r="M49" s="8">
        <v>24084</v>
      </c>
      <c r="N49" s="5" t="s">
        <v>150</v>
      </c>
    </row>
    <row r="50" spans="1:14" x14ac:dyDescent="0.3">
      <c r="A50" s="1"/>
      <c r="B50" s="5" t="s">
        <v>14</v>
      </c>
      <c r="C50" s="5" t="s">
        <v>233</v>
      </c>
      <c r="D50" s="5" t="s">
        <v>234</v>
      </c>
      <c r="E50" s="4" t="s">
        <v>136</v>
      </c>
      <c r="F50" s="4" t="s">
        <v>137</v>
      </c>
      <c r="G50" s="6" t="s">
        <v>235</v>
      </c>
      <c r="H50" s="8">
        <v>0</v>
      </c>
      <c r="I50" s="5" t="s">
        <v>236</v>
      </c>
      <c r="J50" s="5" t="s">
        <v>148</v>
      </c>
      <c r="K50" s="5" t="s">
        <v>141</v>
      </c>
      <c r="L50" s="5" t="s">
        <v>142</v>
      </c>
      <c r="M50" s="8">
        <v>316</v>
      </c>
      <c r="N50" s="5" t="s">
        <v>150</v>
      </c>
    </row>
    <row r="51" spans="1:14" ht="26.4" x14ac:dyDescent="0.3">
      <c r="A51" s="1"/>
      <c r="B51" s="5" t="s">
        <v>14</v>
      </c>
      <c r="C51" s="5" t="s">
        <v>237</v>
      </c>
      <c r="D51" s="5" t="s">
        <v>234</v>
      </c>
      <c r="E51" s="4" t="s">
        <v>136</v>
      </c>
      <c r="F51" s="4" t="s">
        <v>231</v>
      </c>
      <c r="G51" s="6" t="s">
        <v>238</v>
      </c>
      <c r="H51" s="8">
        <v>0</v>
      </c>
      <c r="I51" s="5" t="s">
        <v>139</v>
      </c>
      <c r="J51" s="5" t="s">
        <v>148</v>
      </c>
      <c r="K51" s="5" t="s">
        <v>141</v>
      </c>
      <c r="L51" s="5" t="s">
        <v>142</v>
      </c>
      <c r="M51" s="8">
        <v>11142</v>
      </c>
      <c r="N51" s="5" t="s">
        <v>150</v>
      </c>
    </row>
    <row r="52" spans="1:14" x14ac:dyDescent="0.3">
      <c r="A52" s="1"/>
      <c r="B52" s="5" t="s">
        <v>44</v>
      </c>
      <c r="C52" s="5" t="s">
        <v>239</v>
      </c>
      <c r="D52" s="5" t="s">
        <v>47</v>
      </c>
      <c r="E52" s="4" t="s">
        <v>240</v>
      </c>
      <c r="F52" s="4" t="s">
        <v>241</v>
      </c>
      <c r="G52" s="6" t="s">
        <v>242</v>
      </c>
      <c r="H52" s="8">
        <v>48.5</v>
      </c>
      <c r="I52" s="5" t="s">
        <v>139</v>
      </c>
      <c r="J52" s="5" t="s">
        <v>140</v>
      </c>
      <c r="K52" s="5" t="s">
        <v>141</v>
      </c>
      <c r="L52" s="5" t="s">
        <v>243</v>
      </c>
      <c r="M52" s="8">
        <v>122</v>
      </c>
      <c r="N52" s="5" t="s">
        <v>143</v>
      </c>
    </row>
    <row r="53" spans="1:14" x14ac:dyDescent="0.3">
      <c r="A53" s="1"/>
      <c r="B53" s="5" t="s">
        <v>44</v>
      </c>
      <c r="C53" s="5" t="s">
        <v>244</v>
      </c>
      <c r="D53" s="5" t="s">
        <v>26</v>
      </c>
      <c r="E53" s="4" t="s">
        <v>136</v>
      </c>
      <c r="F53" s="4" t="s">
        <v>137</v>
      </c>
      <c r="G53" s="6" t="s">
        <v>245</v>
      </c>
      <c r="H53" s="8">
        <v>8.9</v>
      </c>
      <c r="I53" s="5" t="s">
        <v>139</v>
      </c>
      <c r="J53" s="5" t="s">
        <v>140</v>
      </c>
      <c r="K53" s="5" t="s">
        <v>141</v>
      </c>
      <c r="L53" s="5" t="s">
        <v>171</v>
      </c>
      <c r="M53" s="8">
        <v>188</v>
      </c>
      <c r="N53" s="5" t="s">
        <v>143</v>
      </c>
    </row>
    <row r="54" spans="1:14" x14ac:dyDescent="0.3">
      <c r="A54" s="1"/>
      <c r="B54" s="5" t="s">
        <v>44</v>
      </c>
      <c r="C54" s="5" t="s">
        <v>246</v>
      </c>
      <c r="D54" s="5" t="s">
        <v>247</v>
      </c>
      <c r="E54" s="4" t="s">
        <v>248</v>
      </c>
      <c r="F54" s="4" t="s">
        <v>249</v>
      </c>
      <c r="G54" s="6" t="s">
        <v>250</v>
      </c>
      <c r="H54" s="8">
        <v>5.0999999999999996</v>
      </c>
      <c r="I54" s="5" t="s">
        <v>139</v>
      </c>
      <c r="J54" s="5" t="s">
        <v>140</v>
      </c>
      <c r="K54" s="5" t="s">
        <v>141</v>
      </c>
      <c r="L54" s="5" t="s">
        <v>171</v>
      </c>
      <c r="M54" s="8">
        <v>137</v>
      </c>
      <c r="N54" s="5" t="s">
        <v>143</v>
      </c>
    </row>
    <row r="55" spans="1:14" x14ac:dyDescent="0.3">
      <c r="A55" s="1"/>
      <c r="B55" s="5" t="s">
        <v>44</v>
      </c>
      <c r="C55" s="5" t="s">
        <v>246</v>
      </c>
      <c r="D55" s="5" t="s">
        <v>247</v>
      </c>
      <c r="E55" s="4" t="s">
        <v>251</v>
      </c>
      <c r="F55" s="4" t="s">
        <v>252</v>
      </c>
      <c r="G55" s="6" t="s">
        <v>253</v>
      </c>
      <c r="H55" s="8">
        <v>0</v>
      </c>
      <c r="I55" s="5" t="s">
        <v>139</v>
      </c>
      <c r="J55" s="5" t="s">
        <v>148</v>
      </c>
      <c r="K55" s="5" t="s">
        <v>141</v>
      </c>
      <c r="L55" s="5" t="s">
        <v>254</v>
      </c>
      <c r="M55" s="8">
        <v>137</v>
      </c>
      <c r="N55" s="5" t="s">
        <v>143</v>
      </c>
    </row>
    <row r="56" spans="1:14" ht="26.4" x14ac:dyDescent="0.3">
      <c r="A56" s="1"/>
      <c r="B56" s="5" t="s">
        <v>44</v>
      </c>
      <c r="C56" s="5" t="s">
        <v>255</v>
      </c>
      <c r="D56" s="5" t="s">
        <v>256</v>
      </c>
      <c r="E56" s="4" t="s">
        <v>136</v>
      </c>
      <c r="F56" s="4" t="s">
        <v>137</v>
      </c>
      <c r="G56" s="6" t="s">
        <v>257</v>
      </c>
      <c r="H56" s="8">
        <v>0</v>
      </c>
      <c r="I56" s="5" t="s">
        <v>139</v>
      </c>
      <c r="J56" s="5" t="s">
        <v>148</v>
      </c>
      <c r="K56" s="5" t="s">
        <v>141</v>
      </c>
      <c r="L56" s="5" t="s">
        <v>142</v>
      </c>
      <c r="M56" s="8">
        <v>11052</v>
      </c>
      <c r="N56" s="5" t="s">
        <v>150</v>
      </c>
    </row>
    <row r="57" spans="1:14" x14ac:dyDescent="0.3">
      <c r="A57" s="1"/>
      <c r="B57" s="5" t="s">
        <v>258</v>
      </c>
      <c r="C57" s="5" t="s">
        <v>259</v>
      </c>
      <c r="D57" s="5" t="s">
        <v>260</v>
      </c>
      <c r="E57" s="4" t="s">
        <v>136</v>
      </c>
      <c r="F57" s="4" t="s">
        <v>137</v>
      </c>
      <c r="G57" s="6" t="s">
        <v>261</v>
      </c>
      <c r="H57" s="8">
        <v>0</v>
      </c>
      <c r="I57" s="5" t="s">
        <v>139</v>
      </c>
      <c r="J57" s="5" t="s">
        <v>140</v>
      </c>
      <c r="K57" s="5" t="s">
        <v>141</v>
      </c>
      <c r="L57" s="5" t="s">
        <v>243</v>
      </c>
      <c r="M57" s="8">
        <v>12592</v>
      </c>
      <c r="N57" s="5" t="s">
        <v>150</v>
      </c>
    </row>
    <row r="58" spans="1:14" ht="26.4" x14ac:dyDescent="0.3">
      <c r="A58" s="1"/>
      <c r="B58" s="5" t="s">
        <v>258</v>
      </c>
      <c r="C58" s="5" t="s">
        <v>259</v>
      </c>
      <c r="D58" s="5" t="s">
        <v>262</v>
      </c>
      <c r="E58" s="4" t="s">
        <v>263</v>
      </c>
      <c r="F58" s="4" t="s">
        <v>264</v>
      </c>
      <c r="G58" s="6" t="s">
        <v>265</v>
      </c>
      <c r="H58" s="8">
        <v>5.7320000000000002</v>
      </c>
      <c r="I58" s="5" t="s">
        <v>139</v>
      </c>
      <c r="J58" s="5" t="s">
        <v>140</v>
      </c>
      <c r="K58" s="5" t="s">
        <v>141</v>
      </c>
      <c r="L58" s="5" t="s">
        <v>171</v>
      </c>
      <c r="M58" s="8">
        <v>12777</v>
      </c>
      <c r="N58" s="5" t="s">
        <v>143</v>
      </c>
    </row>
    <row r="59" spans="1:14" ht="26.4" x14ac:dyDescent="0.3">
      <c r="A59" s="1"/>
      <c r="B59" s="5" t="s">
        <v>258</v>
      </c>
      <c r="C59" s="5" t="s">
        <v>259</v>
      </c>
      <c r="D59" s="5" t="s">
        <v>266</v>
      </c>
      <c r="E59" s="4" t="s">
        <v>263</v>
      </c>
      <c r="F59" s="4" t="s">
        <v>267</v>
      </c>
      <c r="G59" s="6" t="s">
        <v>268</v>
      </c>
      <c r="H59" s="8">
        <v>5.7320000000000002</v>
      </c>
      <c r="I59" s="5" t="s">
        <v>139</v>
      </c>
      <c r="J59" s="5" t="s">
        <v>140</v>
      </c>
      <c r="K59" s="5" t="s">
        <v>141</v>
      </c>
      <c r="L59" s="5" t="s">
        <v>171</v>
      </c>
      <c r="M59" s="8">
        <v>12778</v>
      </c>
      <c r="N59" s="5" t="s">
        <v>143</v>
      </c>
    </row>
    <row r="60" spans="1:14" ht="52.8" x14ac:dyDescent="0.3">
      <c r="A60" s="1"/>
      <c r="B60" s="5" t="s">
        <v>269</v>
      </c>
      <c r="C60" s="5" t="s">
        <v>270</v>
      </c>
      <c r="D60" s="5" t="s">
        <v>271</v>
      </c>
      <c r="E60" s="4" t="s">
        <v>136</v>
      </c>
      <c r="F60" s="4" t="s">
        <v>137</v>
      </c>
      <c r="G60" s="6" t="s">
        <v>272</v>
      </c>
      <c r="H60" s="8">
        <v>100</v>
      </c>
      <c r="I60" s="5" t="s">
        <v>139</v>
      </c>
      <c r="J60" s="5" t="s">
        <v>140</v>
      </c>
      <c r="K60" s="5" t="s">
        <v>141</v>
      </c>
      <c r="L60" s="5" t="s">
        <v>243</v>
      </c>
      <c r="M60" s="8">
        <v>5</v>
      </c>
      <c r="N60" s="5" t="s">
        <v>143</v>
      </c>
    </row>
    <row r="61" spans="1:14" x14ac:dyDescent="0.3">
      <c r="A61" s="1"/>
      <c r="B61" s="5" t="s">
        <v>273</v>
      </c>
      <c r="C61" s="5" t="s">
        <v>274</v>
      </c>
      <c r="D61" s="5" t="s">
        <v>275</v>
      </c>
      <c r="E61" s="4" t="s">
        <v>136</v>
      </c>
      <c r="F61" s="4" t="s">
        <v>137</v>
      </c>
      <c r="G61" s="6" t="s">
        <v>276</v>
      </c>
      <c r="H61" s="8">
        <v>47</v>
      </c>
      <c r="I61" s="5" t="s">
        <v>139</v>
      </c>
      <c r="J61" s="5" t="s">
        <v>140</v>
      </c>
      <c r="K61" s="5" t="s">
        <v>141</v>
      </c>
      <c r="L61" s="5" t="s">
        <v>171</v>
      </c>
      <c r="M61" s="8">
        <v>14006</v>
      </c>
      <c r="N61" s="5" t="s">
        <v>143</v>
      </c>
    </row>
    <row r="62" spans="1:14" ht="26.4" x14ac:dyDescent="0.3">
      <c r="A62" s="1"/>
      <c r="B62" s="5" t="s">
        <v>61</v>
      </c>
      <c r="C62" s="5" t="s">
        <v>277</v>
      </c>
      <c r="D62" s="5" t="s">
        <v>278</v>
      </c>
      <c r="E62" s="4" t="s">
        <v>190</v>
      </c>
      <c r="F62" s="4" t="s">
        <v>231</v>
      </c>
      <c r="G62" s="6" t="s">
        <v>279</v>
      </c>
      <c r="H62" s="8">
        <v>0</v>
      </c>
      <c r="I62" s="5" t="s">
        <v>280</v>
      </c>
      <c r="J62" s="5" t="s">
        <v>148</v>
      </c>
      <c r="K62" s="5" t="s">
        <v>141</v>
      </c>
      <c r="L62" s="5" t="s">
        <v>171</v>
      </c>
      <c r="M62" s="8">
        <v>22293</v>
      </c>
      <c r="N62" s="5" t="s">
        <v>150</v>
      </c>
    </row>
    <row r="63" spans="1:14" ht="26.4" x14ac:dyDescent="0.3">
      <c r="A63" s="1"/>
      <c r="B63" s="5" t="s">
        <v>61</v>
      </c>
      <c r="C63" s="5" t="s">
        <v>277</v>
      </c>
      <c r="D63" s="5" t="s">
        <v>281</v>
      </c>
      <c r="E63" s="4" t="s">
        <v>190</v>
      </c>
      <c r="F63" s="4" t="s">
        <v>231</v>
      </c>
      <c r="G63" s="6" t="s">
        <v>282</v>
      </c>
      <c r="H63" s="8">
        <v>0</v>
      </c>
      <c r="I63" s="5" t="s">
        <v>280</v>
      </c>
      <c r="J63" s="5" t="s">
        <v>148</v>
      </c>
      <c r="K63" s="5" t="s">
        <v>141</v>
      </c>
      <c r="L63" s="5" t="s">
        <v>171</v>
      </c>
      <c r="M63" s="8">
        <v>22294</v>
      </c>
      <c r="N63" s="5" t="s">
        <v>150</v>
      </c>
    </row>
    <row r="64" spans="1:14" x14ac:dyDescent="0.3">
      <c r="A64" s="1"/>
      <c r="B64" s="5" t="s">
        <v>61</v>
      </c>
      <c r="C64" s="5" t="s">
        <v>283</v>
      </c>
      <c r="D64" s="5" t="s">
        <v>284</v>
      </c>
      <c r="E64" s="4" t="s">
        <v>136</v>
      </c>
      <c r="F64" s="4" t="s">
        <v>285</v>
      </c>
      <c r="G64" s="6" t="s">
        <v>286</v>
      </c>
      <c r="H64" s="8">
        <v>0</v>
      </c>
      <c r="I64" s="5" t="s">
        <v>139</v>
      </c>
      <c r="J64" s="5" t="s">
        <v>140</v>
      </c>
      <c r="K64" s="5" t="s">
        <v>141</v>
      </c>
      <c r="L64" s="5" t="s">
        <v>171</v>
      </c>
      <c r="M64" s="8">
        <v>13548</v>
      </c>
      <c r="N64" s="5" t="s">
        <v>150</v>
      </c>
    </row>
    <row r="65" spans="1:14" ht="26.4" x14ac:dyDescent="0.3">
      <c r="A65" s="1"/>
      <c r="B65" s="5" t="s">
        <v>61</v>
      </c>
      <c r="C65" s="5" t="s">
        <v>287</v>
      </c>
      <c r="D65" s="5" t="s">
        <v>56</v>
      </c>
      <c r="E65" s="4" t="s">
        <v>136</v>
      </c>
      <c r="F65" s="4" t="s">
        <v>137</v>
      </c>
      <c r="G65" s="6" t="s">
        <v>288</v>
      </c>
      <c r="H65" s="8">
        <v>67</v>
      </c>
      <c r="I65" s="5" t="s">
        <v>139</v>
      </c>
      <c r="J65" s="5" t="s">
        <v>148</v>
      </c>
      <c r="K65" s="5" t="s">
        <v>141</v>
      </c>
      <c r="L65" s="5" t="s">
        <v>243</v>
      </c>
      <c r="M65" s="8">
        <v>22190</v>
      </c>
      <c r="N65" s="5" t="s">
        <v>143</v>
      </c>
    </row>
    <row r="66" spans="1:14" ht="26.4" x14ac:dyDescent="0.3">
      <c r="A66" s="1"/>
      <c r="B66" s="5" t="s">
        <v>61</v>
      </c>
      <c r="C66" s="5" t="s">
        <v>289</v>
      </c>
      <c r="D66" s="5" t="s">
        <v>56</v>
      </c>
      <c r="E66" s="4" t="s">
        <v>136</v>
      </c>
      <c r="F66" s="4" t="s">
        <v>137</v>
      </c>
      <c r="G66" s="6" t="s">
        <v>290</v>
      </c>
      <c r="H66" s="8">
        <v>9.4</v>
      </c>
      <c r="I66" s="5" t="s">
        <v>139</v>
      </c>
      <c r="J66" s="5" t="s">
        <v>148</v>
      </c>
      <c r="K66" s="5" t="s">
        <v>141</v>
      </c>
      <c r="L66" s="5" t="s">
        <v>243</v>
      </c>
      <c r="M66" s="8">
        <v>22659</v>
      </c>
      <c r="N66" s="5" t="s">
        <v>143</v>
      </c>
    </row>
    <row r="67" spans="1:14" x14ac:dyDescent="0.3">
      <c r="A67" s="1"/>
      <c r="B67" s="5" t="s">
        <v>61</v>
      </c>
      <c r="C67" s="5" t="s">
        <v>291</v>
      </c>
      <c r="D67" s="5" t="s">
        <v>292</v>
      </c>
      <c r="E67" s="4" t="s">
        <v>136</v>
      </c>
      <c r="F67" s="4" t="s">
        <v>293</v>
      </c>
      <c r="G67" s="6" t="s">
        <v>294</v>
      </c>
      <c r="H67" s="8">
        <v>170</v>
      </c>
      <c r="I67" s="5" t="s">
        <v>139</v>
      </c>
      <c r="J67" s="5" t="s">
        <v>140</v>
      </c>
      <c r="K67" s="5" t="s">
        <v>141</v>
      </c>
      <c r="L67" s="5" t="s">
        <v>171</v>
      </c>
      <c r="M67" s="8">
        <v>13551</v>
      </c>
      <c r="N67" s="5" t="s">
        <v>143</v>
      </c>
    </row>
    <row r="68" spans="1:14" x14ac:dyDescent="0.3">
      <c r="A68" s="1"/>
      <c r="B68" s="5" t="s">
        <v>61</v>
      </c>
      <c r="C68" s="5" t="s">
        <v>295</v>
      </c>
      <c r="D68" s="5" t="s">
        <v>47</v>
      </c>
      <c r="E68" s="4" t="s">
        <v>136</v>
      </c>
      <c r="F68" s="4" t="s">
        <v>137</v>
      </c>
      <c r="G68" s="6" t="s">
        <v>296</v>
      </c>
      <c r="H68" s="8">
        <v>45.5</v>
      </c>
      <c r="I68" s="5" t="s">
        <v>139</v>
      </c>
      <c r="J68" s="5" t="s">
        <v>140</v>
      </c>
      <c r="K68" s="5" t="s">
        <v>141</v>
      </c>
      <c r="L68" s="5" t="s">
        <v>243</v>
      </c>
      <c r="M68" s="8">
        <v>200</v>
      </c>
      <c r="N68" s="5" t="s">
        <v>143</v>
      </c>
    </row>
    <row r="69" spans="1:14" ht="39.6" x14ac:dyDescent="0.3">
      <c r="A69" s="1"/>
      <c r="B69" s="5" t="s">
        <v>297</v>
      </c>
      <c r="C69" s="5" t="s">
        <v>298</v>
      </c>
      <c r="D69" s="5" t="s">
        <v>299</v>
      </c>
      <c r="E69" s="4" t="s">
        <v>136</v>
      </c>
      <c r="F69" s="4" t="s">
        <v>137</v>
      </c>
      <c r="G69" s="6" t="s">
        <v>300</v>
      </c>
      <c r="H69" s="8">
        <v>0</v>
      </c>
      <c r="I69" s="5" t="s">
        <v>139</v>
      </c>
      <c r="J69" s="5" t="s">
        <v>148</v>
      </c>
      <c r="K69" s="5" t="s">
        <v>141</v>
      </c>
      <c r="L69" s="5" t="s">
        <v>142</v>
      </c>
      <c r="M69" s="8">
        <v>14464</v>
      </c>
      <c r="N69" s="5" t="s">
        <v>150</v>
      </c>
    </row>
    <row r="70" spans="1:14" x14ac:dyDescent="0.3">
      <c r="A70" s="1"/>
      <c r="B70" s="5" t="s">
        <v>297</v>
      </c>
      <c r="C70" s="5" t="s">
        <v>301</v>
      </c>
      <c r="D70" s="5" t="s">
        <v>302</v>
      </c>
      <c r="E70" s="4" t="s">
        <v>263</v>
      </c>
      <c r="F70" s="4" t="s">
        <v>303</v>
      </c>
      <c r="G70" s="6" t="s">
        <v>304</v>
      </c>
      <c r="H70" s="8">
        <v>0</v>
      </c>
      <c r="I70" s="5" t="s">
        <v>139</v>
      </c>
      <c r="J70" s="5" t="s">
        <v>148</v>
      </c>
      <c r="K70" s="5" t="s">
        <v>141</v>
      </c>
      <c r="L70" s="5" t="s">
        <v>243</v>
      </c>
      <c r="M70" s="8">
        <v>8214</v>
      </c>
      <c r="N70" s="5" t="s">
        <v>150</v>
      </c>
    </row>
    <row r="71" spans="1:14" ht="26.4" x14ac:dyDescent="0.3">
      <c r="A71" s="1"/>
      <c r="B71" s="5" t="s">
        <v>305</v>
      </c>
      <c r="C71" s="5" t="s">
        <v>306</v>
      </c>
      <c r="D71" s="5" t="s">
        <v>307</v>
      </c>
      <c r="E71" s="4" t="s">
        <v>136</v>
      </c>
      <c r="F71" s="4" t="s">
        <v>308</v>
      </c>
      <c r="G71" s="6" t="s">
        <v>309</v>
      </c>
      <c r="H71" s="8">
        <v>0</v>
      </c>
      <c r="I71" s="5" t="s">
        <v>139</v>
      </c>
      <c r="J71" s="5" t="s">
        <v>140</v>
      </c>
      <c r="K71" s="5" t="s">
        <v>141</v>
      </c>
      <c r="L71" s="5" t="s">
        <v>171</v>
      </c>
      <c r="M71" s="8">
        <v>16266</v>
      </c>
      <c r="N71" s="5" t="s">
        <v>150</v>
      </c>
    </row>
    <row r="72" spans="1:14" ht="52.8" x14ac:dyDescent="0.3">
      <c r="A72" s="1"/>
      <c r="B72" s="5" t="s">
        <v>305</v>
      </c>
      <c r="C72" s="5" t="s">
        <v>310</v>
      </c>
      <c r="D72" s="5" t="s">
        <v>17</v>
      </c>
      <c r="E72" s="4" t="s">
        <v>136</v>
      </c>
      <c r="F72" s="4" t="s">
        <v>137</v>
      </c>
      <c r="G72" s="6" t="s">
        <v>311</v>
      </c>
      <c r="H72" s="8">
        <v>0</v>
      </c>
      <c r="I72" s="5" t="s">
        <v>139</v>
      </c>
      <c r="J72" s="5" t="s">
        <v>148</v>
      </c>
      <c r="K72" s="5" t="s">
        <v>141</v>
      </c>
      <c r="L72" s="5" t="s">
        <v>142</v>
      </c>
      <c r="M72" s="8">
        <v>1029</v>
      </c>
      <c r="N72" s="5" t="s">
        <v>150</v>
      </c>
    </row>
    <row r="73" spans="1:14" ht="52.8" x14ac:dyDescent="0.3">
      <c r="A73" s="1"/>
      <c r="B73" s="5" t="s">
        <v>305</v>
      </c>
      <c r="C73" s="5" t="s">
        <v>310</v>
      </c>
      <c r="D73" s="5" t="s">
        <v>17</v>
      </c>
      <c r="E73" s="4" t="s">
        <v>136</v>
      </c>
      <c r="F73" s="4" t="s">
        <v>137</v>
      </c>
      <c r="G73" s="6" t="s">
        <v>312</v>
      </c>
      <c r="H73" s="8">
        <v>0</v>
      </c>
      <c r="I73" s="5" t="s">
        <v>139</v>
      </c>
      <c r="J73" s="5" t="s">
        <v>148</v>
      </c>
      <c r="K73" s="5" t="s">
        <v>141</v>
      </c>
      <c r="L73" s="5" t="s">
        <v>171</v>
      </c>
      <c r="M73" s="8">
        <v>1029</v>
      </c>
      <c r="N73" s="5" t="s">
        <v>150</v>
      </c>
    </row>
    <row r="74" spans="1:14" ht="52.8" x14ac:dyDescent="0.3">
      <c r="A74" s="1"/>
      <c r="B74" s="5" t="s">
        <v>305</v>
      </c>
      <c r="C74" s="5" t="s">
        <v>310</v>
      </c>
      <c r="D74" s="5" t="s">
        <v>17</v>
      </c>
      <c r="E74" s="4" t="s">
        <v>313</v>
      </c>
      <c r="F74" s="4" t="s">
        <v>314</v>
      </c>
      <c r="G74" s="6" t="s">
        <v>315</v>
      </c>
      <c r="H74" s="8">
        <v>0</v>
      </c>
      <c r="I74" s="5" t="s">
        <v>139</v>
      </c>
      <c r="J74" s="5" t="s">
        <v>148</v>
      </c>
      <c r="K74" s="5" t="s">
        <v>141</v>
      </c>
      <c r="L74" s="5" t="s">
        <v>171</v>
      </c>
      <c r="M74" s="8">
        <v>1029</v>
      </c>
      <c r="N74" s="5" t="s">
        <v>150</v>
      </c>
    </row>
    <row r="75" spans="1:14" x14ac:dyDescent="0.3">
      <c r="A75" s="1"/>
      <c r="B75" s="5" t="s">
        <v>77</v>
      </c>
      <c r="C75" s="5" t="s">
        <v>316</v>
      </c>
      <c r="D75" s="5" t="s">
        <v>317</v>
      </c>
      <c r="E75" s="4" t="s">
        <v>136</v>
      </c>
      <c r="F75" s="4" t="s">
        <v>137</v>
      </c>
      <c r="G75" s="6" t="s">
        <v>318</v>
      </c>
      <c r="H75" s="8">
        <v>0</v>
      </c>
      <c r="I75" s="5" t="s">
        <v>139</v>
      </c>
      <c r="J75" s="5" t="s">
        <v>140</v>
      </c>
      <c r="K75" s="5" t="s">
        <v>141</v>
      </c>
      <c r="L75" s="5" t="s">
        <v>243</v>
      </c>
      <c r="M75" s="8">
        <v>12726</v>
      </c>
      <c r="N75" s="5" t="s">
        <v>143</v>
      </c>
    </row>
    <row r="76" spans="1:14" ht="39.6" x14ac:dyDescent="0.3">
      <c r="A76" s="1"/>
      <c r="B76" s="5" t="s">
        <v>319</v>
      </c>
      <c r="C76" s="5" t="s">
        <v>320</v>
      </c>
      <c r="D76" s="5" t="s">
        <v>321</v>
      </c>
      <c r="E76" s="4" t="s">
        <v>136</v>
      </c>
      <c r="F76" s="4" t="s">
        <v>137</v>
      </c>
      <c r="G76" s="6" t="s">
        <v>322</v>
      </c>
      <c r="H76" s="8">
        <v>0</v>
      </c>
      <c r="I76" s="5" t="s">
        <v>139</v>
      </c>
      <c r="J76" s="5" t="s">
        <v>140</v>
      </c>
      <c r="K76" s="5" t="s">
        <v>141</v>
      </c>
      <c r="L76" s="5" t="s">
        <v>142</v>
      </c>
      <c r="M76" s="8">
        <v>22979</v>
      </c>
      <c r="N76" s="5" t="s">
        <v>150</v>
      </c>
    </row>
    <row r="77" spans="1:14" ht="26.4" x14ac:dyDescent="0.3">
      <c r="A77" s="1"/>
      <c r="B77" s="5" t="s">
        <v>323</v>
      </c>
      <c r="C77" s="5" t="s">
        <v>324</v>
      </c>
      <c r="D77" s="5" t="s">
        <v>17</v>
      </c>
      <c r="E77" s="4" t="s">
        <v>136</v>
      </c>
      <c r="F77" s="4" t="s">
        <v>137</v>
      </c>
      <c r="G77" s="6" t="s">
        <v>325</v>
      </c>
      <c r="H77" s="8">
        <v>0</v>
      </c>
      <c r="I77" s="5" t="s">
        <v>139</v>
      </c>
      <c r="J77" s="5" t="s">
        <v>148</v>
      </c>
      <c r="K77" s="5" t="s">
        <v>141</v>
      </c>
      <c r="L77" s="5" t="s">
        <v>142</v>
      </c>
      <c r="M77" s="8">
        <v>14953</v>
      </c>
      <c r="N77" s="5" t="s">
        <v>150</v>
      </c>
    </row>
    <row r="78" spans="1:14" ht="26.4" x14ac:dyDescent="0.3">
      <c r="A78" s="1"/>
      <c r="B78" s="5" t="s">
        <v>323</v>
      </c>
      <c r="C78" s="5" t="s">
        <v>326</v>
      </c>
      <c r="D78" s="5" t="s">
        <v>327</v>
      </c>
      <c r="E78" s="4" t="s">
        <v>136</v>
      </c>
      <c r="F78" s="4" t="s">
        <v>137</v>
      </c>
      <c r="G78" s="6" t="s">
        <v>328</v>
      </c>
      <c r="H78" s="8">
        <v>0</v>
      </c>
      <c r="I78" s="5" t="s">
        <v>139</v>
      </c>
      <c r="J78" s="5" t="s">
        <v>148</v>
      </c>
      <c r="K78" s="5" t="s">
        <v>141</v>
      </c>
      <c r="L78" s="5" t="s">
        <v>142</v>
      </c>
      <c r="M78" s="8">
        <v>14956</v>
      </c>
      <c r="N78" s="5" t="s">
        <v>150</v>
      </c>
    </row>
    <row r="79" spans="1:14" ht="52.8" x14ac:dyDescent="0.3">
      <c r="A79" s="1"/>
      <c r="B79" s="5" t="s">
        <v>329</v>
      </c>
      <c r="C79" s="5" t="s">
        <v>330</v>
      </c>
      <c r="D79" s="5" t="s">
        <v>146</v>
      </c>
      <c r="E79" s="4" t="s">
        <v>136</v>
      </c>
      <c r="F79" s="4" t="s">
        <v>137</v>
      </c>
      <c r="G79" s="6" t="s">
        <v>331</v>
      </c>
      <c r="H79" s="8">
        <v>0</v>
      </c>
      <c r="I79" s="5" t="s">
        <v>139</v>
      </c>
      <c r="J79" s="5" t="s">
        <v>140</v>
      </c>
      <c r="K79" s="5" t="s">
        <v>141</v>
      </c>
      <c r="L79" s="5" t="s">
        <v>142</v>
      </c>
      <c r="M79" s="8">
        <v>11810</v>
      </c>
      <c r="N79" s="5" t="s">
        <v>150</v>
      </c>
    </row>
    <row r="80" spans="1:14" x14ac:dyDescent="0.3">
      <c r="A80" s="1"/>
      <c r="B80" s="5" t="s">
        <v>329</v>
      </c>
      <c r="C80" s="5" t="s">
        <v>330</v>
      </c>
      <c r="D80" s="5" t="s">
        <v>146</v>
      </c>
      <c r="E80" s="4" t="s">
        <v>190</v>
      </c>
      <c r="F80" s="4" t="s">
        <v>231</v>
      </c>
      <c r="G80" s="6" t="s">
        <v>332</v>
      </c>
      <c r="H80" s="8">
        <v>0</v>
      </c>
      <c r="I80" s="5" t="s">
        <v>139</v>
      </c>
      <c r="J80" s="5" t="s">
        <v>140</v>
      </c>
      <c r="K80" s="5" t="s">
        <v>141</v>
      </c>
      <c r="L80" s="5" t="s">
        <v>243</v>
      </c>
      <c r="M80" s="8">
        <v>11810</v>
      </c>
      <c r="N80" s="5" t="s">
        <v>150</v>
      </c>
    </row>
    <row r="81" spans="1:14" x14ac:dyDescent="0.3">
      <c r="A81" s="1"/>
      <c r="B81" s="5" t="s">
        <v>95</v>
      </c>
      <c r="C81" s="5" t="s">
        <v>333</v>
      </c>
      <c r="D81" s="5" t="s">
        <v>66</v>
      </c>
      <c r="E81" s="4" t="s">
        <v>334</v>
      </c>
      <c r="F81" s="4" t="s">
        <v>231</v>
      </c>
      <c r="G81" s="6" t="s">
        <v>335</v>
      </c>
      <c r="H81" s="8">
        <v>68</v>
      </c>
      <c r="I81" s="5" t="s">
        <v>139</v>
      </c>
      <c r="J81" s="5" t="s">
        <v>140</v>
      </c>
      <c r="K81" s="5" t="s">
        <v>141</v>
      </c>
      <c r="L81" s="5" t="s">
        <v>171</v>
      </c>
      <c r="M81" s="8">
        <v>24</v>
      </c>
      <c r="N81" s="5" t="s">
        <v>143</v>
      </c>
    </row>
    <row r="82" spans="1:14" ht="26.4" x14ac:dyDescent="0.3">
      <c r="A82" s="1"/>
      <c r="B82" s="5" t="s">
        <v>95</v>
      </c>
      <c r="C82" s="5" t="s">
        <v>333</v>
      </c>
      <c r="D82" s="5" t="s">
        <v>66</v>
      </c>
      <c r="E82" s="4" t="s">
        <v>334</v>
      </c>
      <c r="F82" s="4" t="s">
        <v>137</v>
      </c>
      <c r="G82" s="6" t="s">
        <v>336</v>
      </c>
      <c r="H82" s="8">
        <v>68</v>
      </c>
      <c r="I82" s="5" t="s">
        <v>139</v>
      </c>
      <c r="J82" s="5" t="s">
        <v>140</v>
      </c>
      <c r="K82" s="5" t="s">
        <v>141</v>
      </c>
      <c r="L82" s="5" t="s">
        <v>171</v>
      </c>
      <c r="M82" s="8">
        <v>24</v>
      </c>
      <c r="N82" s="5" t="s">
        <v>143</v>
      </c>
    </row>
    <row r="83" spans="1:14" x14ac:dyDescent="0.3">
      <c r="A83" s="1"/>
      <c r="B83" s="5" t="s">
        <v>95</v>
      </c>
      <c r="C83" s="5" t="s">
        <v>337</v>
      </c>
      <c r="D83" s="5" t="s">
        <v>97</v>
      </c>
      <c r="E83" s="4" t="s">
        <v>136</v>
      </c>
      <c r="F83" s="4" t="s">
        <v>137</v>
      </c>
      <c r="G83" s="6" t="s">
        <v>338</v>
      </c>
      <c r="H83" s="8">
        <v>0</v>
      </c>
      <c r="I83" s="5" t="s">
        <v>139</v>
      </c>
      <c r="J83" s="5" t="s">
        <v>140</v>
      </c>
      <c r="K83" s="5" t="s">
        <v>141</v>
      </c>
      <c r="L83" s="5" t="s">
        <v>171</v>
      </c>
      <c r="M83" s="8">
        <v>33</v>
      </c>
      <c r="N83" s="5" t="s">
        <v>143</v>
      </c>
    </row>
    <row r="84" spans="1:14" x14ac:dyDescent="0.3">
      <c r="A84" s="1"/>
      <c r="B84" s="5" t="s">
        <v>95</v>
      </c>
      <c r="C84" s="5" t="s">
        <v>339</v>
      </c>
      <c r="D84" s="5" t="s">
        <v>340</v>
      </c>
      <c r="E84" s="4" t="s">
        <v>136</v>
      </c>
      <c r="F84" s="4" t="s">
        <v>137</v>
      </c>
      <c r="G84" s="6" t="s">
        <v>341</v>
      </c>
      <c r="H84" s="8">
        <v>0</v>
      </c>
      <c r="I84" s="5" t="s">
        <v>139</v>
      </c>
      <c r="J84" s="5" t="s">
        <v>140</v>
      </c>
      <c r="K84" s="5" t="s">
        <v>141</v>
      </c>
      <c r="L84" s="5" t="s">
        <v>171</v>
      </c>
      <c r="M84" s="8">
        <v>997</v>
      </c>
      <c r="N84" s="5" t="s">
        <v>150</v>
      </c>
    </row>
    <row r="85" spans="1:14" x14ac:dyDescent="0.3">
      <c r="A85" s="1"/>
      <c r="B85" s="5" t="s">
        <v>342</v>
      </c>
      <c r="C85" s="5" t="s">
        <v>343</v>
      </c>
      <c r="D85" s="5" t="s">
        <v>344</v>
      </c>
      <c r="E85" s="4" t="s">
        <v>136</v>
      </c>
      <c r="F85" s="4" t="s">
        <v>137</v>
      </c>
      <c r="G85" s="6" t="s">
        <v>345</v>
      </c>
      <c r="H85" s="8">
        <v>1.2</v>
      </c>
      <c r="I85" s="5" t="s">
        <v>139</v>
      </c>
      <c r="J85" s="5" t="s">
        <v>140</v>
      </c>
      <c r="K85" s="5" t="s">
        <v>141</v>
      </c>
      <c r="L85" s="5" t="s">
        <v>171</v>
      </c>
      <c r="M85" s="8">
        <v>20851</v>
      </c>
      <c r="N85" s="5" t="s">
        <v>143</v>
      </c>
    </row>
    <row r="86" spans="1:14" x14ac:dyDescent="0.3">
      <c r="A86" s="1"/>
      <c r="B86" s="5" t="s">
        <v>342</v>
      </c>
      <c r="C86" s="5" t="s">
        <v>346</v>
      </c>
      <c r="D86" s="5" t="s">
        <v>47</v>
      </c>
      <c r="E86" s="4" t="s">
        <v>347</v>
      </c>
      <c r="F86" s="4" t="s">
        <v>137</v>
      </c>
      <c r="G86" s="6" t="s">
        <v>348</v>
      </c>
      <c r="H86" s="8">
        <v>1.2</v>
      </c>
      <c r="I86" s="5" t="s">
        <v>139</v>
      </c>
      <c r="J86" s="5" t="s">
        <v>140</v>
      </c>
      <c r="K86" s="5" t="s">
        <v>141</v>
      </c>
      <c r="L86" s="5" t="s">
        <v>171</v>
      </c>
      <c r="M86" s="8">
        <v>18814</v>
      </c>
      <c r="N86" s="5" t="s">
        <v>143</v>
      </c>
    </row>
    <row r="87" spans="1:14" x14ac:dyDescent="0.3">
      <c r="A87" s="1"/>
      <c r="B87" s="5" t="s">
        <v>342</v>
      </c>
      <c r="C87" s="5" t="s">
        <v>349</v>
      </c>
      <c r="D87" s="5" t="s">
        <v>47</v>
      </c>
      <c r="E87" s="4" t="s">
        <v>350</v>
      </c>
      <c r="F87" s="4" t="s">
        <v>351</v>
      </c>
      <c r="G87" s="6" t="s">
        <v>352</v>
      </c>
      <c r="H87" s="8">
        <v>1.5</v>
      </c>
      <c r="I87" s="5" t="s">
        <v>139</v>
      </c>
      <c r="J87" s="5" t="s">
        <v>140</v>
      </c>
      <c r="K87" s="5" t="s">
        <v>141</v>
      </c>
      <c r="L87" s="5" t="s">
        <v>171</v>
      </c>
      <c r="M87" s="8">
        <v>13300</v>
      </c>
      <c r="N87" s="5" t="s">
        <v>143</v>
      </c>
    </row>
    <row r="88" spans="1:14" ht="39.6" x14ac:dyDescent="0.3">
      <c r="A88" s="1"/>
      <c r="B88" s="5" t="s">
        <v>353</v>
      </c>
      <c r="C88" s="5" t="s">
        <v>354</v>
      </c>
      <c r="D88" s="5" t="s">
        <v>355</v>
      </c>
      <c r="E88" s="4" t="s">
        <v>308</v>
      </c>
      <c r="F88" s="4" t="s">
        <v>356</v>
      </c>
      <c r="G88" s="6" t="s">
        <v>357</v>
      </c>
      <c r="H88" s="8">
        <v>0</v>
      </c>
      <c r="I88" s="5" t="s">
        <v>139</v>
      </c>
      <c r="J88" s="5" t="s">
        <v>140</v>
      </c>
      <c r="K88" s="5" t="s">
        <v>141</v>
      </c>
      <c r="L88" s="5" t="s">
        <v>243</v>
      </c>
      <c r="M88" s="8">
        <v>8738</v>
      </c>
      <c r="N88" s="5" t="s">
        <v>150</v>
      </c>
    </row>
    <row r="89" spans="1:14" ht="26.4" x14ac:dyDescent="0.3">
      <c r="A89" s="1"/>
      <c r="B89" s="5" t="s">
        <v>358</v>
      </c>
      <c r="C89" s="5" t="s">
        <v>359</v>
      </c>
      <c r="D89" s="5" t="s">
        <v>360</v>
      </c>
      <c r="E89" s="4" t="s">
        <v>136</v>
      </c>
      <c r="F89" s="4" t="s">
        <v>137</v>
      </c>
      <c r="G89" s="6" t="s">
        <v>361</v>
      </c>
      <c r="H89" s="8">
        <v>0</v>
      </c>
      <c r="I89" s="5" t="s">
        <v>139</v>
      </c>
      <c r="J89" s="5" t="s">
        <v>140</v>
      </c>
      <c r="K89" s="5" t="s">
        <v>141</v>
      </c>
      <c r="L89" s="5" t="s">
        <v>142</v>
      </c>
      <c r="M89" s="8">
        <v>24124</v>
      </c>
      <c r="N89" s="5" t="s">
        <v>150</v>
      </c>
    </row>
    <row r="90" spans="1:14" ht="26.4" x14ac:dyDescent="0.3">
      <c r="A90" s="1"/>
      <c r="B90" s="5" t="s">
        <v>358</v>
      </c>
      <c r="C90" s="5" t="s">
        <v>362</v>
      </c>
      <c r="D90" s="5" t="s">
        <v>17</v>
      </c>
      <c r="E90" s="4" t="s">
        <v>363</v>
      </c>
      <c r="F90" s="4" t="s">
        <v>364</v>
      </c>
      <c r="G90" s="6" t="s">
        <v>365</v>
      </c>
      <c r="H90" s="8">
        <v>0</v>
      </c>
      <c r="I90" s="5" t="s">
        <v>139</v>
      </c>
      <c r="J90" s="5" t="s">
        <v>148</v>
      </c>
      <c r="K90" s="5" t="s">
        <v>141</v>
      </c>
      <c r="L90" s="5" t="s">
        <v>243</v>
      </c>
      <c r="M90" s="8">
        <v>15242</v>
      </c>
      <c r="N90" s="5" t="s">
        <v>150</v>
      </c>
    </row>
    <row r="91" spans="1:14" x14ac:dyDescent="0.3">
      <c r="A91" s="1"/>
      <c r="B91" s="5" t="s">
        <v>358</v>
      </c>
      <c r="C91" s="5" t="s">
        <v>366</v>
      </c>
      <c r="D91" s="5" t="s">
        <v>367</v>
      </c>
      <c r="E91" s="4" t="s">
        <v>136</v>
      </c>
      <c r="F91" s="4" t="s">
        <v>137</v>
      </c>
      <c r="G91" s="6" t="s">
        <v>368</v>
      </c>
      <c r="H91" s="8">
        <v>0</v>
      </c>
      <c r="I91" s="5" t="s">
        <v>139</v>
      </c>
      <c r="J91" s="5" t="s">
        <v>140</v>
      </c>
      <c r="K91" s="5" t="s">
        <v>141</v>
      </c>
      <c r="L91" s="5" t="s">
        <v>142</v>
      </c>
      <c r="M91" s="8">
        <v>352</v>
      </c>
      <c r="N91" s="5" t="s">
        <v>150</v>
      </c>
    </row>
    <row r="92" spans="1:14" ht="66" x14ac:dyDescent="0.3">
      <c r="A92" s="1"/>
      <c r="B92" s="5" t="s">
        <v>358</v>
      </c>
      <c r="C92" s="5" t="s">
        <v>366</v>
      </c>
      <c r="D92" s="5" t="s">
        <v>369</v>
      </c>
      <c r="E92" s="4" t="s">
        <v>136</v>
      </c>
      <c r="F92" s="4" t="s">
        <v>137</v>
      </c>
      <c r="G92" s="6" t="s">
        <v>370</v>
      </c>
      <c r="H92" s="8">
        <v>0</v>
      </c>
      <c r="I92" s="5" t="s">
        <v>139</v>
      </c>
      <c r="J92" s="5" t="s">
        <v>140</v>
      </c>
      <c r="K92" s="5" t="s">
        <v>141</v>
      </c>
      <c r="L92" s="5" t="s">
        <v>142</v>
      </c>
      <c r="M92" s="8">
        <v>8939</v>
      </c>
      <c r="N92" s="5" t="s">
        <v>150</v>
      </c>
    </row>
    <row r="93" spans="1:14" ht="26.4" x14ac:dyDescent="0.3">
      <c r="A93" s="1"/>
      <c r="B93" s="5" t="s">
        <v>358</v>
      </c>
      <c r="C93" s="5" t="s">
        <v>371</v>
      </c>
      <c r="D93" s="5" t="s">
        <v>372</v>
      </c>
      <c r="E93" s="4" t="s">
        <v>136</v>
      </c>
      <c r="F93" s="4" t="s">
        <v>137</v>
      </c>
      <c r="G93" s="6" t="s">
        <v>373</v>
      </c>
      <c r="H93" s="8">
        <v>0</v>
      </c>
      <c r="I93" s="5" t="s">
        <v>139</v>
      </c>
      <c r="J93" s="5" t="s">
        <v>148</v>
      </c>
      <c r="K93" s="5" t="s">
        <v>141</v>
      </c>
      <c r="L93" s="5" t="s">
        <v>142</v>
      </c>
      <c r="M93" s="8">
        <v>23258</v>
      </c>
      <c r="N93" s="5" t="s">
        <v>150</v>
      </c>
    </row>
    <row r="94" spans="1:14" ht="26.4" x14ac:dyDescent="0.3">
      <c r="A94" s="1"/>
      <c r="B94" s="5" t="s">
        <v>358</v>
      </c>
      <c r="C94" s="5" t="s">
        <v>374</v>
      </c>
      <c r="D94" s="5" t="s">
        <v>375</v>
      </c>
      <c r="E94" s="4" t="s">
        <v>350</v>
      </c>
      <c r="F94" s="4" t="s">
        <v>376</v>
      </c>
      <c r="G94" s="6" t="s">
        <v>377</v>
      </c>
      <c r="H94" s="8">
        <v>0</v>
      </c>
      <c r="I94" s="5" t="s">
        <v>139</v>
      </c>
      <c r="J94" s="5" t="s">
        <v>140</v>
      </c>
      <c r="K94" s="5" t="s">
        <v>141</v>
      </c>
      <c r="L94" s="5" t="s">
        <v>171</v>
      </c>
      <c r="M94" s="8">
        <v>742</v>
      </c>
      <c r="N94" s="5" t="s">
        <v>150</v>
      </c>
    </row>
    <row r="95" spans="1:14" ht="52.8" x14ac:dyDescent="0.3">
      <c r="A95" s="1"/>
      <c r="B95" s="5" t="s">
        <v>358</v>
      </c>
      <c r="C95" s="5" t="s">
        <v>378</v>
      </c>
      <c r="D95" s="5" t="s">
        <v>379</v>
      </c>
      <c r="E95" s="4" t="s">
        <v>136</v>
      </c>
      <c r="F95" s="4" t="s">
        <v>137</v>
      </c>
      <c r="G95" s="6" t="s">
        <v>380</v>
      </c>
      <c r="H95" s="8">
        <v>0</v>
      </c>
      <c r="I95" s="5" t="s">
        <v>139</v>
      </c>
      <c r="J95" s="5" t="s">
        <v>140</v>
      </c>
      <c r="K95" s="5" t="s">
        <v>141</v>
      </c>
      <c r="L95" s="5" t="s">
        <v>142</v>
      </c>
      <c r="M95" s="8">
        <v>834</v>
      </c>
      <c r="N95" s="5" t="s">
        <v>150</v>
      </c>
    </row>
    <row r="96" spans="1:14" ht="52.8" x14ac:dyDescent="0.3">
      <c r="A96" s="1"/>
      <c r="B96" s="5" t="s">
        <v>358</v>
      </c>
      <c r="C96" s="5" t="s">
        <v>378</v>
      </c>
      <c r="D96" s="5" t="s">
        <v>381</v>
      </c>
      <c r="E96" s="4" t="s">
        <v>136</v>
      </c>
      <c r="F96" s="4" t="s">
        <v>137</v>
      </c>
      <c r="G96" s="6" t="s">
        <v>382</v>
      </c>
      <c r="H96" s="8">
        <v>0</v>
      </c>
      <c r="I96" s="5" t="s">
        <v>139</v>
      </c>
      <c r="J96" s="5" t="s">
        <v>140</v>
      </c>
      <c r="K96" s="5" t="s">
        <v>141</v>
      </c>
      <c r="L96" s="5" t="s">
        <v>142</v>
      </c>
      <c r="M96" s="8">
        <v>9267</v>
      </c>
      <c r="N96" s="5" t="s">
        <v>150</v>
      </c>
    </row>
    <row r="97" spans="1:14" ht="39.6" x14ac:dyDescent="0.3">
      <c r="A97" s="1"/>
      <c r="B97" s="5" t="s">
        <v>358</v>
      </c>
      <c r="C97" s="5" t="s">
        <v>383</v>
      </c>
      <c r="D97" s="5" t="s">
        <v>384</v>
      </c>
      <c r="E97" s="4" t="s">
        <v>136</v>
      </c>
      <c r="F97" s="4" t="s">
        <v>137</v>
      </c>
      <c r="G97" s="6" t="s">
        <v>385</v>
      </c>
      <c r="H97" s="8">
        <v>0</v>
      </c>
      <c r="I97" s="5" t="s">
        <v>139</v>
      </c>
      <c r="J97" s="5" t="s">
        <v>148</v>
      </c>
      <c r="K97" s="5" t="s">
        <v>141</v>
      </c>
      <c r="L97" s="5" t="s">
        <v>142</v>
      </c>
      <c r="M97" s="8">
        <v>1987</v>
      </c>
      <c r="N97" s="5" t="s">
        <v>150</v>
      </c>
    </row>
    <row r="98" spans="1:14" ht="39.6" x14ac:dyDescent="0.3">
      <c r="A98" s="1"/>
      <c r="B98" s="5" t="s">
        <v>358</v>
      </c>
      <c r="C98" s="5" t="s">
        <v>386</v>
      </c>
      <c r="D98" s="5" t="s">
        <v>230</v>
      </c>
      <c r="E98" s="4" t="s">
        <v>136</v>
      </c>
      <c r="F98" s="4" t="s">
        <v>137</v>
      </c>
      <c r="G98" s="6" t="s">
        <v>387</v>
      </c>
      <c r="H98" s="8">
        <v>0</v>
      </c>
      <c r="I98" s="5" t="s">
        <v>139</v>
      </c>
      <c r="J98" s="5" t="s">
        <v>140</v>
      </c>
      <c r="K98" s="5" t="s">
        <v>141</v>
      </c>
      <c r="L98" s="5" t="s">
        <v>142</v>
      </c>
      <c r="M98" s="8">
        <v>24082</v>
      </c>
      <c r="N98" s="5" t="s">
        <v>150</v>
      </c>
    </row>
    <row r="99" spans="1:14" ht="66" x14ac:dyDescent="0.3">
      <c r="A99" s="1"/>
      <c r="B99" s="5" t="s">
        <v>358</v>
      </c>
      <c r="C99" s="5" t="s">
        <v>386</v>
      </c>
      <c r="D99" s="5" t="s">
        <v>388</v>
      </c>
      <c r="E99" s="4" t="s">
        <v>136</v>
      </c>
      <c r="F99" s="4" t="s">
        <v>137</v>
      </c>
      <c r="G99" s="6" t="s">
        <v>389</v>
      </c>
      <c r="H99" s="8">
        <v>0</v>
      </c>
      <c r="I99" s="5" t="s">
        <v>139</v>
      </c>
      <c r="J99" s="5" t="s">
        <v>140</v>
      </c>
      <c r="K99" s="5" t="s">
        <v>141</v>
      </c>
      <c r="L99" s="5" t="s">
        <v>142</v>
      </c>
      <c r="M99" s="8">
        <v>8680</v>
      </c>
      <c r="N99" s="5" t="s">
        <v>150</v>
      </c>
    </row>
    <row r="100" spans="1:14" x14ac:dyDescent="0.3">
      <c r="A100" s="1"/>
      <c r="B100" s="5" t="s">
        <v>358</v>
      </c>
      <c r="C100" s="5" t="s">
        <v>386</v>
      </c>
      <c r="D100" s="5" t="s">
        <v>230</v>
      </c>
      <c r="E100" s="4" t="s">
        <v>390</v>
      </c>
      <c r="F100" s="4" t="s">
        <v>231</v>
      </c>
      <c r="G100" s="6" t="s">
        <v>391</v>
      </c>
      <c r="H100" s="8">
        <v>0</v>
      </c>
      <c r="I100" s="5" t="s">
        <v>139</v>
      </c>
      <c r="J100" s="5" t="s">
        <v>140</v>
      </c>
      <c r="K100" s="5" t="s">
        <v>141</v>
      </c>
      <c r="L100" s="5" t="s">
        <v>149</v>
      </c>
      <c r="M100" s="8">
        <v>24082</v>
      </c>
      <c r="N100" s="5" t="s">
        <v>150</v>
      </c>
    </row>
    <row r="101" spans="1:14" ht="66" x14ac:dyDescent="0.3">
      <c r="A101" s="1"/>
      <c r="B101" s="5" t="s">
        <v>358</v>
      </c>
      <c r="C101" s="5" t="s">
        <v>386</v>
      </c>
      <c r="D101" s="5" t="s">
        <v>392</v>
      </c>
      <c r="E101" s="4" t="s">
        <v>393</v>
      </c>
      <c r="F101" s="4" t="s">
        <v>394</v>
      </c>
      <c r="G101" s="6" t="s">
        <v>395</v>
      </c>
      <c r="H101" s="8">
        <v>0</v>
      </c>
      <c r="I101" s="5" t="s">
        <v>139</v>
      </c>
      <c r="J101" s="5" t="s">
        <v>140</v>
      </c>
      <c r="K101" s="5" t="s">
        <v>141</v>
      </c>
      <c r="L101" s="5" t="s">
        <v>142</v>
      </c>
      <c r="M101" s="8">
        <v>24691</v>
      </c>
      <c r="N101" s="5" t="s">
        <v>150</v>
      </c>
    </row>
    <row r="102" spans="1:14" ht="52.8" x14ac:dyDescent="0.3">
      <c r="A102" s="1"/>
      <c r="B102" s="5" t="s">
        <v>358</v>
      </c>
      <c r="C102" s="5" t="s">
        <v>386</v>
      </c>
      <c r="D102" s="5" t="s">
        <v>396</v>
      </c>
      <c r="E102" s="4" t="s">
        <v>397</v>
      </c>
      <c r="F102" s="4" t="s">
        <v>398</v>
      </c>
      <c r="G102" s="6" t="s">
        <v>399</v>
      </c>
      <c r="H102" s="8">
        <v>0</v>
      </c>
      <c r="I102" s="5" t="s">
        <v>139</v>
      </c>
      <c r="J102" s="5" t="s">
        <v>140</v>
      </c>
      <c r="K102" s="5" t="s">
        <v>141</v>
      </c>
      <c r="L102" s="5" t="s">
        <v>149</v>
      </c>
      <c r="M102" s="8">
        <v>13510</v>
      </c>
      <c r="N102" s="5" t="s">
        <v>150</v>
      </c>
    </row>
    <row r="103" spans="1:14" ht="52.8" x14ac:dyDescent="0.3">
      <c r="A103" s="1"/>
      <c r="B103" s="5" t="s">
        <v>358</v>
      </c>
      <c r="C103" s="5" t="s">
        <v>386</v>
      </c>
      <c r="D103" s="5" t="s">
        <v>400</v>
      </c>
      <c r="E103" s="4" t="s">
        <v>401</v>
      </c>
      <c r="F103" s="4" t="s">
        <v>402</v>
      </c>
      <c r="G103" s="6" t="s">
        <v>403</v>
      </c>
      <c r="H103" s="8">
        <v>0</v>
      </c>
      <c r="I103" s="5" t="s">
        <v>139</v>
      </c>
      <c r="J103" s="5" t="s">
        <v>148</v>
      </c>
      <c r="K103" s="5" t="s">
        <v>141</v>
      </c>
      <c r="L103" s="5" t="s">
        <v>142</v>
      </c>
      <c r="M103" s="8">
        <v>13208</v>
      </c>
      <c r="N103" s="5" t="s">
        <v>150</v>
      </c>
    </row>
    <row r="104" spans="1:14" ht="66" x14ac:dyDescent="0.3">
      <c r="A104" s="1"/>
      <c r="B104" s="5" t="s">
        <v>358</v>
      </c>
      <c r="C104" s="5" t="s">
        <v>404</v>
      </c>
      <c r="D104" s="5" t="s">
        <v>405</v>
      </c>
      <c r="E104" s="4" t="s">
        <v>136</v>
      </c>
      <c r="F104" s="4" t="s">
        <v>137</v>
      </c>
      <c r="G104" s="6" t="s">
        <v>406</v>
      </c>
      <c r="H104" s="8">
        <v>0</v>
      </c>
      <c r="I104" s="5" t="s">
        <v>139</v>
      </c>
      <c r="J104" s="5" t="s">
        <v>140</v>
      </c>
      <c r="K104" s="5" t="s">
        <v>141</v>
      </c>
      <c r="L104" s="5" t="s">
        <v>142</v>
      </c>
      <c r="M104" s="8">
        <v>24079</v>
      </c>
      <c r="N104" s="5" t="s">
        <v>150</v>
      </c>
    </row>
    <row r="105" spans="1:14" ht="39.6" x14ac:dyDescent="0.3">
      <c r="A105" s="1"/>
      <c r="B105" s="5" t="s">
        <v>358</v>
      </c>
      <c r="C105" s="5" t="s">
        <v>407</v>
      </c>
      <c r="D105" s="5" t="s">
        <v>408</v>
      </c>
      <c r="E105" s="4" t="s">
        <v>136</v>
      </c>
      <c r="F105" s="4" t="s">
        <v>137</v>
      </c>
      <c r="G105" s="6" t="s">
        <v>409</v>
      </c>
      <c r="H105" s="8">
        <v>0</v>
      </c>
      <c r="I105" s="5" t="s">
        <v>139</v>
      </c>
      <c r="J105" s="5" t="s">
        <v>140</v>
      </c>
      <c r="K105" s="5" t="s">
        <v>141</v>
      </c>
      <c r="L105" s="5" t="s">
        <v>243</v>
      </c>
      <c r="M105" s="8">
        <v>836</v>
      </c>
      <c r="N105" s="5" t="s">
        <v>150</v>
      </c>
    </row>
    <row r="106" spans="1:14" ht="52.8" x14ac:dyDescent="0.3">
      <c r="A106" s="1"/>
      <c r="B106" s="5" t="s">
        <v>358</v>
      </c>
      <c r="C106" s="5" t="s">
        <v>407</v>
      </c>
      <c r="D106" s="5" t="s">
        <v>410</v>
      </c>
      <c r="E106" s="4" t="s">
        <v>411</v>
      </c>
      <c r="F106" s="4" t="s">
        <v>356</v>
      </c>
      <c r="G106" s="6" t="s">
        <v>412</v>
      </c>
      <c r="H106" s="8">
        <v>0</v>
      </c>
      <c r="I106" s="5" t="s">
        <v>139</v>
      </c>
      <c r="J106" s="5" t="s">
        <v>148</v>
      </c>
      <c r="K106" s="5" t="s">
        <v>141</v>
      </c>
      <c r="L106" s="5" t="s">
        <v>171</v>
      </c>
      <c r="M106" s="8">
        <v>1802</v>
      </c>
      <c r="N106" s="5" t="s">
        <v>150</v>
      </c>
    </row>
    <row r="107" spans="1:14" ht="39.6" x14ac:dyDescent="0.3">
      <c r="A107" s="1"/>
      <c r="B107" s="5" t="s">
        <v>358</v>
      </c>
      <c r="C107" s="5" t="s">
        <v>407</v>
      </c>
      <c r="D107" s="5" t="s">
        <v>410</v>
      </c>
      <c r="E107" s="4" t="s">
        <v>413</v>
      </c>
      <c r="F107" s="4" t="s">
        <v>356</v>
      </c>
      <c r="G107" s="6" t="s">
        <v>414</v>
      </c>
      <c r="H107" s="8">
        <v>0</v>
      </c>
      <c r="I107" s="5" t="s">
        <v>139</v>
      </c>
      <c r="J107" s="5" t="s">
        <v>148</v>
      </c>
      <c r="K107" s="5" t="s">
        <v>141</v>
      </c>
      <c r="L107" s="5" t="s">
        <v>171</v>
      </c>
      <c r="M107" s="8">
        <v>1802</v>
      </c>
      <c r="N107" s="5" t="s">
        <v>150</v>
      </c>
    </row>
    <row r="108" spans="1:14" ht="26.4" x14ac:dyDescent="0.3">
      <c r="A108" s="1"/>
      <c r="B108" s="5" t="s">
        <v>358</v>
      </c>
      <c r="C108" s="5" t="s">
        <v>310</v>
      </c>
      <c r="D108" s="5" t="s">
        <v>415</v>
      </c>
      <c r="E108" s="4" t="s">
        <v>136</v>
      </c>
      <c r="F108" s="4" t="s">
        <v>137</v>
      </c>
      <c r="G108" s="6" t="s">
        <v>416</v>
      </c>
      <c r="H108" s="8">
        <v>0</v>
      </c>
      <c r="I108" s="5" t="s">
        <v>139</v>
      </c>
      <c r="J108" s="5" t="s">
        <v>140</v>
      </c>
      <c r="K108" s="5" t="s">
        <v>141</v>
      </c>
      <c r="L108" s="5" t="s">
        <v>142</v>
      </c>
      <c r="M108" s="8">
        <v>13073</v>
      </c>
      <c r="N108" s="5" t="s">
        <v>150</v>
      </c>
    </row>
    <row r="109" spans="1:14" ht="39.6" x14ac:dyDescent="0.3">
      <c r="A109" s="1"/>
      <c r="B109" s="5" t="s">
        <v>358</v>
      </c>
      <c r="C109" s="5" t="s">
        <v>310</v>
      </c>
      <c r="D109" s="5" t="s">
        <v>415</v>
      </c>
      <c r="E109" s="4" t="s">
        <v>136</v>
      </c>
      <c r="F109" s="4" t="s">
        <v>137</v>
      </c>
      <c r="G109" s="6" t="s">
        <v>417</v>
      </c>
      <c r="H109" s="8">
        <v>0</v>
      </c>
      <c r="I109" s="5" t="s">
        <v>139</v>
      </c>
      <c r="J109" s="5" t="s">
        <v>140</v>
      </c>
      <c r="K109" s="5" t="s">
        <v>141</v>
      </c>
      <c r="L109" s="5" t="s">
        <v>243</v>
      </c>
      <c r="M109" s="8">
        <v>13073</v>
      </c>
      <c r="N109" s="5" t="s">
        <v>150</v>
      </c>
    </row>
    <row r="110" spans="1:14" ht="92.4" x14ac:dyDescent="0.3">
      <c r="A110" s="1"/>
      <c r="B110" s="5" t="s">
        <v>358</v>
      </c>
      <c r="C110" s="5" t="s">
        <v>310</v>
      </c>
      <c r="D110" s="5" t="s">
        <v>418</v>
      </c>
      <c r="E110" s="4" t="s">
        <v>413</v>
      </c>
      <c r="F110" s="4" t="s">
        <v>137</v>
      </c>
      <c r="G110" s="6" t="s">
        <v>419</v>
      </c>
      <c r="H110" s="8">
        <v>0</v>
      </c>
      <c r="I110" s="5" t="s">
        <v>139</v>
      </c>
      <c r="J110" s="5" t="s">
        <v>140</v>
      </c>
      <c r="K110" s="5" t="s">
        <v>141</v>
      </c>
      <c r="L110" s="5" t="s">
        <v>171</v>
      </c>
      <c r="M110" s="8">
        <v>12879</v>
      </c>
      <c r="N110" s="5" t="s">
        <v>150</v>
      </c>
    </row>
    <row r="111" spans="1:14" ht="39.6" x14ac:dyDescent="0.3">
      <c r="A111" s="1"/>
      <c r="B111" s="5" t="s">
        <v>358</v>
      </c>
      <c r="C111" s="5" t="s">
        <v>420</v>
      </c>
      <c r="D111" s="5" t="s">
        <v>421</v>
      </c>
      <c r="E111" s="4" t="s">
        <v>136</v>
      </c>
      <c r="F111" s="4" t="s">
        <v>137</v>
      </c>
      <c r="G111" s="6" t="s">
        <v>422</v>
      </c>
      <c r="H111" s="8">
        <v>0</v>
      </c>
      <c r="I111" s="5" t="s">
        <v>139</v>
      </c>
      <c r="J111" s="5" t="s">
        <v>148</v>
      </c>
      <c r="K111" s="5" t="s">
        <v>141</v>
      </c>
      <c r="L111" s="5" t="s">
        <v>142</v>
      </c>
      <c r="M111" s="8">
        <v>898</v>
      </c>
      <c r="N111" s="5" t="s">
        <v>150</v>
      </c>
    </row>
    <row r="112" spans="1:14" ht="26.4" x14ac:dyDescent="0.3">
      <c r="A112" s="1"/>
      <c r="B112" s="5" t="s">
        <v>23</v>
      </c>
      <c r="C112" s="5" t="s">
        <v>423</v>
      </c>
      <c r="D112" s="5" t="s">
        <v>26</v>
      </c>
      <c r="E112" s="4" t="s">
        <v>136</v>
      </c>
      <c r="F112" s="4" t="s">
        <v>137</v>
      </c>
      <c r="G112" s="6" t="s">
        <v>424</v>
      </c>
      <c r="H112" s="8">
        <v>0</v>
      </c>
      <c r="I112" s="5" t="s">
        <v>139</v>
      </c>
      <c r="J112" s="5" t="s">
        <v>148</v>
      </c>
      <c r="K112" s="5" t="s">
        <v>141</v>
      </c>
      <c r="L112" s="5" t="s">
        <v>142</v>
      </c>
      <c r="M112" s="8">
        <v>14965</v>
      </c>
      <c r="N112" s="5" t="s">
        <v>143</v>
      </c>
    </row>
    <row r="113" spans="1:14" x14ac:dyDescent="0.3">
      <c r="A113" s="1"/>
      <c r="B113" s="5" t="s">
        <v>23</v>
      </c>
      <c r="C113" s="5" t="s">
        <v>423</v>
      </c>
      <c r="D113" s="5" t="s">
        <v>47</v>
      </c>
      <c r="E113" s="4" t="s">
        <v>190</v>
      </c>
      <c r="F113" s="4" t="s">
        <v>356</v>
      </c>
      <c r="G113" s="6" t="s">
        <v>425</v>
      </c>
      <c r="H113" s="8">
        <v>0</v>
      </c>
      <c r="I113" s="5" t="s">
        <v>139</v>
      </c>
      <c r="J113" s="5" t="s">
        <v>148</v>
      </c>
      <c r="K113" s="5" t="s">
        <v>141</v>
      </c>
      <c r="L113" s="5" t="s">
        <v>171</v>
      </c>
      <c r="M113" s="8">
        <v>14966</v>
      </c>
      <c r="N113" s="5" t="s">
        <v>143</v>
      </c>
    </row>
    <row r="114" spans="1:14" ht="26.4" x14ac:dyDescent="0.3">
      <c r="A114" s="1"/>
      <c r="B114" s="5" t="s">
        <v>23</v>
      </c>
      <c r="C114" s="5" t="s">
        <v>426</v>
      </c>
      <c r="D114" s="5" t="s">
        <v>47</v>
      </c>
      <c r="E114" s="4" t="s">
        <v>136</v>
      </c>
      <c r="F114" s="4" t="s">
        <v>137</v>
      </c>
      <c r="G114" s="6" t="s">
        <v>427</v>
      </c>
      <c r="H114" s="8">
        <v>12.92</v>
      </c>
      <c r="I114" s="5" t="s">
        <v>139</v>
      </c>
      <c r="J114" s="5" t="s">
        <v>140</v>
      </c>
      <c r="K114" s="5" t="s">
        <v>141</v>
      </c>
      <c r="L114" s="5" t="s">
        <v>171</v>
      </c>
      <c r="M114" s="8">
        <v>40</v>
      </c>
      <c r="N114" s="5" t="s">
        <v>143</v>
      </c>
    </row>
    <row r="115" spans="1:14" x14ac:dyDescent="0.3">
      <c r="A115" s="1"/>
      <c r="B115" s="5" t="s">
        <v>23</v>
      </c>
      <c r="C115" s="5" t="s">
        <v>428</v>
      </c>
      <c r="D115" s="5" t="s">
        <v>429</v>
      </c>
      <c r="E115" s="4" t="s">
        <v>136</v>
      </c>
      <c r="F115" s="4" t="s">
        <v>137</v>
      </c>
      <c r="G115" s="6" t="s">
        <v>430</v>
      </c>
      <c r="H115" s="8">
        <v>0</v>
      </c>
      <c r="I115" s="5" t="s">
        <v>139</v>
      </c>
      <c r="J115" s="5" t="s">
        <v>140</v>
      </c>
      <c r="K115" s="5" t="s">
        <v>141</v>
      </c>
      <c r="L115" s="5" t="s">
        <v>243</v>
      </c>
      <c r="M115" s="8">
        <v>681</v>
      </c>
      <c r="N115" s="5" t="s">
        <v>150</v>
      </c>
    </row>
    <row r="116" spans="1:14" ht="26.4" x14ac:dyDescent="0.3">
      <c r="A116" s="1"/>
      <c r="B116" s="5" t="s">
        <v>23</v>
      </c>
      <c r="C116" s="5" t="s">
        <v>29</v>
      </c>
      <c r="D116" s="5" t="s">
        <v>31</v>
      </c>
      <c r="E116" s="4" t="s">
        <v>136</v>
      </c>
      <c r="F116" s="4" t="s">
        <v>137</v>
      </c>
      <c r="G116" s="6" t="s">
        <v>431</v>
      </c>
      <c r="H116" s="8">
        <v>0</v>
      </c>
      <c r="I116" s="5" t="s">
        <v>139</v>
      </c>
      <c r="J116" s="5" t="s">
        <v>148</v>
      </c>
      <c r="K116" s="5" t="s">
        <v>141</v>
      </c>
      <c r="L116" s="5" t="s">
        <v>142</v>
      </c>
      <c r="M116" s="8">
        <v>679</v>
      </c>
      <c r="N116" s="5" t="s">
        <v>150</v>
      </c>
    </row>
    <row r="117" spans="1:14" x14ac:dyDescent="0.3">
      <c r="A117" s="1"/>
      <c r="B117" s="5" t="s">
        <v>23</v>
      </c>
      <c r="C117" s="5" t="s">
        <v>432</v>
      </c>
      <c r="D117" s="5" t="s">
        <v>26</v>
      </c>
      <c r="E117" s="4" t="s">
        <v>433</v>
      </c>
      <c r="F117" s="4" t="s">
        <v>137</v>
      </c>
      <c r="G117" s="6" t="s">
        <v>434</v>
      </c>
      <c r="H117" s="8">
        <v>22.07</v>
      </c>
      <c r="I117" s="5" t="s">
        <v>139</v>
      </c>
      <c r="J117" s="5" t="s">
        <v>140</v>
      </c>
      <c r="K117" s="5" t="s">
        <v>141</v>
      </c>
      <c r="L117" s="5" t="s">
        <v>171</v>
      </c>
      <c r="M117" s="8">
        <v>50</v>
      </c>
      <c r="N117" s="5" t="s">
        <v>143</v>
      </c>
    </row>
    <row r="118" spans="1:14" x14ac:dyDescent="0.3">
      <c r="A118" s="1"/>
      <c r="B118" s="5" t="s">
        <v>23</v>
      </c>
      <c r="C118" s="5" t="s">
        <v>432</v>
      </c>
      <c r="D118" s="5" t="s">
        <v>26</v>
      </c>
      <c r="E118" s="4" t="s">
        <v>433</v>
      </c>
      <c r="F118" s="4" t="s">
        <v>137</v>
      </c>
      <c r="G118" s="6" t="s">
        <v>435</v>
      </c>
      <c r="H118" s="8">
        <v>22.07</v>
      </c>
      <c r="I118" s="5" t="s">
        <v>139</v>
      </c>
      <c r="J118" s="5" t="s">
        <v>140</v>
      </c>
      <c r="K118" s="5" t="s">
        <v>141</v>
      </c>
      <c r="L118" s="5" t="s">
        <v>171</v>
      </c>
      <c r="M118" s="8">
        <v>50</v>
      </c>
      <c r="N118" s="5" t="s">
        <v>143</v>
      </c>
    </row>
    <row r="119" spans="1:14" x14ac:dyDescent="0.3">
      <c r="A119" s="1"/>
      <c r="B119" s="5" t="s">
        <v>116</v>
      </c>
      <c r="C119" s="5" t="s">
        <v>436</v>
      </c>
      <c r="D119" s="5" t="s">
        <v>56</v>
      </c>
      <c r="E119" s="4" t="s">
        <v>136</v>
      </c>
      <c r="F119" s="4" t="s">
        <v>137</v>
      </c>
      <c r="G119" s="6" t="s">
        <v>437</v>
      </c>
      <c r="H119" s="8">
        <v>0</v>
      </c>
      <c r="I119" s="5" t="s">
        <v>139</v>
      </c>
      <c r="J119" s="5" t="s">
        <v>148</v>
      </c>
      <c r="K119" s="5" t="s">
        <v>141</v>
      </c>
      <c r="L119" s="5" t="s">
        <v>142</v>
      </c>
      <c r="M119" s="8">
        <v>258</v>
      </c>
      <c r="N119" s="5" t="s">
        <v>143</v>
      </c>
    </row>
    <row r="120" spans="1:14" ht="39.6" x14ac:dyDescent="0.3">
      <c r="A120" s="1"/>
      <c r="B120" s="5" t="s">
        <v>438</v>
      </c>
      <c r="C120" s="5" t="s">
        <v>439</v>
      </c>
      <c r="D120" s="5" t="s">
        <v>17</v>
      </c>
      <c r="E120" s="4" t="s">
        <v>136</v>
      </c>
      <c r="F120" s="4" t="s">
        <v>137</v>
      </c>
      <c r="G120" s="6" t="s">
        <v>440</v>
      </c>
      <c r="H120" s="8">
        <v>0</v>
      </c>
      <c r="I120" s="5" t="s">
        <v>139</v>
      </c>
      <c r="J120" s="5" t="s">
        <v>148</v>
      </c>
      <c r="K120" s="5" t="s">
        <v>141</v>
      </c>
      <c r="L120" s="5" t="s">
        <v>142</v>
      </c>
      <c r="M120" s="8">
        <v>23020</v>
      </c>
      <c r="N120" s="5" t="s">
        <v>150</v>
      </c>
    </row>
    <row r="121" spans="1:14" ht="26.4" x14ac:dyDescent="0.3">
      <c r="A121" s="1"/>
      <c r="B121" s="5" t="s">
        <v>438</v>
      </c>
      <c r="C121" s="5" t="s">
        <v>441</v>
      </c>
      <c r="D121" s="5" t="s">
        <v>442</v>
      </c>
      <c r="E121" s="4" t="s">
        <v>136</v>
      </c>
      <c r="F121" s="4" t="s">
        <v>137</v>
      </c>
      <c r="G121" s="6" t="s">
        <v>443</v>
      </c>
      <c r="H121" s="8">
        <v>0</v>
      </c>
      <c r="I121" s="5" t="s">
        <v>139</v>
      </c>
      <c r="J121" s="5" t="s">
        <v>140</v>
      </c>
      <c r="K121" s="5" t="s">
        <v>141</v>
      </c>
      <c r="L121" s="5" t="s">
        <v>142</v>
      </c>
      <c r="M121" s="8">
        <v>22636</v>
      </c>
      <c r="N121" s="5" t="s">
        <v>150</v>
      </c>
    </row>
    <row r="122" spans="1:14" ht="26.4" x14ac:dyDescent="0.3">
      <c r="A122" s="1"/>
      <c r="B122" s="5" t="s">
        <v>438</v>
      </c>
      <c r="C122" s="5" t="s">
        <v>444</v>
      </c>
      <c r="D122" s="5" t="s">
        <v>445</v>
      </c>
      <c r="E122" s="4" t="s">
        <v>446</v>
      </c>
      <c r="F122" s="4" t="s">
        <v>447</v>
      </c>
      <c r="G122" s="6" t="s">
        <v>448</v>
      </c>
      <c r="H122" s="8">
        <v>0</v>
      </c>
      <c r="I122" s="5" t="s">
        <v>139</v>
      </c>
      <c r="J122" s="5" t="s">
        <v>140</v>
      </c>
      <c r="K122" s="5" t="s">
        <v>141</v>
      </c>
      <c r="L122" s="5" t="s">
        <v>243</v>
      </c>
      <c r="M122" s="8">
        <v>12910</v>
      </c>
      <c r="N122" s="5" t="s">
        <v>150</v>
      </c>
    </row>
    <row r="123" spans="1:14" ht="39.6" x14ac:dyDescent="0.3">
      <c r="A123" s="1"/>
      <c r="B123" s="5" t="s">
        <v>438</v>
      </c>
      <c r="C123" s="5" t="s">
        <v>449</v>
      </c>
      <c r="D123" s="5" t="s">
        <v>450</v>
      </c>
      <c r="E123" s="4" t="s">
        <v>136</v>
      </c>
      <c r="F123" s="4" t="s">
        <v>137</v>
      </c>
      <c r="G123" s="6" t="s">
        <v>451</v>
      </c>
      <c r="H123" s="8">
        <v>0</v>
      </c>
      <c r="I123" s="5" t="s">
        <v>139</v>
      </c>
      <c r="J123" s="5" t="s">
        <v>148</v>
      </c>
      <c r="K123" s="5" t="s">
        <v>141</v>
      </c>
      <c r="L123" s="5" t="s">
        <v>142</v>
      </c>
      <c r="M123" s="8">
        <v>13658</v>
      </c>
      <c r="N123" s="5" t="s">
        <v>150</v>
      </c>
    </row>
    <row r="124" spans="1:14" ht="52.8" x14ac:dyDescent="0.3">
      <c r="A124" s="1"/>
      <c r="B124" s="5" t="s">
        <v>438</v>
      </c>
      <c r="C124" s="5" t="s">
        <v>452</v>
      </c>
      <c r="D124" s="5" t="s">
        <v>453</v>
      </c>
      <c r="E124" s="4" t="s">
        <v>136</v>
      </c>
      <c r="F124" s="4" t="s">
        <v>137</v>
      </c>
      <c r="G124" s="6" t="s">
        <v>454</v>
      </c>
      <c r="H124" s="8">
        <v>0</v>
      </c>
      <c r="I124" s="5" t="s">
        <v>139</v>
      </c>
      <c r="J124" s="5" t="s">
        <v>148</v>
      </c>
      <c r="K124" s="5" t="s">
        <v>141</v>
      </c>
      <c r="L124" s="5" t="s">
        <v>142</v>
      </c>
      <c r="M124" s="8">
        <v>17377</v>
      </c>
      <c r="N124" s="5" t="s">
        <v>150</v>
      </c>
    </row>
    <row r="125" spans="1:14" ht="26.4" x14ac:dyDescent="0.3">
      <c r="A125" s="1"/>
      <c r="B125" s="5" t="s">
        <v>438</v>
      </c>
      <c r="C125" s="5" t="s">
        <v>452</v>
      </c>
      <c r="D125" s="5" t="s">
        <v>455</v>
      </c>
      <c r="E125" s="4" t="s">
        <v>136</v>
      </c>
      <c r="F125" s="4" t="s">
        <v>137</v>
      </c>
      <c r="G125" s="6" t="s">
        <v>456</v>
      </c>
      <c r="H125" s="8">
        <v>0</v>
      </c>
      <c r="I125" s="5" t="s">
        <v>139</v>
      </c>
      <c r="J125" s="5" t="s">
        <v>148</v>
      </c>
      <c r="K125" s="5" t="s">
        <v>141</v>
      </c>
      <c r="L125" s="5" t="s">
        <v>142</v>
      </c>
      <c r="M125" s="8">
        <v>22616</v>
      </c>
      <c r="N125" s="5" t="s">
        <v>150</v>
      </c>
    </row>
    <row r="126" spans="1:14" ht="39.6" x14ac:dyDescent="0.3">
      <c r="A126" s="1"/>
      <c r="B126" s="5" t="s">
        <v>438</v>
      </c>
      <c r="C126" s="5" t="s">
        <v>457</v>
      </c>
      <c r="D126" s="5" t="s">
        <v>458</v>
      </c>
      <c r="E126" s="4" t="s">
        <v>136</v>
      </c>
      <c r="F126" s="4" t="s">
        <v>137</v>
      </c>
      <c r="G126" s="6" t="s">
        <v>459</v>
      </c>
      <c r="H126" s="8">
        <v>0</v>
      </c>
      <c r="I126" s="5" t="s">
        <v>139</v>
      </c>
      <c r="J126" s="5" t="s">
        <v>140</v>
      </c>
      <c r="K126" s="5" t="s">
        <v>141</v>
      </c>
      <c r="L126" s="5" t="s">
        <v>142</v>
      </c>
      <c r="M126" s="8">
        <v>22609</v>
      </c>
      <c r="N126" s="5" t="s">
        <v>150</v>
      </c>
    </row>
    <row r="127" spans="1:14" ht="52.8" x14ac:dyDescent="0.3">
      <c r="A127" s="1"/>
      <c r="B127" s="5" t="s">
        <v>438</v>
      </c>
      <c r="C127" s="5" t="s">
        <v>457</v>
      </c>
      <c r="D127" s="5" t="s">
        <v>458</v>
      </c>
      <c r="E127" s="4" t="s">
        <v>263</v>
      </c>
      <c r="F127" s="4" t="s">
        <v>356</v>
      </c>
      <c r="G127" s="6" t="s">
        <v>460</v>
      </c>
      <c r="H127" s="8">
        <v>0</v>
      </c>
      <c r="I127" s="5" t="s">
        <v>139</v>
      </c>
      <c r="J127" s="5" t="s">
        <v>140</v>
      </c>
      <c r="K127" s="5" t="s">
        <v>141</v>
      </c>
      <c r="L127" s="5" t="s">
        <v>243</v>
      </c>
      <c r="M127" s="8">
        <v>22609</v>
      </c>
      <c r="N127" s="5" t="s">
        <v>150</v>
      </c>
    </row>
    <row r="128" spans="1:14" ht="26.4" x14ac:dyDescent="0.3">
      <c r="A128" s="1"/>
      <c r="B128" s="5" t="s">
        <v>438</v>
      </c>
      <c r="C128" s="5" t="s">
        <v>457</v>
      </c>
      <c r="D128" s="5" t="s">
        <v>458</v>
      </c>
      <c r="E128" s="4" t="s">
        <v>263</v>
      </c>
      <c r="F128" s="4" t="s">
        <v>356</v>
      </c>
      <c r="G128" s="6" t="s">
        <v>461</v>
      </c>
      <c r="H128" s="8">
        <v>0</v>
      </c>
      <c r="I128" s="5" t="s">
        <v>139</v>
      </c>
      <c r="J128" s="5" t="s">
        <v>140</v>
      </c>
      <c r="K128" s="5" t="s">
        <v>141</v>
      </c>
      <c r="L128" s="5" t="s">
        <v>243</v>
      </c>
      <c r="M128" s="8">
        <v>22609</v>
      </c>
      <c r="N128" s="5" t="s">
        <v>150</v>
      </c>
    </row>
    <row r="129" spans="1:14" ht="26.4" x14ac:dyDescent="0.3">
      <c r="A129" s="1"/>
      <c r="B129" s="5" t="s">
        <v>438</v>
      </c>
      <c r="C129" s="5" t="s">
        <v>462</v>
      </c>
      <c r="D129" s="5" t="s">
        <v>234</v>
      </c>
      <c r="E129" s="4" t="s">
        <v>136</v>
      </c>
      <c r="F129" s="4" t="s">
        <v>137</v>
      </c>
      <c r="G129" s="6" t="s">
        <v>463</v>
      </c>
      <c r="H129" s="8">
        <v>0</v>
      </c>
      <c r="I129" s="5" t="s">
        <v>139</v>
      </c>
      <c r="J129" s="5" t="s">
        <v>148</v>
      </c>
      <c r="K129" s="5" t="s">
        <v>141</v>
      </c>
      <c r="L129" s="5" t="s">
        <v>142</v>
      </c>
      <c r="M129" s="8">
        <v>11121</v>
      </c>
      <c r="N129" s="5" t="s">
        <v>150</v>
      </c>
    </row>
    <row r="130" spans="1:14" x14ac:dyDescent="0.3">
      <c r="A130" s="1"/>
      <c r="B130" s="5" t="s">
        <v>438</v>
      </c>
      <c r="C130" s="5" t="s">
        <v>220</v>
      </c>
      <c r="D130" s="5" t="s">
        <v>464</v>
      </c>
      <c r="E130" s="4" t="s">
        <v>136</v>
      </c>
      <c r="F130" s="4" t="s">
        <v>137</v>
      </c>
      <c r="G130" s="6" t="s">
        <v>465</v>
      </c>
      <c r="H130" s="8">
        <v>0</v>
      </c>
      <c r="I130" s="5" t="s">
        <v>139</v>
      </c>
      <c r="J130" s="5" t="s">
        <v>140</v>
      </c>
      <c r="K130" s="5" t="s">
        <v>141</v>
      </c>
      <c r="L130" s="5" t="s">
        <v>149</v>
      </c>
      <c r="M130" s="8">
        <v>13430</v>
      </c>
      <c r="N130" s="5" t="s">
        <v>150</v>
      </c>
    </row>
    <row r="131" spans="1:14" ht="26.4" x14ac:dyDescent="0.3">
      <c r="A131" s="1"/>
      <c r="B131" s="5" t="s">
        <v>438</v>
      </c>
      <c r="C131" s="5" t="s">
        <v>466</v>
      </c>
      <c r="D131" s="5" t="s">
        <v>467</v>
      </c>
      <c r="E131" s="4" t="s">
        <v>468</v>
      </c>
      <c r="F131" s="4" t="s">
        <v>469</v>
      </c>
      <c r="G131" s="6" t="s">
        <v>470</v>
      </c>
      <c r="H131" s="8">
        <v>0</v>
      </c>
      <c r="I131" s="5" t="s">
        <v>139</v>
      </c>
      <c r="J131" s="5" t="s">
        <v>140</v>
      </c>
      <c r="K131" s="5" t="s">
        <v>141</v>
      </c>
      <c r="L131" s="5" t="s">
        <v>243</v>
      </c>
      <c r="M131" s="8">
        <v>17665</v>
      </c>
      <c r="N131" s="5" t="s">
        <v>150</v>
      </c>
    </row>
    <row r="132" spans="1:14" ht="52.8" x14ac:dyDescent="0.3">
      <c r="A132" s="1"/>
      <c r="B132" s="5" t="s">
        <v>438</v>
      </c>
      <c r="C132" s="5" t="s">
        <v>471</v>
      </c>
      <c r="D132" s="5" t="s">
        <v>234</v>
      </c>
      <c r="E132" s="4" t="s">
        <v>136</v>
      </c>
      <c r="F132" s="4" t="s">
        <v>137</v>
      </c>
      <c r="G132" s="6" t="s">
        <v>472</v>
      </c>
      <c r="H132" s="8">
        <v>0</v>
      </c>
      <c r="I132" s="5" t="s">
        <v>139</v>
      </c>
      <c r="J132" s="5" t="s">
        <v>148</v>
      </c>
      <c r="K132" s="5" t="s">
        <v>141</v>
      </c>
      <c r="L132" s="5" t="s">
        <v>142</v>
      </c>
      <c r="M132" s="8">
        <v>10581</v>
      </c>
      <c r="N132" s="5" t="s">
        <v>150</v>
      </c>
    </row>
    <row r="133" spans="1:14" ht="39.6" x14ac:dyDescent="0.3">
      <c r="A133" s="1"/>
      <c r="B133" s="5" t="s">
        <v>438</v>
      </c>
      <c r="C133" s="5" t="s">
        <v>471</v>
      </c>
      <c r="D133" s="5" t="s">
        <v>473</v>
      </c>
      <c r="E133" s="4" t="s">
        <v>136</v>
      </c>
      <c r="F133" s="4" t="s">
        <v>137</v>
      </c>
      <c r="G133" s="6" t="s">
        <v>474</v>
      </c>
      <c r="H133" s="8">
        <v>0</v>
      </c>
      <c r="I133" s="5" t="s">
        <v>139</v>
      </c>
      <c r="J133" s="5" t="s">
        <v>148</v>
      </c>
      <c r="K133" s="5" t="s">
        <v>141</v>
      </c>
      <c r="L133" s="5" t="s">
        <v>142</v>
      </c>
      <c r="M133" s="8">
        <v>13179</v>
      </c>
      <c r="N133" s="5" t="s">
        <v>150</v>
      </c>
    </row>
    <row r="134" spans="1:14" x14ac:dyDescent="0.3">
      <c r="A134" s="1"/>
      <c r="B134" s="5" t="s">
        <v>438</v>
      </c>
      <c r="C134" s="5" t="s">
        <v>475</v>
      </c>
      <c r="D134" s="5" t="s">
        <v>234</v>
      </c>
      <c r="E134" s="4" t="s">
        <v>136</v>
      </c>
      <c r="F134" s="4" t="s">
        <v>137</v>
      </c>
      <c r="G134" s="6" t="s">
        <v>476</v>
      </c>
      <c r="H134" s="8">
        <v>0</v>
      </c>
      <c r="I134" s="5" t="s">
        <v>139</v>
      </c>
      <c r="J134" s="5" t="s">
        <v>148</v>
      </c>
      <c r="K134" s="5" t="s">
        <v>141</v>
      </c>
      <c r="L134" s="5" t="s">
        <v>142</v>
      </c>
      <c r="M134" s="8">
        <v>15032</v>
      </c>
      <c r="N134" s="5" t="s">
        <v>150</v>
      </c>
    </row>
    <row r="135" spans="1:14" ht="52.8" x14ac:dyDescent="0.3">
      <c r="A135" s="1"/>
      <c r="B135" s="5" t="s">
        <v>438</v>
      </c>
      <c r="C135" s="5" t="s">
        <v>477</v>
      </c>
      <c r="D135" s="5" t="s">
        <v>478</v>
      </c>
      <c r="E135" s="4" t="s">
        <v>136</v>
      </c>
      <c r="F135" s="4" t="s">
        <v>137</v>
      </c>
      <c r="G135" s="6" t="s">
        <v>454</v>
      </c>
      <c r="H135" s="8">
        <v>0</v>
      </c>
      <c r="I135" s="5" t="s">
        <v>139</v>
      </c>
      <c r="J135" s="5" t="s">
        <v>148</v>
      </c>
      <c r="K135" s="5" t="s">
        <v>141</v>
      </c>
      <c r="L135" s="5" t="s">
        <v>142</v>
      </c>
      <c r="M135" s="8">
        <v>17433</v>
      </c>
      <c r="N135" s="5" t="s">
        <v>150</v>
      </c>
    </row>
    <row r="136" spans="1:14" ht="39.6" x14ac:dyDescent="0.3">
      <c r="A136" s="1"/>
      <c r="B136" s="5" t="s">
        <v>438</v>
      </c>
      <c r="C136" s="5" t="s">
        <v>477</v>
      </c>
      <c r="D136" s="5" t="s">
        <v>479</v>
      </c>
      <c r="E136" s="4" t="s">
        <v>136</v>
      </c>
      <c r="F136" s="4" t="s">
        <v>137</v>
      </c>
      <c r="G136" s="6" t="s">
        <v>480</v>
      </c>
      <c r="H136" s="8">
        <v>0</v>
      </c>
      <c r="I136" s="5" t="s">
        <v>139</v>
      </c>
      <c r="J136" s="5" t="s">
        <v>148</v>
      </c>
      <c r="K136" s="5" t="s">
        <v>141</v>
      </c>
      <c r="L136" s="5" t="s">
        <v>142</v>
      </c>
      <c r="M136" s="8">
        <v>17424</v>
      </c>
      <c r="N136" s="5" t="s">
        <v>150</v>
      </c>
    </row>
    <row r="137" spans="1:14" ht="26.4" x14ac:dyDescent="0.3">
      <c r="A137" s="1"/>
      <c r="B137" s="5" t="s">
        <v>438</v>
      </c>
      <c r="C137" s="5" t="s">
        <v>477</v>
      </c>
      <c r="D137" s="5" t="s">
        <v>481</v>
      </c>
      <c r="E137" s="4" t="s">
        <v>136</v>
      </c>
      <c r="F137" s="4" t="s">
        <v>137</v>
      </c>
      <c r="G137" s="6" t="s">
        <v>482</v>
      </c>
      <c r="H137" s="8">
        <v>0</v>
      </c>
      <c r="I137" s="5" t="s">
        <v>139</v>
      </c>
      <c r="J137" s="5" t="s">
        <v>140</v>
      </c>
      <c r="K137" s="5" t="s">
        <v>141</v>
      </c>
      <c r="L137" s="5" t="s">
        <v>142</v>
      </c>
      <c r="M137" s="8">
        <v>17437</v>
      </c>
      <c r="N137" s="5" t="s">
        <v>150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483</v>
      </c>
      <c r="B5" s="1"/>
      <c r="C5" s="1"/>
      <c r="D5" s="1"/>
      <c r="E5" s="1"/>
    </row>
    <row r="6" spans="1:6" ht="34.950000000000003" customHeight="1" x14ac:dyDescent="0.3">
      <c r="A6" s="3" t="s">
        <v>3</v>
      </c>
      <c r="B6" s="3" t="s">
        <v>5</v>
      </c>
      <c r="C6" s="3" t="s">
        <v>4</v>
      </c>
      <c r="D6" s="3" t="s">
        <v>6</v>
      </c>
      <c r="E6" s="3" t="s">
        <v>484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A41" activePane="bottomRight" state="frozen"/>
      <selection pane="topRight" activeCell="C1" sqref="C1"/>
      <selection pane="bottomLeft" activeCell="A11" sqref="A11"/>
      <selection pane="bottomRight" activeCell="FJ59" sqref="FJ59"/>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6" t="s">
        <v>485</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486</v>
      </c>
      <c r="FM5" s="198"/>
      <c r="FN5" s="198"/>
      <c r="FO5" s="198"/>
      <c r="FP5" s="198"/>
      <c r="FQ5" s="198"/>
      <c r="FR5" s="198"/>
      <c r="FS5" s="198"/>
      <c r="FT5" s="198"/>
    </row>
    <row r="6" spans="1:176" ht="22.05" hidden="1" customHeight="1" x14ac:dyDescent="0.3">
      <c r="A6" s="195" t="s">
        <v>37</v>
      </c>
      <c r="B6" s="195" t="s">
        <v>487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5" t="s">
        <v>488</v>
      </c>
      <c r="FK6" s="1"/>
      <c r="FL6" s="10">
        <v>221</v>
      </c>
      <c r="FM6" s="10">
        <v>222</v>
      </c>
      <c r="FN6" s="10">
        <v>224</v>
      </c>
      <c r="FO6" s="10">
        <v>2187</v>
      </c>
      <c r="FP6" s="10">
        <v>227</v>
      </c>
      <c r="FQ6" s="10">
        <v>49400</v>
      </c>
      <c r="FR6" s="10">
        <v>199</v>
      </c>
      <c r="FS6" s="10">
        <v>200</v>
      </c>
      <c r="FT6" s="198" t="s">
        <v>489</v>
      </c>
    </row>
    <row r="7" spans="1:176" ht="15" hidden="1" customHeight="1" x14ac:dyDescent="0.3">
      <c r="A7" s="195"/>
      <c r="B7" s="195"/>
      <c r="C7" s="9" t="s">
        <v>490</v>
      </c>
      <c r="D7" s="9" t="s">
        <v>491</v>
      </c>
      <c r="E7" s="9" t="s">
        <v>491</v>
      </c>
      <c r="F7" s="9" t="s">
        <v>492</v>
      </c>
      <c r="G7" s="9" t="s">
        <v>492</v>
      </c>
      <c r="H7" s="9" t="s">
        <v>492</v>
      </c>
      <c r="I7" s="9" t="s">
        <v>492</v>
      </c>
      <c r="J7" s="9" t="s">
        <v>491</v>
      </c>
      <c r="K7" s="9" t="s">
        <v>491</v>
      </c>
      <c r="L7" s="9" t="s">
        <v>491</v>
      </c>
      <c r="M7" s="9" t="s">
        <v>491</v>
      </c>
      <c r="N7" s="9" t="s">
        <v>491</v>
      </c>
      <c r="O7" s="9" t="s">
        <v>491</v>
      </c>
      <c r="P7" s="9" t="s">
        <v>491</v>
      </c>
      <c r="Q7" s="9" t="s">
        <v>491</v>
      </c>
      <c r="R7" s="9" t="s">
        <v>491</v>
      </c>
      <c r="S7" s="9" t="s">
        <v>491</v>
      </c>
      <c r="T7" s="9" t="s">
        <v>491</v>
      </c>
      <c r="U7" s="9" t="s">
        <v>491</v>
      </c>
      <c r="V7" s="9" t="s">
        <v>491</v>
      </c>
      <c r="W7" s="9" t="s">
        <v>491</v>
      </c>
      <c r="X7" s="9" t="s">
        <v>490</v>
      </c>
      <c r="Y7" s="9" t="s">
        <v>490</v>
      </c>
      <c r="Z7" s="9" t="s">
        <v>490</v>
      </c>
      <c r="AA7" s="9" t="s">
        <v>491</v>
      </c>
      <c r="AB7" s="9" t="s">
        <v>490</v>
      </c>
      <c r="AC7" s="9" t="s">
        <v>490</v>
      </c>
      <c r="AD7" s="9" t="s">
        <v>490</v>
      </c>
      <c r="AE7" s="9" t="s">
        <v>490</v>
      </c>
      <c r="AF7" s="9" t="s">
        <v>490</v>
      </c>
      <c r="AG7" s="9" t="s">
        <v>490</v>
      </c>
      <c r="AH7" s="9" t="s">
        <v>490</v>
      </c>
      <c r="AI7" s="9" t="s">
        <v>490</v>
      </c>
      <c r="AJ7" s="9" t="s">
        <v>491</v>
      </c>
      <c r="AK7" s="9" t="s">
        <v>492</v>
      </c>
      <c r="AL7" s="9" t="s">
        <v>492</v>
      </c>
      <c r="AM7" s="9" t="s">
        <v>492</v>
      </c>
      <c r="AN7" s="9" t="s">
        <v>491</v>
      </c>
      <c r="AO7" s="9" t="s">
        <v>491</v>
      </c>
      <c r="AP7" s="9" t="s">
        <v>491</v>
      </c>
      <c r="AQ7" s="9" t="s">
        <v>491</v>
      </c>
      <c r="AR7" s="9" t="s">
        <v>491</v>
      </c>
      <c r="AS7" s="9" t="s">
        <v>491</v>
      </c>
      <c r="AT7" s="9" t="s">
        <v>491</v>
      </c>
      <c r="AU7" s="9" t="s">
        <v>490</v>
      </c>
      <c r="AV7" s="9" t="s">
        <v>491</v>
      </c>
      <c r="AW7" s="9" t="s">
        <v>491</v>
      </c>
      <c r="AX7" s="9" t="s">
        <v>491</v>
      </c>
      <c r="AY7" s="9" t="s">
        <v>491</v>
      </c>
      <c r="AZ7" s="9" t="s">
        <v>491</v>
      </c>
      <c r="BA7" s="9" t="s">
        <v>491</v>
      </c>
      <c r="BB7" s="9" t="s">
        <v>491</v>
      </c>
      <c r="BC7" s="9" t="s">
        <v>491</v>
      </c>
      <c r="BD7" s="9" t="s">
        <v>490</v>
      </c>
      <c r="BE7" s="9" t="s">
        <v>492</v>
      </c>
      <c r="BF7" s="9" t="s">
        <v>491</v>
      </c>
      <c r="BG7" s="9" t="s">
        <v>491</v>
      </c>
      <c r="BH7" s="9" t="s">
        <v>491</v>
      </c>
      <c r="BI7" s="9" t="s">
        <v>491</v>
      </c>
      <c r="BJ7" s="9" t="s">
        <v>492</v>
      </c>
      <c r="BK7" s="9" t="s">
        <v>492</v>
      </c>
      <c r="BL7" s="9" t="s">
        <v>492</v>
      </c>
      <c r="BM7" s="9" t="s">
        <v>490</v>
      </c>
      <c r="BN7" s="9" t="s">
        <v>490</v>
      </c>
      <c r="BO7" s="9" t="s">
        <v>490</v>
      </c>
      <c r="BP7" s="9" t="s">
        <v>491</v>
      </c>
      <c r="BQ7" s="9" t="s">
        <v>491</v>
      </c>
      <c r="BR7" s="9" t="s">
        <v>491</v>
      </c>
      <c r="BS7" s="9" t="s">
        <v>491</v>
      </c>
      <c r="BT7" s="9" t="s">
        <v>491</v>
      </c>
      <c r="BU7" s="9" t="s">
        <v>491</v>
      </c>
      <c r="BV7" s="9" t="s">
        <v>491</v>
      </c>
      <c r="BW7" s="9" t="s">
        <v>490</v>
      </c>
      <c r="BX7" s="9" t="s">
        <v>490</v>
      </c>
      <c r="BY7" s="9" t="s">
        <v>490</v>
      </c>
      <c r="BZ7" s="9" t="s">
        <v>492</v>
      </c>
      <c r="CA7" s="9" t="s">
        <v>490</v>
      </c>
      <c r="CB7" s="9" t="s">
        <v>491</v>
      </c>
      <c r="CC7" s="9" t="s">
        <v>492</v>
      </c>
      <c r="CD7" s="9" t="s">
        <v>491</v>
      </c>
      <c r="CE7" s="9" t="s">
        <v>491</v>
      </c>
      <c r="CF7" s="9" t="s">
        <v>491</v>
      </c>
      <c r="CG7" s="9" t="s">
        <v>491</v>
      </c>
      <c r="CH7" s="9" t="s">
        <v>491</v>
      </c>
      <c r="CI7" s="9" t="s">
        <v>491</v>
      </c>
      <c r="CJ7" s="9" t="s">
        <v>491</v>
      </c>
      <c r="CK7" s="9" t="s">
        <v>491</v>
      </c>
      <c r="CL7" s="9" t="s">
        <v>491</v>
      </c>
      <c r="CM7" s="9" t="s">
        <v>491</v>
      </c>
      <c r="CN7" s="9" t="s">
        <v>491</v>
      </c>
      <c r="CO7" s="9" t="s">
        <v>491</v>
      </c>
      <c r="CP7" s="9" t="s">
        <v>490</v>
      </c>
      <c r="CQ7" s="9" t="s">
        <v>490</v>
      </c>
      <c r="CR7" s="9" t="s">
        <v>490</v>
      </c>
      <c r="CS7" s="9" t="s">
        <v>490</v>
      </c>
      <c r="CT7" s="9" t="s">
        <v>491</v>
      </c>
      <c r="CU7" s="9" t="s">
        <v>491</v>
      </c>
      <c r="CV7" s="9" t="s">
        <v>491</v>
      </c>
      <c r="CW7" s="9" t="s">
        <v>491</v>
      </c>
      <c r="CX7" s="9" t="s">
        <v>490</v>
      </c>
      <c r="CY7" s="9" t="s">
        <v>492</v>
      </c>
      <c r="CZ7" s="9" t="s">
        <v>492</v>
      </c>
      <c r="DA7" s="9" t="s">
        <v>492</v>
      </c>
      <c r="DB7" s="9" t="s">
        <v>492</v>
      </c>
      <c r="DC7" s="9" t="s">
        <v>492</v>
      </c>
      <c r="DD7" s="9" t="s">
        <v>490</v>
      </c>
      <c r="DE7" s="9" t="s">
        <v>491</v>
      </c>
      <c r="DF7" s="9" t="s">
        <v>491</v>
      </c>
      <c r="DG7" s="9" t="s">
        <v>491</v>
      </c>
      <c r="DH7" s="9" t="s">
        <v>492</v>
      </c>
      <c r="DI7" s="9" t="s">
        <v>492</v>
      </c>
      <c r="DJ7" s="9" t="s">
        <v>491</v>
      </c>
      <c r="DK7" s="9" t="s">
        <v>491</v>
      </c>
      <c r="DL7" s="9" t="s">
        <v>490</v>
      </c>
      <c r="DM7" s="9" t="s">
        <v>490</v>
      </c>
      <c r="DN7" s="9" t="s">
        <v>491</v>
      </c>
      <c r="DO7" s="9" t="s">
        <v>491</v>
      </c>
      <c r="DP7" s="9" t="s">
        <v>491</v>
      </c>
      <c r="DQ7" s="9" t="s">
        <v>491</v>
      </c>
      <c r="DR7" s="9" t="s">
        <v>491</v>
      </c>
      <c r="DS7" s="9" t="s">
        <v>491</v>
      </c>
      <c r="DT7" s="9" t="s">
        <v>490</v>
      </c>
      <c r="DU7" s="9" t="s">
        <v>491</v>
      </c>
      <c r="DV7" s="9" t="s">
        <v>491</v>
      </c>
      <c r="DW7" s="9" t="s">
        <v>492</v>
      </c>
      <c r="DX7" s="9" t="s">
        <v>491</v>
      </c>
      <c r="DY7" s="9" t="s">
        <v>491</v>
      </c>
      <c r="DZ7" s="9" t="s">
        <v>492</v>
      </c>
      <c r="EA7" s="9" t="s">
        <v>491</v>
      </c>
      <c r="EB7" s="9" t="s">
        <v>491</v>
      </c>
      <c r="EC7" s="9" t="s">
        <v>491</v>
      </c>
      <c r="ED7" s="9" t="s">
        <v>492</v>
      </c>
      <c r="EE7" s="9" t="s">
        <v>492</v>
      </c>
      <c r="EF7" s="9" t="s">
        <v>490</v>
      </c>
      <c r="EG7" s="9" t="s">
        <v>491</v>
      </c>
      <c r="EH7" s="9" t="s">
        <v>491</v>
      </c>
      <c r="EI7" s="9" t="s">
        <v>491</v>
      </c>
      <c r="EJ7" s="9" t="s">
        <v>491</v>
      </c>
      <c r="EK7" s="9" t="s">
        <v>491</v>
      </c>
      <c r="EL7" s="9" t="s">
        <v>491</v>
      </c>
      <c r="EM7" s="9" t="s">
        <v>490</v>
      </c>
      <c r="EN7" s="9" t="s">
        <v>490</v>
      </c>
      <c r="EO7" s="9" t="s">
        <v>490</v>
      </c>
      <c r="EP7" s="9" t="s">
        <v>490</v>
      </c>
      <c r="EQ7" s="9" t="s">
        <v>492</v>
      </c>
      <c r="ER7" s="9" t="s">
        <v>490</v>
      </c>
      <c r="ES7" s="9" t="s">
        <v>490</v>
      </c>
      <c r="ET7" s="9" t="s">
        <v>490</v>
      </c>
      <c r="EU7" s="9" t="s">
        <v>491</v>
      </c>
      <c r="EV7" s="9" t="s">
        <v>491</v>
      </c>
      <c r="EW7" s="9" t="s">
        <v>491</v>
      </c>
      <c r="EX7" s="9" t="s">
        <v>490</v>
      </c>
      <c r="EY7" s="9" t="s">
        <v>490</v>
      </c>
      <c r="EZ7" s="9" t="s">
        <v>492</v>
      </c>
      <c r="FA7" s="9" t="s">
        <v>491</v>
      </c>
      <c r="FB7" s="9" t="s">
        <v>492</v>
      </c>
      <c r="FC7" s="9" t="s">
        <v>492</v>
      </c>
      <c r="FD7" s="9" t="s">
        <v>492</v>
      </c>
      <c r="FE7" s="9" t="s">
        <v>491</v>
      </c>
      <c r="FF7" s="9" t="s">
        <v>492</v>
      </c>
      <c r="FG7" s="9" t="s">
        <v>492</v>
      </c>
      <c r="FH7" s="9" t="s">
        <v>491</v>
      </c>
      <c r="FI7" s="9" t="s">
        <v>491</v>
      </c>
      <c r="FJ7" s="195"/>
      <c r="FK7" s="1"/>
      <c r="FL7" s="10" t="s">
        <v>492</v>
      </c>
      <c r="FM7" s="10" t="s">
        <v>491</v>
      </c>
      <c r="FN7" s="10" t="s">
        <v>492</v>
      </c>
      <c r="FO7" s="10" t="s">
        <v>492</v>
      </c>
      <c r="FP7" s="10" t="s">
        <v>492</v>
      </c>
      <c r="FQ7" s="10" t="s">
        <v>492</v>
      </c>
      <c r="FR7" s="10" t="s">
        <v>492</v>
      </c>
      <c r="FS7" s="10" t="s">
        <v>492</v>
      </c>
      <c r="FT7" s="198"/>
    </row>
    <row r="8" spans="1:176" ht="15" hidden="1" customHeight="1" x14ac:dyDescent="0.3">
      <c r="A8" s="195"/>
      <c r="B8" s="195"/>
      <c r="C8" s="9" t="s">
        <v>493</v>
      </c>
      <c r="D8" s="9" t="s">
        <v>493</v>
      </c>
      <c r="E8" s="9" t="s">
        <v>493</v>
      </c>
      <c r="F8" s="9" t="s">
        <v>494</v>
      </c>
      <c r="G8" s="9" t="s">
        <v>494</v>
      </c>
      <c r="H8" s="9" t="s">
        <v>493</v>
      </c>
      <c r="I8" s="9" t="s">
        <v>493</v>
      </c>
      <c r="J8" s="9" t="s">
        <v>494</v>
      </c>
      <c r="K8" s="9" t="s">
        <v>494</v>
      </c>
      <c r="L8" s="9" t="s">
        <v>494</v>
      </c>
      <c r="M8" s="9" t="s">
        <v>494</v>
      </c>
      <c r="N8" s="9" t="s">
        <v>494</v>
      </c>
      <c r="O8" s="9" t="s">
        <v>494</v>
      </c>
      <c r="P8" s="9" t="s">
        <v>494</v>
      </c>
      <c r="Q8" s="9" t="s">
        <v>494</v>
      </c>
      <c r="R8" s="9" t="s">
        <v>493</v>
      </c>
      <c r="S8" s="9" t="s">
        <v>493</v>
      </c>
      <c r="T8" s="9" t="s">
        <v>494</v>
      </c>
      <c r="U8" s="9" t="s">
        <v>494</v>
      </c>
      <c r="V8" s="9" t="s">
        <v>494</v>
      </c>
      <c r="W8" s="9" t="s">
        <v>494</v>
      </c>
      <c r="X8" s="9" t="s">
        <v>493</v>
      </c>
      <c r="Y8" s="9" t="s">
        <v>493</v>
      </c>
      <c r="Z8" s="9" t="s">
        <v>493</v>
      </c>
      <c r="AA8" s="9" t="s">
        <v>494</v>
      </c>
      <c r="AB8" s="9" t="s">
        <v>493</v>
      </c>
      <c r="AC8" s="9" t="s">
        <v>493</v>
      </c>
      <c r="AD8" s="9" t="s">
        <v>493</v>
      </c>
      <c r="AE8" s="9" t="s">
        <v>493</v>
      </c>
      <c r="AF8" s="9" t="s">
        <v>494</v>
      </c>
      <c r="AG8" s="9" t="s">
        <v>494</v>
      </c>
      <c r="AH8" s="9" t="s">
        <v>494</v>
      </c>
      <c r="AI8" s="9" t="s">
        <v>493</v>
      </c>
      <c r="AJ8" s="9" t="s">
        <v>493</v>
      </c>
      <c r="AK8" s="9" t="s">
        <v>494</v>
      </c>
      <c r="AL8" s="9" t="s">
        <v>494</v>
      </c>
      <c r="AM8" s="9" t="s">
        <v>494</v>
      </c>
      <c r="AN8" s="9" t="s">
        <v>493</v>
      </c>
      <c r="AO8" s="9" t="s">
        <v>493</v>
      </c>
      <c r="AP8" s="9" t="s">
        <v>493</v>
      </c>
      <c r="AQ8" s="9" t="s">
        <v>493</v>
      </c>
      <c r="AR8" s="9" t="s">
        <v>493</v>
      </c>
      <c r="AS8" s="9" t="s">
        <v>493</v>
      </c>
      <c r="AT8" s="9" t="s">
        <v>493</v>
      </c>
      <c r="AU8" s="9" t="s">
        <v>493</v>
      </c>
      <c r="AV8" s="9" t="s">
        <v>494</v>
      </c>
      <c r="AW8" s="9" t="s">
        <v>494</v>
      </c>
      <c r="AX8" s="9" t="s">
        <v>494</v>
      </c>
      <c r="AY8" s="9" t="s">
        <v>493</v>
      </c>
      <c r="AZ8" s="9" t="s">
        <v>493</v>
      </c>
      <c r="BA8" s="9" t="s">
        <v>493</v>
      </c>
      <c r="BB8" s="9" t="s">
        <v>493</v>
      </c>
      <c r="BC8" s="9" t="s">
        <v>493</v>
      </c>
      <c r="BD8" s="9" t="s">
        <v>493</v>
      </c>
      <c r="BE8" s="9" t="s">
        <v>493</v>
      </c>
      <c r="BF8" s="9" t="s">
        <v>493</v>
      </c>
      <c r="BG8" s="9" t="s">
        <v>493</v>
      </c>
      <c r="BH8" s="9" t="s">
        <v>493</v>
      </c>
      <c r="BI8" s="9" t="s">
        <v>493</v>
      </c>
      <c r="BJ8" s="9" t="s">
        <v>494</v>
      </c>
      <c r="BK8" s="9" t="s">
        <v>494</v>
      </c>
      <c r="BL8" s="9" t="s">
        <v>494</v>
      </c>
      <c r="BM8" s="9" t="s">
        <v>494</v>
      </c>
      <c r="BN8" s="9" t="s">
        <v>494</v>
      </c>
      <c r="BO8" s="9" t="s">
        <v>494</v>
      </c>
      <c r="BP8" s="9" t="s">
        <v>493</v>
      </c>
      <c r="BQ8" s="9" t="s">
        <v>494</v>
      </c>
      <c r="BR8" s="9" t="s">
        <v>494</v>
      </c>
      <c r="BS8" s="9" t="s">
        <v>494</v>
      </c>
      <c r="BT8" s="9" t="s">
        <v>494</v>
      </c>
      <c r="BU8" s="9" t="s">
        <v>494</v>
      </c>
      <c r="BV8" s="9" t="s">
        <v>494</v>
      </c>
      <c r="BW8" s="9" t="s">
        <v>494</v>
      </c>
      <c r="BX8" s="9" t="s">
        <v>494</v>
      </c>
      <c r="BY8" s="9" t="s">
        <v>494</v>
      </c>
      <c r="BZ8" s="9" t="s">
        <v>493</v>
      </c>
      <c r="CA8" s="9" t="s">
        <v>494</v>
      </c>
      <c r="CB8" s="9" t="s">
        <v>494</v>
      </c>
      <c r="CC8" s="9" t="s">
        <v>493</v>
      </c>
      <c r="CD8" s="9" t="s">
        <v>493</v>
      </c>
      <c r="CE8" s="9" t="s">
        <v>493</v>
      </c>
      <c r="CF8" s="9" t="s">
        <v>493</v>
      </c>
      <c r="CG8" s="9" t="s">
        <v>493</v>
      </c>
      <c r="CH8" s="9" t="s">
        <v>493</v>
      </c>
      <c r="CI8" s="9" t="s">
        <v>494</v>
      </c>
      <c r="CJ8" s="9" t="s">
        <v>494</v>
      </c>
      <c r="CK8" s="9" t="s">
        <v>494</v>
      </c>
      <c r="CL8" s="9" t="s">
        <v>494</v>
      </c>
      <c r="CM8" s="9" t="s">
        <v>494</v>
      </c>
      <c r="CN8" s="9" t="s">
        <v>494</v>
      </c>
      <c r="CO8" s="9" t="s">
        <v>494</v>
      </c>
      <c r="CP8" s="9" t="s">
        <v>494</v>
      </c>
      <c r="CQ8" s="9" t="s">
        <v>494</v>
      </c>
      <c r="CR8" s="9" t="s">
        <v>494</v>
      </c>
      <c r="CS8" s="9" t="s">
        <v>494</v>
      </c>
      <c r="CT8" s="9" t="s">
        <v>494</v>
      </c>
      <c r="CU8" s="9" t="s">
        <v>494</v>
      </c>
      <c r="CV8" s="9" t="s">
        <v>495</v>
      </c>
      <c r="CW8" s="9" t="s">
        <v>496</v>
      </c>
      <c r="CX8" s="9" t="s">
        <v>495</v>
      </c>
      <c r="CY8" s="9" t="s">
        <v>496</v>
      </c>
      <c r="CZ8" s="9" t="s">
        <v>495</v>
      </c>
      <c r="DA8" s="9" t="s">
        <v>493</v>
      </c>
      <c r="DB8" s="9" t="s">
        <v>493</v>
      </c>
      <c r="DC8" s="9" t="s">
        <v>493</v>
      </c>
      <c r="DD8" s="9" t="s">
        <v>493</v>
      </c>
      <c r="DE8" s="9" t="s">
        <v>493</v>
      </c>
      <c r="DF8" s="9" t="s">
        <v>493</v>
      </c>
      <c r="DG8" s="9" t="s">
        <v>493</v>
      </c>
      <c r="DH8" s="9" t="s">
        <v>493</v>
      </c>
      <c r="DI8" s="9" t="s">
        <v>493</v>
      </c>
      <c r="DJ8" s="9" t="s">
        <v>493</v>
      </c>
      <c r="DK8" s="9" t="s">
        <v>493</v>
      </c>
      <c r="DL8" s="9" t="s">
        <v>495</v>
      </c>
      <c r="DM8" s="9" t="s">
        <v>495</v>
      </c>
      <c r="DN8" s="9" t="s">
        <v>496</v>
      </c>
      <c r="DO8" s="9" t="s">
        <v>496</v>
      </c>
      <c r="DP8" s="9" t="s">
        <v>494</v>
      </c>
      <c r="DQ8" s="9" t="s">
        <v>494</v>
      </c>
      <c r="DR8" s="9" t="s">
        <v>494</v>
      </c>
      <c r="DS8" s="9" t="s">
        <v>494</v>
      </c>
      <c r="DT8" s="9" t="s">
        <v>495</v>
      </c>
      <c r="DU8" s="9" t="s">
        <v>493</v>
      </c>
      <c r="DV8" s="9" t="s">
        <v>493</v>
      </c>
      <c r="DW8" s="9" t="s">
        <v>493</v>
      </c>
      <c r="DX8" s="9" t="s">
        <v>493</v>
      </c>
      <c r="DY8" s="9" t="s">
        <v>493</v>
      </c>
      <c r="DZ8" s="9" t="s">
        <v>493</v>
      </c>
      <c r="EA8" s="9" t="s">
        <v>493</v>
      </c>
      <c r="EB8" s="9" t="s">
        <v>493</v>
      </c>
      <c r="EC8" s="9" t="s">
        <v>493</v>
      </c>
      <c r="ED8" s="9" t="s">
        <v>496</v>
      </c>
      <c r="EE8" s="9" t="s">
        <v>496</v>
      </c>
      <c r="EF8" s="9" t="s">
        <v>495</v>
      </c>
      <c r="EG8" s="9" t="s">
        <v>496</v>
      </c>
      <c r="EH8" s="9" t="s">
        <v>496</v>
      </c>
      <c r="EI8" s="9" t="s">
        <v>496</v>
      </c>
      <c r="EJ8" s="9" t="s">
        <v>496</v>
      </c>
      <c r="EK8" s="9" t="s">
        <v>493</v>
      </c>
      <c r="EL8" s="9" t="s">
        <v>493</v>
      </c>
      <c r="EM8" s="9" t="s">
        <v>493</v>
      </c>
      <c r="EN8" s="9" t="s">
        <v>493</v>
      </c>
      <c r="EO8" s="9" t="s">
        <v>493</v>
      </c>
      <c r="EP8" s="9" t="s">
        <v>493</v>
      </c>
      <c r="EQ8" s="9" t="s">
        <v>496</v>
      </c>
      <c r="ER8" s="9" t="s">
        <v>495</v>
      </c>
      <c r="ES8" s="9" t="s">
        <v>495</v>
      </c>
      <c r="ET8" s="9" t="s">
        <v>495</v>
      </c>
      <c r="EU8" s="9" t="s">
        <v>493</v>
      </c>
      <c r="EV8" s="9" t="s">
        <v>496</v>
      </c>
      <c r="EW8" s="9" t="s">
        <v>496</v>
      </c>
      <c r="EX8" s="9" t="s">
        <v>495</v>
      </c>
      <c r="EY8" s="9" t="s">
        <v>495</v>
      </c>
      <c r="EZ8" s="9" t="s">
        <v>493</v>
      </c>
      <c r="FA8" s="9" t="s">
        <v>493</v>
      </c>
      <c r="FB8" s="9" t="s">
        <v>494</v>
      </c>
      <c r="FC8" s="9" t="s">
        <v>494</v>
      </c>
      <c r="FD8" s="9" t="s">
        <v>494</v>
      </c>
      <c r="FE8" s="9" t="s">
        <v>494</v>
      </c>
      <c r="FF8" s="9" t="s">
        <v>494</v>
      </c>
      <c r="FG8" s="9" t="s">
        <v>494</v>
      </c>
      <c r="FH8" s="9" t="s">
        <v>494</v>
      </c>
      <c r="FI8" s="9" t="s">
        <v>494</v>
      </c>
      <c r="FJ8" s="195"/>
      <c r="FK8" s="1"/>
      <c r="FL8" s="10" t="s">
        <v>493</v>
      </c>
      <c r="FM8" s="10" t="s">
        <v>493</v>
      </c>
      <c r="FN8" s="10" t="s">
        <v>493</v>
      </c>
      <c r="FO8" s="10" t="s">
        <v>493</v>
      </c>
      <c r="FP8" s="10" t="s">
        <v>494</v>
      </c>
      <c r="FQ8" s="10" t="s">
        <v>494</v>
      </c>
      <c r="FR8" s="10" t="s">
        <v>493</v>
      </c>
      <c r="FS8" s="10" t="s">
        <v>493</v>
      </c>
      <c r="FT8" s="198"/>
    </row>
    <row r="9" spans="1:176" ht="40.049999999999997" customHeight="1" x14ac:dyDescent="0.3">
      <c r="A9" s="195"/>
      <c r="B9" s="195"/>
      <c r="C9" s="11" t="s">
        <v>497</v>
      </c>
      <c r="D9" s="11" t="s">
        <v>269</v>
      </c>
      <c r="E9" s="11" t="s">
        <v>269</v>
      </c>
      <c r="F9" s="11" t="s">
        <v>269</v>
      </c>
      <c r="G9" s="11" t="s">
        <v>269</v>
      </c>
      <c r="H9" s="11" t="s">
        <v>89</v>
      </c>
      <c r="I9" s="11" t="s">
        <v>89</v>
      </c>
      <c r="J9" s="11" t="s">
        <v>116</v>
      </c>
      <c r="K9" s="11" t="s">
        <v>116</v>
      </c>
      <c r="L9" s="11" t="s">
        <v>77</v>
      </c>
      <c r="M9" s="11" t="s">
        <v>77</v>
      </c>
      <c r="N9" s="11" t="s">
        <v>77</v>
      </c>
      <c r="O9" s="11" t="s">
        <v>77</v>
      </c>
      <c r="P9" s="11" t="s">
        <v>77</v>
      </c>
      <c r="Q9" s="11" t="s">
        <v>77</v>
      </c>
      <c r="R9" s="11" t="s">
        <v>77</v>
      </c>
      <c r="S9" s="11" t="s">
        <v>77</v>
      </c>
      <c r="T9" s="11" t="s">
        <v>498</v>
      </c>
      <c r="U9" s="11" t="s">
        <v>498</v>
      </c>
      <c r="V9" s="11" t="s">
        <v>498</v>
      </c>
      <c r="W9" s="11" t="s">
        <v>498</v>
      </c>
      <c r="X9" s="11" t="s">
        <v>499</v>
      </c>
      <c r="Y9" s="11" t="s">
        <v>258</v>
      </c>
      <c r="Z9" s="11" t="s">
        <v>258</v>
      </c>
      <c r="AA9" s="11" t="s">
        <v>258</v>
      </c>
      <c r="AB9" s="11" t="s">
        <v>44</v>
      </c>
      <c r="AC9" s="11" t="s">
        <v>44</v>
      </c>
      <c r="AD9" s="11" t="s">
        <v>44</v>
      </c>
      <c r="AE9" s="11" t="s">
        <v>44</v>
      </c>
      <c r="AF9" s="11" t="s">
        <v>44</v>
      </c>
      <c r="AG9" s="11" t="s">
        <v>44</v>
      </c>
      <c r="AH9" s="11" t="s">
        <v>44</v>
      </c>
      <c r="AI9" s="11" t="s">
        <v>500</v>
      </c>
      <c r="AJ9" s="11" t="s">
        <v>501</v>
      </c>
      <c r="AK9" s="11" t="s">
        <v>323</v>
      </c>
      <c r="AL9" s="11" t="s">
        <v>502</v>
      </c>
      <c r="AM9" s="11" t="s">
        <v>502</v>
      </c>
      <c r="AN9" s="11" t="s">
        <v>503</v>
      </c>
      <c r="AO9" s="11" t="s">
        <v>503</v>
      </c>
      <c r="AP9" s="11" t="s">
        <v>504</v>
      </c>
      <c r="AQ9" s="11" t="s">
        <v>505</v>
      </c>
      <c r="AR9" s="11" t="s">
        <v>505</v>
      </c>
      <c r="AS9" s="11" t="s">
        <v>506</v>
      </c>
      <c r="AT9" s="11" t="s">
        <v>507</v>
      </c>
      <c r="AU9" s="11" t="s">
        <v>508</v>
      </c>
      <c r="AV9" s="11" t="s">
        <v>73</v>
      </c>
      <c r="AW9" s="11" t="s">
        <v>73</v>
      </c>
      <c r="AX9" s="11" t="s">
        <v>73</v>
      </c>
      <c r="AY9" s="11" t="s">
        <v>23</v>
      </c>
      <c r="AZ9" s="11" t="s">
        <v>23</v>
      </c>
      <c r="BA9" s="11" t="s">
        <v>23</v>
      </c>
      <c r="BB9" s="11" t="s">
        <v>23</v>
      </c>
      <c r="BC9" s="11" t="s">
        <v>23</v>
      </c>
      <c r="BD9" s="11" t="s">
        <v>23</v>
      </c>
      <c r="BE9" s="11" t="s">
        <v>23</v>
      </c>
      <c r="BF9" s="11" t="s">
        <v>23</v>
      </c>
      <c r="BG9" s="11" t="s">
        <v>509</v>
      </c>
      <c r="BH9" s="11" t="s">
        <v>509</v>
      </c>
      <c r="BI9" s="11" t="s">
        <v>510</v>
      </c>
      <c r="BJ9" s="11" t="s">
        <v>53</v>
      </c>
      <c r="BK9" s="11" t="s">
        <v>53</v>
      </c>
      <c r="BL9" s="11" t="s">
        <v>53</v>
      </c>
      <c r="BM9" s="11" t="s">
        <v>61</v>
      </c>
      <c r="BN9" s="11" t="s">
        <v>61</v>
      </c>
      <c r="BO9" s="11" t="s">
        <v>61</v>
      </c>
      <c r="BP9" s="11" t="s">
        <v>61</v>
      </c>
      <c r="BQ9" s="11" t="s">
        <v>61</v>
      </c>
      <c r="BR9" s="11" t="s">
        <v>61</v>
      </c>
      <c r="BS9" s="11" t="s">
        <v>61</v>
      </c>
      <c r="BT9" s="11" t="s">
        <v>61</v>
      </c>
      <c r="BU9" s="11" t="s">
        <v>61</v>
      </c>
      <c r="BV9" s="11" t="s">
        <v>61</v>
      </c>
      <c r="BW9" s="11" t="s">
        <v>61</v>
      </c>
      <c r="BX9" s="11" t="s">
        <v>61</v>
      </c>
      <c r="BY9" s="11" t="s">
        <v>61</v>
      </c>
      <c r="BZ9" s="11" t="s">
        <v>61</v>
      </c>
      <c r="CA9" s="11" t="s">
        <v>511</v>
      </c>
      <c r="CB9" s="11" t="s">
        <v>511</v>
      </c>
      <c r="CC9" s="11" t="s">
        <v>512</v>
      </c>
      <c r="CD9" s="11" t="s">
        <v>95</v>
      </c>
      <c r="CE9" s="11" t="s">
        <v>95</v>
      </c>
      <c r="CF9" s="11" t="s">
        <v>95</v>
      </c>
      <c r="CG9" s="11" t="s">
        <v>95</v>
      </c>
      <c r="CH9" s="11" t="s">
        <v>95</v>
      </c>
      <c r="CI9" s="11" t="s">
        <v>95</v>
      </c>
      <c r="CJ9" s="11" t="s">
        <v>95</v>
      </c>
      <c r="CK9" s="11" t="s">
        <v>95</v>
      </c>
      <c r="CL9" s="11" t="s">
        <v>95</v>
      </c>
      <c r="CM9" s="11" t="s">
        <v>95</v>
      </c>
      <c r="CN9" s="11" t="s">
        <v>95</v>
      </c>
      <c r="CO9" s="11" t="s">
        <v>95</v>
      </c>
      <c r="CP9" s="11" t="s">
        <v>106</v>
      </c>
      <c r="CQ9" s="11" t="s">
        <v>106</v>
      </c>
      <c r="CR9" s="11" t="s">
        <v>106</v>
      </c>
      <c r="CS9" s="11" t="s">
        <v>106</v>
      </c>
      <c r="CT9" s="11" t="s">
        <v>112</v>
      </c>
      <c r="CU9" s="11" t="s">
        <v>112</v>
      </c>
      <c r="CV9" s="11" t="s">
        <v>513</v>
      </c>
      <c r="CW9" s="11" t="s">
        <v>514</v>
      </c>
      <c r="CX9" s="11" t="s">
        <v>515</v>
      </c>
      <c r="CY9" s="11" t="s">
        <v>516</v>
      </c>
      <c r="CZ9" s="11" t="s">
        <v>517</v>
      </c>
      <c r="DA9" s="11" t="s">
        <v>518</v>
      </c>
      <c r="DB9" s="11" t="s">
        <v>89</v>
      </c>
      <c r="DC9" s="11" t="s">
        <v>89</v>
      </c>
      <c r="DD9" s="11" t="s">
        <v>500</v>
      </c>
      <c r="DE9" s="11" t="s">
        <v>519</v>
      </c>
      <c r="DF9" s="11" t="s">
        <v>520</v>
      </c>
      <c r="DG9" s="11" t="s">
        <v>521</v>
      </c>
      <c r="DH9" s="11" t="s">
        <v>522</v>
      </c>
      <c r="DI9" s="11" t="s">
        <v>523</v>
      </c>
      <c r="DJ9" s="11" t="s">
        <v>524</v>
      </c>
      <c r="DK9" s="11" t="s">
        <v>525</v>
      </c>
      <c r="DL9" s="11" t="s">
        <v>526</v>
      </c>
      <c r="DM9" s="11" t="s">
        <v>527</v>
      </c>
      <c r="DN9" s="11" t="s">
        <v>528</v>
      </c>
      <c r="DO9" s="11" t="s">
        <v>529</v>
      </c>
      <c r="DP9" s="11" t="s">
        <v>530</v>
      </c>
      <c r="DQ9" s="11" t="s">
        <v>530</v>
      </c>
      <c r="DR9" s="11" t="s">
        <v>530</v>
      </c>
      <c r="DS9" s="11" t="s">
        <v>530</v>
      </c>
      <c r="DT9" s="11" t="s">
        <v>531</v>
      </c>
      <c r="DU9" s="11" t="s">
        <v>532</v>
      </c>
      <c r="DV9" s="11" t="s">
        <v>533</v>
      </c>
      <c r="DW9" s="11" t="s">
        <v>534</v>
      </c>
      <c r="DX9" s="11" t="s">
        <v>535</v>
      </c>
      <c r="DY9" s="11" t="s">
        <v>536</v>
      </c>
      <c r="DZ9" s="11" t="s">
        <v>536</v>
      </c>
      <c r="EA9" s="11" t="s">
        <v>536</v>
      </c>
      <c r="EB9" s="11" t="s">
        <v>536</v>
      </c>
      <c r="EC9" s="11" t="s">
        <v>537</v>
      </c>
      <c r="ED9" s="11" t="s">
        <v>538</v>
      </c>
      <c r="EE9" s="11" t="s">
        <v>538</v>
      </c>
      <c r="EF9" s="11" t="s">
        <v>61</v>
      </c>
      <c r="EG9" s="11" t="s">
        <v>61</v>
      </c>
      <c r="EH9" s="11" t="s">
        <v>61</v>
      </c>
      <c r="EI9" s="11" t="s">
        <v>61</v>
      </c>
      <c r="EJ9" s="11" t="s">
        <v>61</v>
      </c>
      <c r="EK9" s="11" t="s">
        <v>539</v>
      </c>
      <c r="EL9" s="11" t="s">
        <v>539</v>
      </c>
      <c r="EM9" s="11" t="s">
        <v>540</v>
      </c>
      <c r="EN9" s="11" t="s">
        <v>540</v>
      </c>
      <c r="EO9" s="11" t="s">
        <v>540</v>
      </c>
      <c r="EP9" s="11" t="s">
        <v>540</v>
      </c>
      <c r="EQ9" s="11" t="s">
        <v>541</v>
      </c>
      <c r="ER9" s="11" t="s">
        <v>542</v>
      </c>
      <c r="ES9" s="11" t="s">
        <v>543</v>
      </c>
      <c r="ET9" s="11" t="s">
        <v>95</v>
      </c>
      <c r="EU9" s="11" t="s">
        <v>95</v>
      </c>
      <c r="EV9" s="11" t="s">
        <v>95</v>
      </c>
      <c r="EW9" s="11" t="s">
        <v>95</v>
      </c>
      <c r="EX9" s="11" t="s">
        <v>95</v>
      </c>
      <c r="EY9" s="11" t="s">
        <v>544</v>
      </c>
      <c r="EZ9" s="11" t="s">
        <v>545</v>
      </c>
      <c r="FA9" s="11" t="s">
        <v>545</v>
      </c>
      <c r="FB9" s="11" t="s">
        <v>546</v>
      </c>
      <c r="FC9" s="11" t="s">
        <v>547</v>
      </c>
      <c r="FD9" s="11" t="s">
        <v>547</v>
      </c>
      <c r="FE9" s="11" t="s">
        <v>548</v>
      </c>
      <c r="FF9" s="11" t="s">
        <v>134</v>
      </c>
      <c r="FG9" s="11" t="s">
        <v>549</v>
      </c>
      <c r="FH9" s="11" t="s">
        <v>550</v>
      </c>
      <c r="FI9" s="11" t="s">
        <v>550</v>
      </c>
      <c r="FJ9" s="195"/>
      <c r="FK9" s="1"/>
      <c r="FL9" s="12" t="s">
        <v>551</v>
      </c>
      <c r="FM9" s="12" t="s">
        <v>552</v>
      </c>
      <c r="FN9" s="12" t="s">
        <v>553</v>
      </c>
      <c r="FO9" s="12" t="s">
        <v>554</v>
      </c>
      <c r="FP9" s="12" t="s">
        <v>555</v>
      </c>
      <c r="FQ9" s="12" t="s">
        <v>556</v>
      </c>
      <c r="FR9" s="12" t="s">
        <v>545</v>
      </c>
      <c r="FS9" s="12" t="s">
        <v>545</v>
      </c>
      <c r="FT9" s="198"/>
    </row>
    <row r="10" spans="1:176" ht="40.049999999999997" customHeight="1" x14ac:dyDescent="0.3">
      <c r="A10" s="195"/>
      <c r="B10" s="195"/>
      <c r="C10" s="9" t="s">
        <v>557</v>
      </c>
      <c r="D10" s="9" t="s">
        <v>270</v>
      </c>
      <c r="E10" s="9" t="s">
        <v>558</v>
      </c>
      <c r="F10" s="9" t="s">
        <v>559</v>
      </c>
      <c r="G10" s="9" t="s">
        <v>560</v>
      </c>
      <c r="H10" s="9" t="s">
        <v>561</v>
      </c>
      <c r="I10" s="9" t="s">
        <v>562</v>
      </c>
      <c r="J10" s="9" t="s">
        <v>563</v>
      </c>
      <c r="K10" s="9" t="s">
        <v>564</v>
      </c>
      <c r="L10" s="9" t="s">
        <v>565</v>
      </c>
      <c r="M10" s="9" t="s">
        <v>566</v>
      </c>
      <c r="N10" s="9" t="s">
        <v>567</v>
      </c>
      <c r="O10" s="9" t="s">
        <v>568</v>
      </c>
      <c r="P10" s="9" t="s">
        <v>569</v>
      </c>
      <c r="Q10" s="9" t="s">
        <v>570</v>
      </c>
      <c r="R10" s="9" t="s">
        <v>571</v>
      </c>
      <c r="S10" s="9" t="s">
        <v>572</v>
      </c>
      <c r="T10" s="9" t="s">
        <v>573</v>
      </c>
      <c r="U10" s="9" t="s">
        <v>574</v>
      </c>
      <c r="V10" s="9" t="s">
        <v>575</v>
      </c>
      <c r="W10" s="9" t="s">
        <v>576</v>
      </c>
      <c r="X10" s="9" t="s">
        <v>577</v>
      </c>
      <c r="Y10" s="9" t="s">
        <v>578</v>
      </c>
      <c r="Z10" s="9" t="s">
        <v>579</v>
      </c>
      <c r="AA10" s="9" t="s">
        <v>259</v>
      </c>
      <c r="AB10" s="9" t="s">
        <v>580</v>
      </c>
      <c r="AC10" s="9" t="s">
        <v>581</v>
      </c>
      <c r="AD10" s="9" t="s">
        <v>239</v>
      </c>
      <c r="AE10" s="9" t="s">
        <v>244</v>
      </c>
      <c r="AF10" s="9" t="s">
        <v>582</v>
      </c>
      <c r="AG10" s="9" t="s">
        <v>583</v>
      </c>
      <c r="AH10" s="9" t="s">
        <v>584</v>
      </c>
      <c r="AI10" s="9" t="s">
        <v>585</v>
      </c>
      <c r="AJ10" s="9" t="s">
        <v>586</v>
      </c>
      <c r="AK10" s="9" t="s">
        <v>587</v>
      </c>
      <c r="AL10" s="9" t="s">
        <v>588</v>
      </c>
      <c r="AM10" s="9" t="s">
        <v>589</v>
      </c>
      <c r="AN10" s="9" t="s">
        <v>590</v>
      </c>
      <c r="AO10" s="9" t="s">
        <v>591</v>
      </c>
      <c r="AP10" s="9" t="s">
        <v>504</v>
      </c>
      <c r="AQ10" s="9" t="s">
        <v>592</v>
      </c>
      <c r="AR10" s="9" t="s">
        <v>593</v>
      </c>
      <c r="AS10" s="9" t="s">
        <v>594</v>
      </c>
      <c r="AT10" s="9" t="s">
        <v>595</v>
      </c>
      <c r="AU10" s="9" t="s">
        <v>596</v>
      </c>
      <c r="AV10" s="9" t="s">
        <v>597</v>
      </c>
      <c r="AW10" s="9" t="s">
        <v>598</v>
      </c>
      <c r="AX10" s="9" t="s">
        <v>599</v>
      </c>
      <c r="AY10" s="9" t="s">
        <v>432</v>
      </c>
      <c r="AZ10" s="9" t="s">
        <v>600</v>
      </c>
      <c r="BA10" s="9" t="s">
        <v>601</v>
      </c>
      <c r="BB10" s="9" t="s">
        <v>426</v>
      </c>
      <c r="BC10" s="9" t="s">
        <v>602</v>
      </c>
      <c r="BD10" s="9" t="s">
        <v>603</v>
      </c>
      <c r="BE10" s="9" t="s">
        <v>604</v>
      </c>
      <c r="BF10" s="9" t="s">
        <v>423</v>
      </c>
      <c r="BG10" s="9" t="s">
        <v>605</v>
      </c>
      <c r="BH10" s="9" t="s">
        <v>606</v>
      </c>
      <c r="BI10" s="9" t="s">
        <v>274</v>
      </c>
      <c r="BJ10" s="9" t="s">
        <v>607</v>
      </c>
      <c r="BK10" s="9" t="s">
        <v>608</v>
      </c>
      <c r="BL10" s="9" t="s">
        <v>609</v>
      </c>
      <c r="BM10" s="9" t="s">
        <v>610</v>
      </c>
      <c r="BN10" s="9" t="s">
        <v>611</v>
      </c>
      <c r="BO10" s="9" t="s">
        <v>612</v>
      </c>
      <c r="BP10" s="9" t="s">
        <v>295</v>
      </c>
      <c r="BQ10" s="9" t="s">
        <v>613</v>
      </c>
      <c r="BR10" s="9" t="s">
        <v>614</v>
      </c>
      <c r="BS10" s="9" t="s">
        <v>615</v>
      </c>
      <c r="BT10" s="9" t="s">
        <v>616</v>
      </c>
      <c r="BU10" s="9" t="s">
        <v>617</v>
      </c>
      <c r="BV10" s="9" t="s">
        <v>618</v>
      </c>
      <c r="BW10" s="9" t="s">
        <v>619</v>
      </c>
      <c r="BX10" s="9" t="s">
        <v>620</v>
      </c>
      <c r="BY10" s="9" t="s">
        <v>621</v>
      </c>
      <c r="BZ10" s="9" t="s">
        <v>622</v>
      </c>
      <c r="CA10" s="9" t="s">
        <v>623</v>
      </c>
      <c r="CB10" s="9" t="s">
        <v>624</v>
      </c>
      <c r="CC10" s="9" t="s">
        <v>625</v>
      </c>
      <c r="CD10" s="9" t="s">
        <v>333</v>
      </c>
      <c r="CE10" s="9" t="s">
        <v>626</v>
      </c>
      <c r="CF10" s="9" t="s">
        <v>237</v>
      </c>
      <c r="CG10" s="9" t="s">
        <v>627</v>
      </c>
      <c r="CH10" s="9" t="s">
        <v>628</v>
      </c>
      <c r="CI10" s="9" t="s">
        <v>629</v>
      </c>
      <c r="CJ10" s="9" t="s">
        <v>630</v>
      </c>
      <c r="CK10" s="9" t="s">
        <v>631</v>
      </c>
      <c r="CL10" s="9" t="s">
        <v>632</v>
      </c>
      <c r="CM10" s="9" t="s">
        <v>633</v>
      </c>
      <c r="CN10" s="9" t="s">
        <v>634</v>
      </c>
      <c r="CO10" s="9" t="s">
        <v>635</v>
      </c>
      <c r="CP10" s="9" t="s">
        <v>636</v>
      </c>
      <c r="CQ10" s="9" t="s">
        <v>637</v>
      </c>
      <c r="CR10" s="9" t="s">
        <v>638</v>
      </c>
      <c r="CS10" s="9" t="s">
        <v>639</v>
      </c>
      <c r="CT10" s="9" t="s">
        <v>640</v>
      </c>
      <c r="CU10" s="9" t="s">
        <v>641</v>
      </c>
      <c r="CV10" s="9" t="s">
        <v>642</v>
      </c>
      <c r="CW10" s="9" t="s">
        <v>643</v>
      </c>
      <c r="CX10" s="9" t="s">
        <v>644</v>
      </c>
      <c r="CY10" s="9" t="s">
        <v>645</v>
      </c>
      <c r="CZ10" s="9" t="s">
        <v>646</v>
      </c>
      <c r="DA10" s="9" t="s">
        <v>647</v>
      </c>
      <c r="DB10" s="9" t="s">
        <v>648</v>
      </c>
      <c r="DC10" s="9" t="s">
        <v>649</v>
      </c>
      <c r="DD10" s="9" t="s">
        <v>650</v>
      </c>
      <c r="DE10" s="9" t="s">
        <v>651</v>
      </c>
      <c r="DF10" s="9" t="s">
        <v>652</v>
      </c>
      <c r="DG10" s="9" t="s">
        <v>653</v>
      </c>
      <c r="DH10" s="9" t="s">
        <v>654</v>
      </c>
      <c r="DI10" s="9" t="s">
        <v>655</v>
      </c>
      <c r="DJ10" s="9" t="s">
        <v>656</v>
      </c>
      <c r="DK10" s="9" t="s">
        <v>657</v>
      </c>
      <c r="DL10" s="9" t="s">
        <v>658</v>
      </c>
      <c r="DM10" s="9" t="s">
        <v>659</v>
      </c>
      <c r="DN10" s="9" t="s">
        <v>660</v>
      </c>
      <c r="DO10" s="9" t="s">
        <v>661</v>
      </c>
      <c r="DP10" s="9" t="s">
        <v>349</v>
      </c>
      <c r="DQ10" s="9" t="s">
        <v>662</v>
      </c>
      <c r="DR10" s="9" t="s">
        <v>663</v>
      </c>
      <c r="DS10" s="9" t="s">
        <v>664</v>
      </c>
      <c r="DT10" s="9" t="s">
        <v>665</v>
      </c>
      <c r="DU10" s="9" t="s">
        <v>666</v>
      </c>
      <c r="DV10" s="9" t="s">
        <v>667</v>
      </c>
      <c r="DW10" s="9" t="s">
        <v>668</v>
      </c>
      <c r="DX10" s="9" t="s">
        <v>669</v>
      </c>
      <c r="DY10" s="9" t="s">
        <v>670</v>
      </c>
      <c r="DZ10" s="9" t="s">
        <v>671</v>
      </c>
      <c r="EA10" s="9" t="s">
        <v>672</v>
      </c>
      <c r="EB10" s="9" t="s">
        <v>673</v>
      </c>
      <c r="EC10" s="9" t="s">
        <v>674</v>
      </c>
      <c r="ED10" s="9" t="s">
        <v>675</v>
      </c>
      <c r="EE10" s="9" t="s">
        <v>676</v>
      </c>
      <c r="EF10" s="9" t="s">
        <v>677</v>
      </c>
      <c r="EG10" s="9" t="s">
        <v>678</v>
      </c>
      <c r="EH10" s="9" t="s">
        <v>679</v>
      </c>
      <c r="EI10" s="9" t="s">
        <v>680</v>
      </c>
      <c r="EJ10" s="9" t="s">
        <v>681</v>
      </c>
      <c r="EK10" s="9" t="s">
        <v>682</v>
      </c>
      <c r="EL10" s="9" t="s">
        <v>683</v>
      </c>
      <c r="EM10" s="9" t="s">
        <v>684</v>
      </c>
      <c r="EN10" s="9" t="s">
        <v>685</v>
      </c>
      <c r="EO10" s="9" t="s">
        <v>686</v>
      </c>
      <c r="EP10" s="9" t="s">
        <v>687</v>
      </c>
      <c r="EQ10" s="9" t="s">
        <v>688</v>
      </c>
      <c r="ER10" s="9" t="s">
        <v>689</v>
      </c>
      <c r="ES10" s="9" t="s">
        <v>690</v>
      </c>
      <c r="ET10" s="9" t="s">
        <v>691</v>
      </c>
      <c r="EU10" s="9" t="s">
        <v>692</v>
      </c>
      <c r="EV10" s="9" t="s">
        <v>693</v>
      </c>
      <c r="EW10" s="9" t="s">
        <v>694</v>
      </c>
      <c r="EX10" s="9" t="s">
        <v>695</v>
      </c>
      <c r="EY10" s="9" t="s">
        <v>696</v>
      </c>
      <c r="EZ10" s="9" t="s">
        <v>697</v>
      </c>
      <c r="FA10" s="9" t="s">
        <v>698</v>
      </c>
      <c r="FB10" s="9" t="s">
        <v>699</v>
      </c>
      <c r="FC10" s="9" t="s">
        <v>700</v>
      </c>
      <c r="FD10" s="9" t="s">
        <v>701</v>
      </c>
      <c r="FE10" s="9" t="s">
        <v>702</v>
      </c>
      <c r="FF10" s="9" t="s">
        <v>703</v>
      </c>
      <c r="FG10" s="9" t="s">
        <v>704</v>
      </c>
      <c r="FH10" s="9" t="s">
        <v>705</v>
      </c>
      <c r="FI10" s="9" t="s">
        <v>706</v>
      </c>
      <c r="FJ10" s="195" t="s">
        <v>707</v>
      </c>
      <c r="FK10" s="1"/>
      <c r="FL10" s="10" t="s">
        <v>708</v>
      </c>
      <c r="FM10" s="10" t="s">
        <v>709</v>
      </c>
      <c r="FN10" s="10" t="s">
        <v>710</v>
      </c>
      <c r="FO10" s="10" t="s">
        <v>711</v>
      </c>
      <c r="FP10" s="10" t="s">
        <v>712</v>
      </c>
      <c r="FQ10" s="10" t="s">
        <v>713</v>
      </c>
      <c r="FR10" s="10" t="s">
        <v>714</v>
      </c>
      <c r="FS10" s="10" t="s">
        <v>715</v>
      </c>
      <c r="FT10" s="198" t="s">
        <v>707</v>
      </c>
    </row>
    <row r="11" spans="1:176" ht="24" customHeight="1" x14ac:dyDescent="0.3">
      <c r="A11" s="13" t="s">
        <v>41</v>
      </c>
      <c r="B11" s="13" t="s">
        <v>716</v>
      </c>
      <c r="C11" s="14">
        <v>44.8</v>
      </c>
      <c r="D11" s="14">
        <v>604.4</v>
      </c>
      <c r="E11" s="14">
        <v>202.6</v>
      </c>
      <c r="F11" s="14"/>
      <c r="G11" s="14"/>
      <c r="H11" s="14">
        <v>89.3</v>
      </c>
      <c r="I11" s="14">
        <v>111</v>
      </c>
      <c r="J11" s="14"/>
      <c r="K11" s="14"/>
      <c r="L11" s="14">
        <v>188.3</v>
      </c>
      <c r="M11" s="14">
        <v>196.5</v>
      </c>
      <c r="N11" s="14">
        <v>195.6</v>
      </c>
      <c r="O11" s="14">
        <v>274.60000000000002</v>
      </c>
      <c r="P11" s="14"/>
      <c r="Q11" s="14"/>
      <c r="R11" s="14">
        <v>452.5</v>
      </c>
      <c r="S11" s="14">
        <v>5</v>
      </c>
      <c r="T11" s="14"/>
      <c r="U11" s="14"/>
      <c r="V11" s="14"/>
      <c r="W11" s="14"/>
      <c r="X11" s="14">
        <v>160.1</v>
      </c>
      <c r="Y11" s="14">
        <v>7.1</v>
      </c>
      <c r="Z11" s="14">
        <v>5.3</v>
      </c>
      <c r="AA11" s="14">
        <v>22.2</v>
      </c>
      <c r="AB11" s="14">
        <v>7</v>
      </c>
      <c r="AC11" s="14">
        <v>12.4</v>
      </c>
      <c r="AD11" s="14">
        <v>60.7</v>
      </c>
      <c r="AE11" s="14"/>
      <c r="AF11" s="14"/>
      <c r="AG11" s="14"/>
      <c r="AH11" s="14">
        <v>0</v>
      </c>
      <c r="AI11" s="14">
        <v>60</v>
      </c>
      <c r="AJ11" s="14">
        <v>28.7</v>
      </c>
      <c r="AK11" s="14"/>
      <c r="AL11" s="14"/>
      <c r="AM11" s="14"/>
      <c r="AN11" s="14">
        <v>6.5</v>
      </c>
      <c r="AO11" s="14">
        <v>293.8</v>
      </c>
      <c r="AP11" s="14">
        <v>62</v>
      </c>
      <c r="AQ11" s="14">
        <v>70.7</v>
      </c>
      <c r="AR11" s="14">
        <v>37.799999999999997</v>
      </c>
      <c r="AS11" s="14">
        <v>18.8</v>
      </c>
      <c r="AT11" s="14">
        <v>19.8</v>
      </c>
      <c r="AU11" s="14">
        <v>87</v>
      </c>
      <c r="AV11" s="14">
        <v>181.4</v>
      </c>
      <c r="AW11" s="14">
        <v>181.5</v>
      </c>
      <c r="AX11" s="14">
        <v>184.6</v>
      </c>
      <c r="AY11" s="14">
        <v>108.5</v>
      </c>
      <c r="AZ11" s="14">
        <v>8.1</v>
      </c>
      <c r="BA11" s="14">
        <v>1.8</v>
      </c>
      <c r="BB11" s="14">
        <v>33.200000000000003</v>
      </c>
      <c r="BC11" s="14">
        <v>39.1</v>
      </c>
      <c r="BD11" s="14">
        <v>4</v>
      </c>
      <c r="BE11" s="14">
        <v>0</v>
      </c>
      <c r="BF11" s="14">
        <v>91.9</v>
      </c>
      <c r="BG11" s="14"/>
      <c r="BH11" s="14"/>
      <c r="BI11" s="14">
        <v>47.7</v>
      </c>
      <c r="BJ11" s="14"/>
      <c r="BK11" s="14"/>
      <c r="BL11" s="14">
        <v>47.3</v>
      </c>
      <c r="BM11" s="14"/>
      <c r="BN11" s="14"/>
      <c r="BO11" s="14"/>
      <c r="BP11" s="14">
        <v>86.8</v>
      </c>
      <c r="BQ11" s="14">
        <v>177.1</v>
      </c>
      <c r="BR11" s="14">
        <v>175</v>
      </c>
      <c r="BS11" s="14">
        <v>200</v>
      </c>
      <c r="BT11" s="14">
        <v>175.1</v>
      </c>
      <c r="BU11" s="14"/>
      <c r="BV11" s="14"/>
      <c r="BW11" s="14"/>
      <c r="BX11" s="14"/>
      <c r="BY11" s="14"/>
      <c r="BZ11" s="14"/>
      <c r="CA11" s="14"/>
      <c r="CB11" s="14"/>
      <c r="CC11" s="14">
        <v>1.8</v>
      </c>
      <c r="CD11" s="14">
        <v>92.8</v>
      </c>
      <c r="CE11" s="14">
        <v>91.2</v>
      </c>
      <c r="CF11" s="14">
        <v>64.3</v>
      </c>
      <c r="CG11" s="14">
        <v>74.7</v>
      </c>
      <c r="CH11" s="14">
        <v>29.8</v>
      </c>
      <c r="CI11" s="14"/>
      <c r="CJ11" s="14"/>
      <c r="CK11" s="14"/>
      <c r="CL11" s="14">
        <v>145.9</v>
      </c>
      <c r="CM11" s="14">
        <v>147.1</v>
      </c>
      <c r="CN11" s="14">
        <v>149.4</v>
      </c>
      <c r="CO11" s="14"/>
      <c r="CP11" s="14"/>
      <c r="CQ11" s="14"/>
      <c r="CR11" s="14"/>
      <c r="CS11" s="14"/>
      <c r="CT11" s="14"/>
      <c r="CU11" s="14"/>
      <c r="CV11" s="14">
        <v>0</v>
      </c>
      <c r="CW11" s="14">
        <v>47</v>
      </c>
      <c r="CX11" s="14">
        <v>0</v>
      </c>
      <c r="CY11" s="14">
        <v>11.8</v>
      </c>
      <c r="CZ11" s="14">
        <v>0</v>
      </c>
      <c r="DA11" s="14">
        <v>15.9</v>
      </c>
      <c r="DB11" s="14">
        <v>10</v>
      </c>
      <c r="DC11" s="14">
        <v>5.6</v>
      </c>
      <c r="DD11" s="14">
        <v>0.6</v>
      </c>
      <c r="DE11" s="14">
        <v>1.5</v>
      </c>
      <c r="DF11" s="14">
        <v>2.6</v>
      </c>
      <c r="DG11" s="14">
        <v>20.2</v>
      </c>
      <c r="DH11" s="14">
        <v>20</v>
      </c>
      <c r="DI11" s="14">
        <v>13.6</v>
      </c>
      <c r="DJ11" s="14">
        <v>3.5</v>
      </c>
      <c r="DK11" s="14">
        <v>18.399999999999999</v>
      </c>
      <c r="DL11" s="14">
        <v>0</v>
      </c>
      <c r="DM11" s="14">
        <v>0</v>
      </c>
      <c r="DN11" s="14">
        <v>14.4</v>
      </c>
      <c r="DO11" s="14">
        <v>32.700000000000003</v>
      </c>
      <c r="DP11" s="14">
        <v>4.5</v>
      </c>
      <c r="DQ11" s="14">
        <v>1.2</v>
      </c>
      <c r="DR11" s="14">
        <v>2.2000000000000002</v>
      </c>
      <c r="DS11" s="14">
        <v>2.9</v>
      </c>
      <c r="DT11" s="14">
        <v>0</v>
      </c>
      <c r="DU11" s="14">
        <v>2.9</v>
      </c>
      <c r="DV11" s="14">
        <v>13.5</v>
      </c>
      <c r="DW11" s="14">
        <v>2</v>
      </c>
      <c r="DX11" s="14">
        <v>0</v>
      </c>
      <c r="DY11" s="14">
        <v>17.2</v>
      </c>
      <c r="DZ11" s="14">
        <v>4.8</v>
      </c>
      <c r="EA11" s="14">
        <v>8.4</v>
      </c>
      <c r="EB11" s="14">
        <v>11.7</v>
      </c>
      <c r="EC11" s="14">
        <v>17.2</v>
      </c>
      <c r="ED11" s="14">
        <v>27.8</v>
      </c>
      <c r="EE11" s="14">
        <v>8.5</v>
      </c>
      <c r="EF11" s="14">
        <v>0</v>
      </c>
      <c r="EG11" s="14">
        <v>2.8</v>
      </c>
      <c r="EH11" s="14">
        <v>7.2</v>
      </c>
      <c r="EI11" s="14">
        <v>0.1</v>
      </c>
      <c r="EJ11" s="14">
        <v>0</v>
      </c>
      <c r="EK11" s="14">
        <v>16.5</v>
      </c>
      <c r="EL11" s="14">
        <v>5.0999999999999996</v>
      </c>
      <c r="EM11" s="14">
        <v>0</v>
      </c>
      <c r="EN11" s="14">
        <v>7.2</v>
      </c>
      <c r="EO11" s="14">
        <v>7.9</v>
      </c>
      <c r="EP11" s="14">
        <v>8.1999999999999993</v>
      </c>
      <c r="EQ11" s="14">
        <v>6.2</v>
      </c>
      <c r="ER11" s="14">
        <v>0</v>
      </c>
      <c r="ES11" s="14">
        <v>0</v>
      </c>
      <c r="ET11" s="14">
        <v>0</v>
      </c>
      <c r="EU11" s="14">
        <v>0.6</v>
      </c>
      <c r="EV11" s="14">
        <v>19.2</v>
      </c>
      <c r="EW11" s="14">
        <v>19.600000000000001</v>
      </c>
      <c r="EX11" s="14">
        <v>0</v>
      </c>
      <c r="EY11" s="14">
        <v>0</v>
      </c>
      <c r="EZ11" s="14">
        <v>5.6</v>
      </c>
      <c r="FA11" s="14">
        <v>19</v>
      </c>
      <c r="FB11" s="14">
        <v>9.6999999999999993</v>
      </c>
      <c r="FC11" s="14">
        <v>42.6</v>
      </c>
      <c r="FD11" s="14">
        <v>17.8</v>
      </c>
      <c r="FE11" s="14">
        <v>16.600000000000001</v>
      </c>
      <c r="FF11" s="14"/>
      <c r="FG11" s="14">
        <v>7.3</v>
      </c>
      <c r="FH11" s="14"/>
      <c r="FI11" s="14"/>
      <c r="FJ11" s="14">
        <v>6426.4</v>
      </c>
      <c r="FK11" s="15"/>
      <c r="FL11" s="14">
        <v>23</v>
      </c>
      <c r="FM11" s="14">
        <v>8</v>
      </c>
      <c r="FN11" s="14"/>
      <c r="FO11" s="14">
        <v>11.6</v>
      </c>
      <c r="FP11" s="14">
        <v>27.2</v>
      </c>
      <c r="FQ11" s="14">
        <v>18.899999999999999</v>
      </c>
      <c r="FR11" s="14">
        <v>4.4000000000000004</v>
      </c>
      <c r="FS11" s="14">
        <v>16</v>
      </c>
      <c r="FT11" s="14">
        <v>109.1</v>
      </c>
    </row>
    <row r="12" spans="1:176" ht="24" customHeight="1" x14ac:dyDescent="0.3">
      <c r="A12" s="16" t="s">
        <v>41</v>
      </c>
      <c r="B12" s="16" t="s">
        <v>717</v>
      </c>
      <c r="C12" s="17">
        <v>42.1</v>
      </c>
      <c r="D12" s="17">
        <v>598.6</v>
      </c>
      <c r="E12" s="17">
        <v>200.6</v>
      </c>
      <c r="F12" s="17"/>
      <c r="G12" s="17"/>
      <c r="H12" s="17">
        <v>89.8</v>
      </c>
      <c r="I12" s="17">
        <v>110</v>
      </c>
      <c r="J12" s="17"/>
      <c r="K12" s="17"/>
      <c r="L12" s="17">
        <v>173</v>
      </c>
      <c r="M12" s="17">
        <v>172.5</v>
      </c>
      <c r="N12" s="17">
        <v>172.5</v>
      </c>
      <c r="O12" s="17">
        <v>275.5</v>
      </c>
      <c r="P12" s="17"/>
      <c r="Q12" s="17"/>
      <c r="R12" s="17">
        <v>443.5</v>
      </c>
      <c r="S12" s="17">
        <v>4.9000000000000004</v>
      </c>
      <c r="T12" s="17"/>
      <c r="U12" s="17"/>
      <c r="V12" s="17"/>
      <c r="W12" s="17"/>
      <c r="X12" s="17">
        <v>161.5</v>
      </c>
      <c r="Y12" s="17">
        <v>6.7</v>
      </c>
      <c r="Z12" s="17">
        <v>5.0999999999999996</v>
      </c>
      <c r="AA12" s="17">
        <v>22.1</v>
      </c>
      <c r="AB12" s="17">
        <v>6.8</v>
      </c>
      <c r="AC12" s="17">
        <v>11.6</v>
      </c>
      <c r="AD12" s="17">
        <v>59.8</v>
      </c>
      <c r="AE12" s="17"/>
      <c r="AF12" s="17"/>
      <c r="AG12" s="17"/>
      <c r="AH12" s="17">
        <v>0</v>
      </c>
      <c r="AI12" s="17">
        <v>59.7</v>
      </c>
      <c r="AJ12" s="17">
        <v>44.2</v>
      </c>
      <c r="AK12" s="17"/>
      <c r="AL12" s="17"/>
      <c r="AM12" s="17"/>
      <c r="AN12" s="17">
        <v>6.5</v>
      </c>
      <c r="AO12" s="17">
        <v>295</v>
      </c>
      <c r="AP12" s="17">
        <v>62</v>
      </c>
      <c r="AQ12" s="17">
        <v>57.1</v>
      </c>
      <c r="AR12" s="17">
        <v>37.6</v>
      </c>
      <c r="AS12" s="17">
        <v>18.8</v>
      </c>
      <c r="AT12" s="17">
        <v>19.8</v>
      </c>
      <c r="AU12" s="17">
        <v>90.3</v>
      </c>
      <c r="AV12" s="17">
        <v>180.6</v>
      </c>
      <c r="AW12" s="17">
        <v>181.9</v>
      </c>
      <c r="AX12" s="17">
        <v>183.1</v>
      </c>
      <c r="AY12" s="17">
        <v>108.7</v>
      </c>
      <c r="AZ12" s="17">
        <v>8</v>
      </c>
      <c r="BA12" s="17">
        <v>1.7</v>
      </c>
      <c r="BB12" s="17">
        <v>20.6</v>
      </c>
      <c r="BC12" s="17">
        <v>40.299999999999997</v>
      </c>
      <c r="BD12" s="17">
        <v>4</v>
      </c>
      <c r="BE12" s="17">
        <v>0</v>
      </c>
      <c r="BF12" s="17">
        <v>52.6</v>
      </c>
      <c r="BG12" s="17"/>
      <c r="BH12" s="17"/>
      <c r="BI12" s="17">
        <v>47.6</v>
      </c>
      <c r="BJ12" s="17"/>
      <c r="BK12" s="17"/>
      <c r="BL12" s="17">
        <v>47.4</v>
      </c>
      <c r="BM12" s="17"/>
      <c r="BN12" s="17"/>
      <c r="BO12" s="17"/>
      <c r="BP12" s="17">
        <v>86.7</v>
      </c>
      <c r="BQ12" s="17">
        <v>176.8</v>
      </c>
      <c r="BR12" s="17">
        <v>174.8</v>
      </c>
      <c r="BS12" s="17">
        <v>200</v>
      </c>
      <c r="BT12" s="17">
        <v>174.5</v>
      </c>
      <c r="BU12" s="17"/>
      <c r="BV12" s="17"/>
      <c r="BW12" s="17"/>
      <c r="BX12" s="17"/>
      <c r="BY12" s="17"/>
      <c r="BZ12" s="17"/>
      <c r="CA12" s="17"/>
      <c r="CB12" s="17"/>
      <c r="CC12" s="17">
        <v>1.8</v>
      </c>
      <c r="CD12" s="17">
        <v>41.1</v>
      </c>
      <c r="CE12" s="17">
        <v>78</v>
      </c>
      <c r="CF12" s="17">
        <v>64</v>
      </c>
      <c r="CG12" s="17">
        <v>74.900000000000006</v>
      </c>
      <c r="CH12" s="17">
        <v>29.7</v>
      </c>
      <c r="CI12" s="17"/>
      <c r="CJ12" s="17"/>
      <c r="CK12" s="17"/>
      <c r="CL12" s="17">
        <v>145.69999999999999</v>
      </c>
      <c r="CM12" s="17">
        <v>147</v>
      </c>
      <c r="CN12" s="17">
        <v>149.19999999999999</v>
      </c>
      <c r="CO12" s="17"/>
      <c r="CP12" s="17"/>
      <c r="CQ12" s="17"/>
      <c r="CR12" s="17"/>
      <c r="CS12" s="17"/>
      <c r="CT12" s="17"/>
      <c r="CU12" s="17"/>
      <c r="CV12" s="17">
        <v>0</v>
      </c>
      <c r="CW12" s="17">
        <v>39</v>
      </c>
      <c r="CX12" s="17">
        <v>0</v>
      </c>
      <c r="CY12" s="17">
        <v>14.2</v>
      </c>
      <c r="CZ12" s="17">
        <v>0</v>
      </c>
      <c r="DA12" s="17">
        <v>15.9</v>
      </c>
      <c r="DB12" s="17">
        <v>9.9</v>
      </c>
      <c r="DC12" s="17">
        <v>5.5</v>
      </c>
      <c r="DD12" s="17">
        <v>0.6</v>
      </c>
      <c r="DE12" s="17">
        <v>1.5</v>
      </c>
      <c r="DF12" s="17">
        <v>2.6</v>
      </c>
      <c r="DG12" s="17">
        <v>20</v>
      </c>
      <c r="DH12" s="17">
        <v>20</v>
      </c>
      <c r="DI12" s="17">
        <v>13.6</v>
      </c>
      <c r="DJ12" s="17">
        <v>3.5</v>
      </c>
      <c r="DK12" s="17">
        <v>18.399999999999999</v>
      </c>
      <c r="DL12" s="17">
        <v>0</v>
      </c>
      <c r="DM12" s="17">
        <v>0</v>
      </c>
      <c r="DN12" s="17">
        <v>11.5</v>
      </c>
      <c r="DO12" s="17">
        <v>26.9</v>
      </c>
      <c r="DP12" s="17">
        <v>3.9</v>
      </c>
      <c r="DQ12" s="17">
        <v>1.2</v>
      </c>
      <c r="DR12" s="17">
        <v>2.2000000000000002</v>
      </c>
      <c r="DS12" s="17">
        <v>2.2000000000000002</v>
      </c>
      <c r="DT12" s="17">
        <v>0</v>
      </c>
      <c r="DU12" s="17">
        <v>2.9</v>
      </c>
      <c r="DV12" s="17">
        <v>13.5</v>
      </c>
      <c r="DW12" s="17">
        <v>2</v>
      </c>
      <c r="DX12" s="17">
        <v>0</v>
      </c>
      <c r="DY12" s="17">
        <v>17.2</v>
      </c>
      <c r="DZ12" s="17">
        <v>4.8</v>
      </c>
      <c r="EA12" s="17">
        <v>8</v>
      </c>
      <c r="EB12" s="17">
        <v>11</v>
      </c>
      <c r="EC12" s="17">
        <v>17.2</v>
      </c>
      <c r="ED12" s="17">
        <v>28.4</v>
      </c>
      <c r="EE12" s="17">
        <v>10.1</v>
      </c>
      <c r="EF12" s="17">
        <v>0</v>
      </c>
      <c r="EG12" s="17">
        <v>3.7</v>
      </c>
      <c r="EH12" s="17">
        <v>10.6</v>
      </c>
      <c r="EI12" s="17">
        <v>0.1</v>
      </c>
      <c r="EJ12" s="17">
        <v>0</v>
      </c>
      <c r="EK12" s="17">
        <v>16.5</v>
      </c>
      <c r="EL12" s="17">
        <v>5.0999999999999996</v>
      </c>
      <c r="EM12" s="17">
        <v>0</v>
      </c>
      <c r="EN12" s="17">
        <v>7.2</v>
      </c>
      <c r="EO12" s="17">
        <v>7.9</v>
      </c>
      <c r="EP12" s="17">
        <v>8.1999999999999993</v>
      </c>
      <c r="EQ12" s="17">
        <v>6.3</v>
      </c>
      <c r="ER12" s="17">
        <v>0</v>
      </c>
      <c r="ES12" s="17">
        <v>0</v>
      </c>
      <c r="ET12" s="17">
        <v>0</v>
      </c>
      <c r="EU12" s="17">
        <v>0.6</v>
      </c>
      <c r="EV12" s="17">
        <v>21</v>
      </c>
      <c r="EW12" s="17">
        <v>22.6</v>
      </c>
      <c r="EX12" s="17">
        <v>0</v>
      </c>
      <c r="EY12" s="17">
        <v>0</v>
      </c>
      <c r="EZ12" s="17">
        <v>5.5</v>
      </c>
      <c r="FA12" s="17">
        <v>19</v>
      </c>
      <c r="FB12" s="17">
        <v>9.5</v>
      </c>
      <c r="FC12" s="17">
        <v>42.7</v>
      </c>
      <c r="FD12" s="17">
        <v>17.899999999999999</v>
      </c>
      <c r="FE12" s="17">
        <v>17.5</v>
      </c>
      <c r="FF12" s="17"/>
      <c r="FG12" s="17">
        <v>7.4</v>
      </c>
      <c r="FH12" s="17"/>
      <c r="FI12" s="17"/>
      <c r="FJ12" s="17">
        <v>6225.3</v>
      </c>
      <c r="FK12" s="15"/>
      <c r="FL12" s="17">
        <v>23</v>
      </c>
      <c r="FM12" s="17">
        <v>8</v>
      </c>
      <c r="FN12" s="17"/>
      <c r="FO12" s="17">
        <v>11.6</v>
      </c>
      <c r="FP12" s="17">
        <v>27.2</v>
      </c>
      <c r="FQ12" s="17">
        <v>18.899999999999999</v>
      </c>
      <c r="FR12" s="17">
        <v>4.4000000000000004</v>
      </c>
      <c r="FS12" s="17">
        <v>16.100000000000001</v>
      </c>
      <c r="FT12" s="17">
        <v>109.2</v>
      </c>
    </row>
    <row r="13" spans="1:176" ht="24" customHeight="1" x14ac:dyDescent="0.3">
      <c r="A13" s="16" t="s">
        <v>41</v>
      </c>
      <c r="B13" s="16" t="s">
        <v>718</v>
      </c>
      <c r="C13" s="17">
        <v>41.3</v>
      </c>
      <c r="D13" s="17">
        <v>602.6</v>
      </c>
      <c r="E13" s="17">
        <v>202.2</v>
      </c>
      <c r="F13" s="17"/>
      <c r="G13" s="17"/>
      <c r="H13" s="17">
        <v>89.4</v>
      </c>
      <c r="I13" s="17">
        <v>109.7</v>
      </c>
      <c r="J13" s="17"/>
      <c r="K13" s="17"/>
      <c r="L13" s="17">
        <v>187.2</v>
      </c>
      <c r="M13" s="17">
        <v>189.6</v>
      </c>
      <c r="N13" s="17">
        <v>190</v>
      </c>
      <c r="O13" s="17">
        <v>274.2</v>
      </c>
      <c r="P13" s="17"/>
      <c r="Q13" s="17"/>
      <c r="R13" s="17">
        <v>447.5</v>
      </c>
      <c r="S13" s="17">
        <v>4.9000000000000004</v>
      </c>
      <c r="T13" s="17"/>
      <c r="U13" s="17"/>
      <c r="V13" s="17"/>
      <c r="W13" s="17"/>
      <c r="X13" s="17">
        <v>161.69999999999999</v>
      </c>
      <c r="Y13" s="17">
        <v>6.9</v>
      </c>
      <c r="Z13" s="17">
        <v>5.2</v>
      </c>
      <c r="AA13" s="17">
        <v>0</v>
      </c>
      <c r="AB13" s="17">
        <v>6.8</v>
      </c>
      <c r="AC13" s="17">
        <v>10.9</v>
      </c>
      <c r="AD13" s="17">
        <v>60.4</v>
      </c>
      <c r="AE13" s="17"/>
      <c r="AF13" s="17"/>
      <c r="AG13" s="17"/>
      <c r="AH13" s="17">
        <v>0</v>
      </c>
      <c r="AI13" s="17">
        <v>59.7</v>
      </c>
      <c r="AJ13" s="17">
        <v>22.5</v>
      </c>
      <c r="AK13" s="17"/>
      <c r="AL13" s="17"/>
      <c r="AM13" s="17"/>
      <c r="AN13" s="17">
        <v>6.5</v>
      </c>
      <c r="AO13" s="17">
        <v>293.7</v>
      </c>
      <c r="AP13" s="17">
        <v>62</v>
      </c>
      <c r="AQ13" s="17">
        <v>52.1</v>
      </c>
      <c r="AR13" s="17">
        <v>37.700000000000003</v>
      </c>
      <c r="AS13" s="17">
        <v>18.8</v>
      </c>
      <c r="AT13" s="17">
        <v>19.8</v>
      </c>
      <c r="AU13" s="17">
        <v>88.2</v>
      </c>
      <c r="AV13" s="17">
        <v>180.2</v>
      </c>
      <c r="AW13" s="17">
        <v>181.3</v>
      </c>
      <c r="AX13" s="17">
        <v>184.1</v>
      </c>
      <c r="AY13" s="17">
        <v>108.2</v>
      </c>
      <c r="AZ13" s="17">
        <v>8.1</v>
      </c>
      <c r="BA13" s="17">
        <v>1.8</v>
      </c>
      <c r="BB13" s="17">
        <v>27.5</v>
      </c>
      <c r="BC13" s="17">
        <v>39.5</v>
      </c>
      <c r="BD13" s="17">
        <v>4</v>
      </c>
      <c r="BE13" s="17">
        <v>0</v>
      </c>
      <c r="BF13" s="17">
        <v>101.5</v>
      </c>
      <c r="BG13" s="17"/>
      <c r="BH13" s="17"/>
      <c r="BI13" s="17">
        <v>47.5</v>
      </c>
      <c r="BJ13" s="17"/>
      <c r="BK13" s="17"/>
      <c r="BL13" s="17">
        <v>47.5</v>
      </c>
      <c r="BM13" s="17"/>
      <c r="BN13" s="17"/>
      <c r="BO13" s="17"/>
      <c r="BP13" s="17">
        <v>86.7</v>
      </c>
      <c r="BQ13" s="17">
        <v>176.6</v>
      </c>
      <c r="BR13" s="17">
        <v>174.7</v>
      </c>
      <c r="BS13" s="17">
        <v>96.9</v>
      </c>
      <c r="BT13" s="17">
        <v>174.5</v>
      </c>
      <c r="BU13" s="17"/>
      <c r="BV13" s="17"/>
      <c r="BW13" s="17"/>
      <c r="BX13" s="17"/>
      <c r="BY13" s="17"/>
      <c r="BZ13" s="17"/>
      <c r="CA13" s="17"/>
      <c r="CB13" s="17"/>
      <c r="CC13" s="17">
        <v>1.8</v>
      </c>
      <c r="CD13" s="17">
        <v>56.7</v>
      </c>
      <c r="CE13" s="17">
        <v>104</v>
      </c>
      <c r="CF13" s="17">
        <v>64.2</v>
      </c>
      <c r="CG13" s="17">
        <v>72.8</v>
      </c>
      <c r="CH13" s="17">
        <v>29.7</v>
      </c>
      <c r="CI13" s="17"/>
      <c r="CJ13" s="17"/>
      <c r="CK13" s="17"/>
      <c r="CL13" s="17">
        <v>146</v>
      </c>
      <c r="CM13" s="17">
        <v>147</v>
      </c>
      <c r="CN13" s="17">
        <v>149.1</v>
      </c>
      <c r="CO13" s="17"/>
      <c r="CP13" s="17"/>
      <c r="CQ13" s="17"/>
      <c r="CR13" s="17"/>
      <c r="CS13" s="17"/>
      <c r="CT13" s="17"/>
      <c r="CU13" s="17"/>
      <c r="CV13" s="17">
        <v>0</v>
      </c>
      <c r="CW13" s="17">
        <v>38.700000000000003</v>
      </c>
      <c r="CX13" s="17">
        <v>0</v>
      </c>
      <c r="CY13" s="17">
        <v>11.4</v>
      </c>
      <c r="CZ13" s="17">
        <v>0</v>
      </c>
      <c r="DA13" s="17">
        <v>16</v>
      </c>
      <c r="DB13" s="17">
        <v>9.9</v>
      </c>
      <c r="DC13" s="17">
        <v>5.5</v>
      </c>
      <c r="DD13" s="17">
        <v>0.6</v>
      </c>
      <c r="DE13" s="17">
        <v>1.5</v>
      </c>
      <c r="DF13" s="17">
        <v>2.6</v>
      </c>
      <c r="DG13" s="17">
        <v>20</v>
      </c>
      <c r="DH13" s="17">
        <v>20</v>
      </c>
      <c r="DI13" s="17">
        <v>13.6</v>
      </c>
      <c r="DJ13" s="17">
        <v>3.5</v>
      </c>
      <c r="DK13" s="17">
        <v>18.399999999999999</v>
      </c>
      <c r="DL13" s="17">
        <v>0</v>
      </c>
      <c r="DM13" s="17">
        <v>0</v>
      </c>
      <c r="DN13" s="17">
        <v>12.6</v>
      </c>
      <c r="DO13" s="17">
        <v>28.7</v>
      </c>
      <c r="DP13" s="17">
        <v>4.5</v>
      </c>
      <c r="DQ13" s="17">
        <v>1.2</v>
      </c>
      <c r="DR13" s="17">
        <v>2.2000000000000002</v>
      </c>
      <c r="DS13" s="17">
        <v>2.6</v>
      </c>
      <c r="DT13" s="17">
        <v>0</v>
      </c>
      <c r="DU13" s="17">
        <v>2.9</v>
      </c>
      <c r="DV13" s="17">
        <v>13.5</v>
      </c>
      <c r="DW13" s="17">
        <v>2</v>
      </c>
      <c r="DX13" s="17">
        <v>0</v>
      </c>
      <c r="DY13" s="17">
        <v>17.2</v>
      </c>
      <c r="DZ13" s="17">
        <v>4.7</v>
      </c>
      <c r="EA13" s="17">
        <v>8.1999999999999993</v>
      </c>
      <c r="EB13" s="17">
        <v>11.3</v>
      </c>
      <c r="EC13" s="17">
        <v>17.3</v>
      </c>
      <c r="ED13" s="17">
        <v>20.8</v>
      </c>
      <c r="EE13" s="17">
        <v>13</v>
      </c>
      <c r="EF13" s="17">
        <v>0</v>
      </c>
      <c r="EG13" s="17">
        <v>3.3</v>
      </c>
      <c r="EH13" s="17">
        <v>7.2</v>
      </c>
      <c r="EI13" s="17">
        <v>0.3</v>
      </c>
      <c r="EJ13" s="17">
        <v>0.1</v>
      </c>
      <c r="EK13" s="17">
        <v>16.5</v>
      </c>
      <c r="EL13" s="17">
        <v>5</v>
      </c>
      <c r="EM13" s="17">
        <v>0</v>
      </c>
      <c r="EN13" s="17">
        <v>7.2</v>
      </c>
      <c r="EO13" s="17">
        <v>7.9</v>
      </c>
      <c r="EP13" s="17">
        <v>8.1999999999999993</v>
      </c>
      <c r="EQ13" s="17">
        <v>6.9</v>
      </c>
      <c r="ER13" s="17">
        <v>0</v>
      </c>
      <c r="ES13" s="17">
        <v>0</v>
      </c>
      <c r="ET13" s="17">
        <v>0</v>
      </c>
      <c r="EU13" s="17">
        <v>0.6</v>
      </c>
      <c r="EV13" s="17">
        <v>19.600000000000001</v>
      </c>
      <c r="EW13" s="17">
        <v>20.5</v>
      </c>
      <c r="EX13" s="17">
        <v>0</v>
      </c>
      <c r="EY13" s="17">
        <v>0</v>
      </c>
      <c r="EZ13" s="17">
        <v>5.6</v>
      </c>
      <c r="FA13" s="17">
        <v>19</v>
      </c>
      <c r="FB13" s="17">
        <v>9.4</v>
      </c>
      <c r="FC13" s="17">
        <v>42.7</v>
      </c>
      <c r="FD13" s="17">
        <v>18</v>
      </c>
      <c r="FE13" s="17">
        <v>17.8</v>
      </c>
      <c r="FF13" s="17"/>
      <c r="FG13" s="17">
        <v>7.5</v>
      </c>
      <c r="FH13" s="17"/>
      <c r="FI13" s="17"/>
      <c r="FJ13" s="17">
        <v>6211.1</v>
      </c>
      <c r="FK13" s="15"/>
      <c r="FL13" s="17">
        <v>23</v>
      </c>
      <c r="FM13" s="17">
        <v>7.9</v>
      </c>
      <c r="FN13" s="17"/>
      <c r="FO13" s="17">
        <v>11.6</v>
      </c>
      <c r="FP13" s="17">
        <v>27.3</v>
      </c>
      <c r="FQ13" s="17">
        <v>18.899999999999999</v>
      </c>
      <c r="FR13" s="17">
        <v>4.4000000000000004</v>
      </c>
      <c r="FS13" s="17">
        <v>16.100000000000001</v>
      </c>
      <c r="FT13" s="17">
        <v>109.2</v>
      </c>
    </row>
    <row r="14" spans="1:176" ht="24" customHeight="1" x14ac:dyDescent="0.3">
      <c r="A14" s="16" t="s">
        <v>41</v>
      </c>
      <c r="B14" s="16" t="s">
        <v>719</v>
      </c>
      <c r="C14" s="17">
        <v>42.2</v>
      </c>
      <c r="D14" s="17">
        <v>603.5</v>
      </c>
      <c r="E14" s="17">
        <v>200.4</v>
      </c>
      <c r="F14" s="17"/>
      <c r="G14" s="17"/>
      <c r="H14" s="17">
        <v>89.9</v>
      </c>
      <c r="I14" s="17">
        <v>108</v>
      </c>
      <c r="J14" s="17"/>
      <c r="K14" s="17"/>
      <c r="L14" s="17">
        <v>187.5</v>
      </c>
      <c r="M14" s="17">
        <v>201.2</v>
      </c>
      <c r="N14" s="17">
        <v>201.9</v>
      </c>
      <c r="O14" s="17">
        <v>283.5</v>
      </c>
      <c r="P14" s="17"/>
      <c r="Q14" s="17"/>
      <c r="R14" s="17">
        <v>449</v>
      </c>
      <c r="S14" s="17">
        <v>5</v>
      </c>
      <c r="T14" s="17"/>
      <c r="U14" s="17"/>
      <c r="V14" s="17"/>
      <c r="W14" s="17"/>
      <c r="X14" s="17">
        <v>161.19999999999999</v>
      </c>
      <c r="Y14" s="17">
        <v>7.1</v>
      </c>
      <c r="Z14" s="17">
        <v>5.3</v>
      </c>
      <c r="AA14" s="17">
        <v>0</v>
      </c>
      <c r="AB14" s="17">
        <v>7</v>
      </c>
      <c r="AC14" s="17">
        <v>10.9</v>
      </c>
      <c r="AD14" s="17">
        <v>60.4</v>
      </c>
      <c r="AE14" s="17"/>
      <c r="AF14" s="17"/>
      <c r="AG14" s="17"/>
      <c r="AH14" s="17">
        <v>0</v>
      </c>
      <c r="AI14" s="17">
        <v>60</v>
      </c>
      <c r="AJ14" s="17">
        <v>31</v>
      </c>
      <c r="AK14" s="17"/>
      <c r="AL14" s="17"/>
      <c r="AM14" s="17"/>
      <c r="AN14" s="17">
        <v>6.5</v>
      </c>
      <c r="AO14" s="17">
        <v>295.8</v>
      </c>
      <c r="AP14" s="17">
        <v>62</v>
      </c>
      <c r="AQ14" s="17">
        <v>48.8</v>
      </c>
      <c r="AR14" s="17">
        <v>38.1</v>
      </c>
      <c r="AS14" s="17">
        <v>18.8</v>
      </c>
      <c r="AT14" s="17">
        <v>19.8</v>
      </c>
      <c r="AU14" s="17">
        <v>85.9</v>
      </c>
      <c r="AV14" s="17">
        <v>180.8</v>
      </c>
      <c r="AW14" s="17">
        <v>181.8</v>
      </c>
      <c r="AX14" s="17">
        <v>183.8</v>
      </c>
      <c r="AY14" s="17">
        <v>109</v>
      </c>
      <c r="AZ14" s="17">
        <v>8</v>
      </c>
      <c r="BA14" s="17">
        <v>1.8</v>
      </c>
      <c r="BB14" s="17">
        <v>33.200000000000003</v>
      </c>
      <c r="BC14" s="17">
        <v>39.700000000000003</v>
      </c>
      <c r="BD14" s="17">
        <v>4</v>
      </c>
      <c r="BE14" s="17">
        <v>0</v>
      </c>
      <c r="BF14" s="17">
        <v>121.5</v>
      </c>
      <c r="BG14" s="17"/>
      <c r="BH14" s="17"/>
      <c r="BI14" s="17">
        <v>15.6</v>
      </c>
      <c r="BJ14" s="17"/>
      <c r="BK14" s="17"/>
      <c r="BL14" s="17">
        <v>47.4</v>
      </c>
      <c r="BM14" s="17"/>
      <c r="BN14" s="17"/>
      <c r="BO14" s="17"/>
      <c r="BP14" s="17">
        <v>86.7</v>
      </c>
      <c r="BQ14" s="17">
        <v>176.5</v>
      </c>
      <c r="BR14" s="17">
        <v>174.6</v>
      </c>
      <c r="BS14" s="17">
        <v>0</v>
      </c>
      <c r="BT14" s="17">
        <v>174.4</v>
      </c>
      <c r="BU14" s="17"/>
      <c r="BV14" s="17"/>
      <c r="BW14" s="17"/>
      <c r="BX14" s="17"/>
      <c r="BY14" s="17"/>
      <c r="BZ14" s="17"/>
      <c r="CA14" s="17"/>
      <c r="CB14" s="17"/>
      <c r="CC14" s="17">
        <v>1.8</v>
      </c>
      <c r="CD14" s="17">
        <v>43.8</v>
      </c>
      <c r="CE14" s="17">
        <v>109.6</v>
      </c>
      <c r="CF14" s="17">
        <v>64.400000000000006</v>
      </c>
      <c r="CG14" s="17">
        <v>69.900000000000006</v>
      </c>
      <c r="CH14" s="17">
        <v>29.8</v>
      </c>
      <c r="CI14" s="17"/>
      <c r="CJ14" s="17"/>
      <c r="CK14" s="17"/>
      <c r="CL14" s="17">
        <v>145.69999999999999</v>
      </c>
      <c r="CM14" s="17">
        <v>147</v>
      </c>
      <c r="CN14" s="17">
        <v>149.1</v>
      </c>
      <c r="CO14" s="17"/>
      <c r="CP14" s="17"/>
      <c r="CQ14" s="17"/>
      <c r="CR14" s="17"/>
      <c r="CS14" s="17"/>
      <c r="CT14" s="17"/>
      <c r="CU14" s="17"/>
      <c r="CV14" s="17">
        <v>0</v>
      </c>
      <c r="CW14" s="17">
        <v>37.1</v>
      </c>
      <c r="CX14" s="17">
        <v>0</v>
      </c>
      <c r="CY14" s="17">
        <v>9</v>
      </c>
      <c r="CZ14" s="17">
        <v>0</v>
      </c>
      <c r="DA14" s="17">
        <v>16</v>
      </c>
      <c r="DB14" s="17">
        <v>9.9</v>
      </c>
      <c r="DC14" s="17">
        <v>5.6</v>
      </c>
      <c r="DD14" s="17">
        <v>0.6</v>
      </c>
      <c r="DE14" s="17">
        <v>1.5</v>
      </c>
      <c r="DF14" s="17">
        <v>2.6</v>
      </c>
      <c r="DG14" s="17">
        <v>20.100000000000001</v>
      </c>
      <c r="DH14" s="17">
        <v>20</v>
      </c>
      <c r="DI14" s="17">
        <v>13.5</v>
      </c>
      <c r="DJ14" s="17">
        <v>3.5</v>
      </c>
      <c r="DK14" s="17">
        <v>18.399999999999999</v>
      </c>
      <c r="DL14" s="17">
        <v>0</v>
      </c>
      <c r="DM14" s="17">
        <v>0</v>
      </c>
      <c r="DN14" s="17">
        <v>14.5</v>
      </c>
      <c r="DO14" s="17">
        <v>34.4</v>
      </c>
      <c r="DP14" s="17">
        <v>4.5</v>
      </c>
      <c r="DQ14" s="17">
        <v>1.2</v>
      </c>
      <c r="DR14" s="17">
        <v>2.2000000000000002</v>
      </c>
      <c r="DS14" s="17">
        <v>2.9</v>
      </c>
      <c r="DT14" s="17">
        <v>0</v>
      </c>
      <c r="DU14" s="17">
        <v>2.9</v>
      </c>
      <c r="DV14" s="17">
        <v>11.2</v>
      </c>
      <c r="DW14" s="17">
        <v>2</v>
      </c>
      <c r="DX14" s="17">
        <v>0</v>
      </c>
      <c r="DY14" s="17">
        <v>17.2</v>
      </c>
      <c r="DZ14" s="17">
        <v>4.8</v>
      </c>
      <c r="EA14" s="17">
        <v>8.4</v>
      </c>
      <c r="EB14" s="17">
        <v>11.4</v>
      </c>
      <c r="EC14" s="17">
        <v>17.2</v>
      </c>
      <c r="ED14" s="17">
        <v>14.2</v>
      </c>
      <c r="EE14" s="17">
        <v>14.4</v>
      </c>
      <c r="EF14" s="17">
        <v>0</v>
      </c>
      <c r="EG14" s="17">
        <v>1.5</v>
      </c>
      <c r="EH14" s="17">
        <v>4</v>
      </c>
      <c r="EI14" s="17">
        <v>0</v>
      </c>
      <c r="EJ14" s="17">
        <v>0</v>
      </c>
      <c r="EK14" s="17">
        <v>16.5</v>
      </c>
      <c r="EL14" s="17">
        <v>5</v>
      </c>
      <c r="EM14" s="17">
        <v>0</v>
      </c>
      <c r="EN14" s="17">
        <v>7.2</v>
      </c>
      <c r="EO14" s="17">
        <v>7.9</v>
      </c>
      <c r="EP14" s="17">
        <v>8.1999999999999993</v>
      </c>
      <c r="EQ14" s="17">
        <v>4.4000000000000004</v>
      </c>
      <c r="ER14" s="17">
        <v>0</v>
      </c>
      <c r="ES14" s="17">
        <v>0</v>
      </c>
      <c r="ET14" s="17">
        <v>0</v>
      </c>
      <c r="EU14" s="17">
        <v>0.6</v>
      </c>
      <c r="EV14" s="17">
        <v>20.5</v>
      </c>
      <c r="EW14" s="17">
        <v>24</v>
      </c>
      <c r="EX14" s="17">
        <v>0</v>
      </c>
      <c r="EY14" s="17">
        <v>0</v>
      </c>
      <c r="EZ14" s="17">
        <v>5.5</v>
      </c>
      <c r="FA14" s="17">
        <v>19</v>
      </c>
      <c r="FB14" s="17">
        <v>9.6</v>
      </c>
      <c r="FC14" s="17">
        <v>42.9</v>
      </c>
      <c r="FD14" s="17">
        <v>17.899999999999999</v>
      </c>
      <c r="FE14" s="17">
        <v>17.2</v>
      </c>
      <c r="FF14" s="17"/>
      <c r="FG14" s="17">
        <v>7.6</v>
      </c>
      <c r="FH14" s="17"/>
      <c r="FI14" s="17"/>
      <c r="FJ14" s="17">
        <v>6131.3</v>
      </c>
      <c r="FK14" s="15"/>
      <c r="FL14" s="17">
        <v>23</v>
      </c>
      <c r="FM14" s="17">
        <v>0.7</v>
      </c>
      <c r="FN14" s="17"/>
      <c r="FO14" s="17">
        <v>11.6</v>
      </c>
      <c r="FP14" s="17">
        <v>27.3</v>
      </c>
      <c r="FQ14" s="17">
        <v>18.899999999999999</v>
      </c>
      <c r="FR14" s="17">
        <v>4.5</v>
      </c>
      <c r="FS14" s="17">
        <v>16.2</v>
      </c>
      <c r="FT14" s="17">
        <v>102.2</v>
      </c>
    </row>
    <row r="15" spans="1:176" ht="24" customHeight="1" x14ac:dyDescent="0.3">
      <c r="A15" s="16" t="s">
        <v>41</v>
      </c>
      <c r="B15" s="16" t="s">
        <v>720</v>
      </c>
      <c r="C15" s="17">
        <v>48.5</v>
      </c>
      <c r="D15" s="17">
        <v>602.9</v>
      </c>
      <c r="E15" s="17">
        <v>202.7</v>
      </c>
      <c r="F15" s="17"/>
      <c r="G15" s="17"/>
      <c r="H15" s="17">
        <v>90.5</v>
      </c>
      <c r="I15" s="17">
        <v>112.3</v>
      </c>
      <c r="J15" s="17"/>
      <c r="K15" s="17"/>
      <c r="L15" s="17">
        <v>162.6</v>
      </c>
      <c r="M15" s="17">
        <v>163.80000000000001</v>
      </c>
      <c r="N15" s="17">
        <v>162.4</v>
      </c>
      <c r="O15" s="17">
        <v>267.2</v>
      </c>
      <c r="P15" s="17"/>
      <c r="Q15" s="17"/>
      <c r="R15" s="17">
        <v>439.9</v>
      </c>
      <c r="S15" s="17">
        <v>5</v>
      </c>
      <c r="T15" s="17"/>
      <c r="U15" s="17"/>
      <c r="V15" s="17"/>
      <c r="W15" s="17"/>
      <c r="X15" s="17">
        <v>162.1</v>
      </c>
      <c r="Y15" s="17">
        <v>7.4</v>
      </c>
      <c r="Z15" s="17">
        <v>5.3</v>
      </c>
      <c r="AA15" s="17">
        <v>0</v>
      </c>
      <c r="AB15" s="17">
        <v>6.9</v>
      </c>
      <c r="AC15" s="17">
        <v>10.9</v>
      </c>
      <c r="AD15" s="17">
        <v>59.8</v>
      </c>
      <c r="AE15" s="17"/>
      <c r="AF15" s="17"/>
      <c r="AG15" s="17"/>
      <c r="AH15" s="17">
        <v>0</v>
      </c>
      <c r="AI15" s="17">
        <v>61</v>
      </c>
      <c r="AJ15" s="17">
        <v>91.2</v>
      </c>
      <c r="AK15" s="17"/>
      <c r="AL15" s="17"/>
      <c r="AM15" s="17"/>
      <c r="AN15" s="17">
        <v>6.5</v>
      </c>
      <c r="AO15" s="17">
        <v>295.10000000000002</v>
      </c>
      <c r="AP15" s="17">
        <v>64.400000000000006</v>
      </c>
      <c r="AQ15" s="17">
        <v>45.7</v>
      </c>
      <c r="AR15" s="17">
        <v>38.5</v>
      </c>
      <c r="AS15" s="17">
        <v>18.8</v>
      </c>
      <c r="AT15" s="17">
        <v>19.8</v>
      </c>
      <c r="AU15" s="17">
        <v>89.1</v>
      </c>
      <c r="AV15" s="17">
        <v>184</v>
      </c>
      <c r="AW15" s="17">
        <v>184</v>
      </c>
      <c r="AX15" s="17">
        <v>183.1</v>
      </c>
      <c r="AY15" s="17">
        <v>109.2</v>
      </c>
      <c r="AZ15" s="17">
        <v>8</v>
      </c>
      <c r="BA15" s="17">
        <v>1.7</v>
      </c>
      <c r="BB15" s="17">
        <v>34.200000000000003</v>
      </c>
      <c r="BC15" s="17">
        <v>40.1</v>
      </c>
      <c r="BD15" s="17">
        <v>4</v>
      </c>
      <c r="BE15" s="17">
        <v>0</v>
      </c>
      <c r="BF15" s="17">
        <v>64</v>
      </c>
      <c r="BG15" s="17"/>
      <c r="BH15" s="17"/>
      <c r="BI15" s="17">
        <v>16.100000000000001</v>
      </c>
      <c r="BJ15" s="17"/>
      <c r="BK15" s="17"/>
      <c r="BL15" s="17">
        <v>47.3</v>
      </c>
      <c r="BM15" s="17"/>
      <c r="BN15" s="17"/>
      <c r="BO15" s="17"/>
      <c r="BP15" s="17">
        <v>87</v>
      </c>
      <c r="BQ15" s="17">
        <v>176.7</v>
      </c>
      <c r="BR15" s="17">
        <v>174.5</v>
      </c>
      <c r="BS15" s="17">
        <v>0</v>
      </c>
      <c r="BT15" s="17">
        <v>174.8</v>
      </c>
      <c r="BU15" s="17"/>
      <c r="BV15" s="17"/>
      <c r="BW15" s="17"/>
      <c r="BX15" s="17"/>
      <c r="BY15" s="17"/>
      <c r="BZ15" s="17"/>
      <c r="CA15" s="17"/>
      <c r="CB15" s="17"/>
      <c r="CC15" s="17">
        <v>1.8</v>
      </c>
      <c r="CD15" s="17">
        <v>61</v>
      </c>
      <c r="CE15" s="17">
        <v>112.7</v>
      </c>
      <c r="CF15" s="17">
        <v>64.8</v>
      </c>
      <c r="CG15" s="17">
        <v>70</v>
      </c>
      <c r="CH15" s="17">
        <v>30.2</v>
      </c>
      <c r="CI15" s="17"/>
      <c r="CJ15" s="17"/>
      <c r="CK15" s="17"/>
      <c r="CL15" s="17">
        <v>145.30000000000001</v>
      </c>
      <c r="CM15" s="17">
        <v>146.5</v>
      </c>
      <c r="CN15" s="17">
        <v>149.4</v>
      </c>
      <c r="CO15" s="17"/>
      <c r="CP15" s="17"/>
      <c r="CQ15" s="17"/>
      <c r="CR15" s="17"/>
      <c r="CS15" s="17"/>
      <c r="CT15" s="17"/>
      <c r="CU15" s="17"/>
      <c r="CV15" s="17">
        <v>0</v>
      </c>
      <c r="CW15" s="17">
        <v>39.799999999999997</v>
      </c>
      <c r="CX15" s="17">
        <v>0</v>
      </c>
      <c r="CY15" s="17">
        <v>11.6</v>
      </c>
      <c r="CZ15" s="17">
        <v>0</v>
      </c>
      <c r="DA15" s="17">
        <v>16</v>
      </c>
      <c r="DB15" s="17">
        <v>9.9</v>
      </c>
      <c r="DC15" s="17">
        <v>5.5</v>
      </c>
      <c r="DD15" s="17">
        <v>0.6</v>
      </c>
      <c r="DE15" s="17">
        <v>1.5</v>
      </c>
      <c r="DF15" s="17">
        <v>2.6</v>
      </c>
      <c r="DG15" s="17">
        <v>20.5</v>
      </c>
      <c r="DH15" s="17">
        <v>20</v>
      </c>
      <c r="DI15" s="17">
        <v>13.6</v>
      </c>
      <c r="DJ15" s="17">
        <v>3.5</v>
      </c>
      <c r="DK15" s="17">
        <v>18.399999999999999</v>
      </c>
      <c r="DL15" s="17">
        <v>0</v>
      </c>
      <c r="DM15" s="17">
        <v>0</v>
      </c>
      <c r="DN15" s="17">
        <v>12.6</v>
      </c>
      <c r="DO15" s="17">
        <v>29.6</v>
      </c>
      <c r="DP15" s="17">
        <v>4.5</v>
      </c>
      <c r="DQ15" s="17">
        <v>1.2</v>
      </c>
      <c r="DR15" s="17">
        <v>2.2000000000000002</v>
      </c>
      <c r="DS15" s="17">
        <v>2.9</v>
      </c>
      <c r="DT15" s="17">
        <v>0</v>
      </c>
      <c r="DU15" s="17">
        <v>2.9</v>
      </c>
      <c r="DV15" s="17">
        <v>5.6</v>
      </c>
      <c r="DW15" s="17">
        <v>2</v>
      </c>
      <c r="DX15" s="17">
        <v>0</v>
      </c>
      <c r="DY15" s="17">
        <v>17.3</v>
      </c>
      <c r="DZ15" s="17">
        <v>4.8</v>
      </c>
      <c r="EA15" s="17">
        <v>8.4</v>
      </c>
      <c r="EB15" s="17">
        <v>11.3</v>
      </c>
      <c r="EC15" s="17">
        <v>17.3</v>
      </c>
      <c r="ED15" s="17">
        <v>17.600000000000001</v>
      </c>
      <c r="EE15" s="17">
        <v>10.6</v>
      </c>
      <c r="EF15" s="17">
        <v>0</v>
      </c>
      <c r="EG15" s="17">
        <v>1.6</v>
      </c>
      <c r="EH15" s="17">
        <v>4.7</v>
      </c>
      <c r="EI15" s="17">
        <v>0</v>
      </c>
      <c r="EJ15" s="17">
        <v>0</v>
      </c>
      <c r="EK15" s="17">
        <v>16.5</v>
      </c>
      <c r="EL15" s="17">
        <v>5</v>
      </c>
      <c r="EM15" s="17">
        <v>0</v>
      </c>
      <c r="EN15" s="17">
        <v>7.2</v>
      </c>
      <c r="EO15" s="17">
        <v>7.9</v>
      </c>
      <c r="EP15" s="17">
        <v>8.1999999999999993</v>
      </c>
      <c r="EQ15" s="17">
        <v>4.9000000000000004</v>
      </c>
      <c r="ER15" s="17">
        <v>0</v>
      </c>
      <c r="ES15" s="17">
        <v>0</v>
      </c>
      <c r="ET15" s="17">
        <v>0</v>
      </c>
      <c r="EU15" s="17">
        <v>0.6</v>
      </c>
      <c r="EV15" s="17">
        <v>19.899999999999999</v>
      </c>
      <c r="EW15" s="17">
        <v>22.7</v>
      </c>
      <c r="EX15" s="17">
        <v>0</v>
      </c>
      <c r="EY15" s="17">
        <v>0</v>
      </c>
      <c r="EZ15" s="17">
        <v>5.5</v>
      </c>
      <c r="FA15" s="17">
        <v>19</v>
      </c>
      <c r="FB15" s="17">
        <v>9.5</v>
      </c>
      <c r="FC15" s="17">
        <v>43</v>
      </c>
      <c r="FD15" s="17">
        <v>18.399999999999999</v>
      </c>
      <c r="FE15" s="17">
        <v>17.3</v>
      </c>
      <c r="FF15" s="17"/>
      <c r="FG15" s="17">
        <v>8.1999999999999993</v>
      </c>
      <c r="FH15" s="17"/>
      <c r="FI15" s="17"/>
      <c r="FJ15" s="17">
        <v>6045.1</v>
      </c>
      <c r="FK15" s="15"/>
      <c r="FL15" s="17">
        <v>23</v>
      </c>
      <c r="FM15" s="17">
        <v>0</v>
      </c>
      <c r="FN15" s="17"/>
      <c r="FO15" s="17">
        <v>11.6</v>
      </c>
      <c r="FP15" s="17">
        <v>27.3</v>
      </c>
      <c r="FQ15" s="17">
        <v>18.899999999999999</v>
      </c>
      <c r="FR15" s="17">
        <v>4.5</v>
      </c>
      <c r="FS15" s="17">
        <v>16</v>
      </c>
      <c r="FT15" s="17">
        <v>101.3</v>
      </c>
    </row>
    <row r="16" spans="1:176" ht="24" customHeight="1" x14ac:dyDescent="0.3">
      <c r="A16" s="16" t="s">
        <v>41</v>
      </c>
      <c r="B16" s="16" t="s">
        <v>721</v>
      </c>
      <c r="C16" s="17">
        <v>46.5</v>
      </c>
      <c r="D16" s="17">
        <v>602.70000000000005</v>
      </c>
      <c r="E16" s="17">
        <v>201</v>
      </c>
      <c r="F16" s="17"/>
      <c r="G16" s="17"/>
      <c r="H16" s="17">
        <v>90.1</v>
      </c>
      <c r="I16" s="17">
        <v>111.5</v>
      </c>
      <c r="J16" s="17"/>
      <c r="K16" s="17"/>
      <c r="L16" s="17">
        <v>167.4</v>
      </c>
      <c r="M16" s="17">
        <v>166.5</v>
      </c>
      <c r="N16" s="17">
        <v>168.2</v>
      </c>
      <c r="O16" s="17">
        <v>258.5</v>
      </c>
      <c r="P16" s="17"/>
      <c r="Q16" s="17"/>
      <c r="R16" s="17">
        <v>447.8</v>
      </c>
      <c r="S16" s="17">
        <v>5</v>
      </c>
      <c r="T16" s="17"/>
      <c r="U16" s="17"/>
      <c r="V16" s="17"/>
      <c r="W16" s="17"/>
      <c r="X16" s="17">
        <v>161.9</v>
      </c>
      <c r="Y16" s="17">
        <v>7.2</v>
      </c>
      <c r="Z16" s="17">
        <v>5.4</v>
      </c>
      <c r="AA16" s="17">
        <v>0</v>
      </c>
      <c r="AB16" s="17">
        <v>6.9</v>
      </c>
      <c r="AC16" s="17">
        <v>10.9</v>
      </c>
      <c r="AD16" s="17">
        <v>60.4</v>
      </c>
      <c r="AE16" s="17"/>
      <c r="AF16" s="17"/>
      <c r="AG16" s="17"/>
      <c r="AH16" s="17">
        <v>0</v>
      </c>
      <c r="AI16" s="17">
        <v>60.1</v>
      </c>
      <c r="AJ16" s="17">
        <v>111.3</v>
      </c>
      <c r="AK16" s="17"/>
      <c r="AL16" s="17"/>
      <c r="AM16" s="17"/>
      <c r="AN16" s="17">
        <v>6.5</v>
      </c>
      <c r="AO16" s="17">
        <v>296.3</v>
      </c>
      <c r="AP16" s="17">
        <v>64</v>
      </c>
      <c r="AQ16" s="17">
        <v>65.099999999999994</v>
      </c>
      <c r="AR16" s="17">
        <v>37.9</v>
      </c>
      <c r="AS16" s="17">
        <v>18.8</v>
      </c>
      <c r="AT16" s="17">
        <v>19.8</v>
      </c>
      <c r="AU16" s="17">
        <v>89.4</v>
      </c>
      <c r="AV16" s="17">
        <v>181.4</v>
      </c>
      <c r="AW16" s="17">
        <v>183.1</v>
      </c>
      <c r="AX16" s="17">
        <v>184.4</v>
      </c>
      <c r="AY16" s="17">
        <v>109.4</v>
      </c>
      <c r="AZ16" s="17">
        <v>8</v>
      </c>
      <c r="BA16" s="17">
        <v>1.8</v>
      </c>
      <c r="BB16" s="17">
        <v>33.4</v>
      </c>
      <c r="BC16" s="17">
        <v>39.6</v>
      </c>
      <c r="BD16" s="17">
        <v>4</v>
      </c>
      <c r="BE16" s="17">
        <v>0</v>
      </c>
      <c r="BF16" s="17">
        <v>75.099999999999994</v>
      </c>
      <c r="BG16" s="17"/>
      <c r="BH16" s="17"/>
      <c r="BI16" s="17">
        <v>15.8</v>
      </c>
      <c r="BJ16" s="17"/>
      <c r="BK16" s="17"/>
      <c r="BL16" s="17">
        <v>47.7</v>
      </c>
      <c r="BM16" s="17"/>
      <c r="BN16" s="17"/>
      <c r="BO16" s="17"/>
      <c r="BP16" s="17">
        <v>86.7</v>
      </c>
      <c r="BQ16" s="17">
        <v>176.5</v>
      </c>
      <c r="BR16" s="17">
        <v>174.6</v>
      </c>
      <c r="BS16" s="17">
        <v>0</v>
      </c>
      <c r="BT16" s="17">
        <v>175.1</v>
      </c>
      <c r="BU16" s="17"/>
      <c r="BV16" s="17"/>
      <c r="BW16" s="17"/>
      <c r="BX16" s="17"/>
      <c r="BY16" s="17"/>
      <c r="BZ16" s="17"/>
      <c r="CA16" s="17"/>
      <c r="CB16" s="17"/>
      <c r="CC16" s="17">
        <v>1.8</v>
      </c>
      <c r="CD16" s="17">
        <v>43.3</v>
      </c>
      <c r="CE16" s="17">
        <v>112.4</v>
      </c>
      <c r="CF16" s="17">
        <v>64.3</v>
      </c>
      <c r="CG16" s="17">
        <v>69.900000000000006</v>
      </c>
      <c r="CH16" s="17">
        <v>29.9</v>
      </c>
      <c r="CI16" s="17"/>
      <c r="CJ16" s="17"/>
      <c r="CK16" s="17"/>
      <c r="CL16" s="17">
        <v>144.9</v>
      </c>
      <c r="CM16" s="17">
        <v>146.30000000000001</v>
      </c>
      <c r="CN16" s="17">
        <v>149.19999999999999</v>
      </c>
      <c r="CO16" s="17"/>
      <c r="CP16" s="17"/>
      <c r="CQ16" s="17"/>
      <c r="CR16" s="17"/>
      <c r="CS16" s="17"/>
      <c r="CT16" s="17"/>
      <c r="CU16" s="17"/>
      <c r="CV16" s="17">
        <v>0</v>
      </c>
      <c r="CW16" s="17">
        <v>37.5</v>
      </c>
      <c r="CX16" s="17">
        <v>0</v>
      </c>
      <c r="CY16" s="17">
        <v>11.1</v>
      </c>
      <c r="CZ16" s="17">
        <v>0</v>
      </c>
      <c r="DA16" s="17">
        <v>15.9</v>
      </c>
      <c r="DB16" s="17">
        <v>9.9</v>
      </c>
      <c r="DC16" s="17">
        <v>5.4</v>
      </c>
      <c r="DD16" s="17">
        <v>0.6</v>
      </c>
      <c r="DE16" s="17">
        <v>1.5</v>
      </c>
      <c r="DF16" s="17">
        <v>2.6</v>
      </c>
      <c r="DG16" s="17">
        <v>20.2</v>
      </c>
      <c r="DH16" s="17">
        <v>20</v>
      </c>
      <c r="DI16" s="17">
        <v>13.5</v>
      </c>
      <c r="DJ16" s="17">
        <v>3.5</v>
      </c>
      <c r="DK16" s="17">
        <v>18.399999999999999</v>
      </c>
      <c r="DL16" s="17">
        <v>0</v>
      </c>
      <c r="DM16" s="17">
        <v>0</v>
      </c>
      <c r="DN16" s="17">
        <v>12</v>
      </c>
      <c r="DO16" s="17">
        <v>29.7</v>
      </c>
      <c r="DP16" s="17">
        <v>4.5</v>
      </c>
      <c r="DQ16" s="17">
        <v>1.2</v>
      </c>
      <c r="DR16" s="17">
        <v>2.2000000000000002</v>
      </c>
      <c r="DS16" s="17">
        <v>2.9</v>
      </c>
      <c r="DT16" s="17">
        <v>0</v>
      </c>
      <c r="DU16" s="17">
        <v>2.9</v>
      </c>
      <c r="DV16" s="17">
        <v>5.9</v>
      </c>
      <c r="DW16" s="17">
        <v>2</v>
      </c>
      <c r="DX16" s="17">
        <v>0</v>
      </c>
      <c r="DY16" s="17">
        <v>17.3</v>
      </c>
      <c r="DZ16" s="17">
        <v>4.8</v>
      </c>
      <c r="EA16" s="17">
        <v>8.3000000000000007</v>
      </c>
      <c r="EB16" s="17">
        <v>11.3</v>
      </c>
      <c r="EC16" s="17">
        <v>17.399999999999999</v>
      </c>
      <c r="ED16" s="17">
        <v>21.6</v>
      </c>
      <c r="EE16" s="17">
        <v>13</v>
      </c>
      <c r="EF16" s="17">
        <v>0</v>
      </c>
      <c r="EG16" s="17">
        <v>1</v>
      </c>
      <c r="EH16" s="17">
        <v>2.9</v>
      </c>
      <c r="EI16" s="17">
        <v>0</v>
      </c>
      <c r="EJ16" s="17">
        <v>0</v>
      </c>
      <c r="EK16" s="17">
        <v>16.5</v>
      </c>
      <c r="EL16" s="17">
        <v>5</v>
      </c>
      <c r="EM16" s="17">
        <v>0</v>
      </c>
      <c r="EN16" s="17">
        <v>7.2</v>
      </c>
      <c r="EO16" s="17">
        <v>7.9</v>
      </c>
      <c r="EP16" s="17">
        <v>8.1999999999999993</v>
      </c>
      <c r="EQ16" s="17">
        <v>6.4</v>
      </c>
      <c r="ER16" s="17">
        <v>0</v>
      </c>
      <c r="ES16" s="17">
        <v>0</v>
      </c>
      <c r="ET16" s="17">
        <v>0</v>
      </c>
      <c r="EU16" s="17">
        <v>0.6</v>
      </c>
      <c r="EV16" s="17">
        <v>15.6</v>
      </c>
      <c r="EW16" s="17">
        <v>20</v>
      </c>
      <c r="EX16" s="17">
        <v>0</v>
      </c>
      <c r="EY16" s="17">
        <v>0</v>
      </c>
      <c r="EZ16" s="17">
        <v>5.4</v>
      </c>
      <c r="FA16" s="17">
        <v>19</v>
      </c>
      <c r="FB16" s="17">
        <v>9.6999999999999993</v>
      </c>
      <c r="FC16" s="17">
        <v>42.7</v>
      </c>
      <c r="FD16" s="17">
        <v>18</v>
      </c>
      <c r="FE16" s="17">
        <v>17.3</v>
      </c>
      <c r="FF16" s="17"/>
      <c r="FG16" s="17">
        <v>7.5</v>
      </c>
      <c r="FH16" s="17"/>
      <c r="FI16" s="17"/>
      <c r="FJ16" s="17">
        <v>6073.7</v>
      </c>
      <c r="FK16" s="15"/>
      <c r="FL16" s="17">
        <v>23</v>
      </c>
      <c r="FM16" s="17">
        <v>0</v>
      </c>
      <c r="FN16" s="17"/>
      <c r="FO16" s="17">
        <v>11.6</v>
      </c>
      <c r="FP16" s="17">
        <v>27.2</v>
      </c>
      <c r="FQ16" s="17">
        <v>18.899999999999999</v>
      </c>
      <c r="FR16" s="17">
        <v>4.5999999999999996</v>
      </c>
      <c r="FS16" s="17">
        <v>16</v>
      </c>
      <c r="FT16" s="17">
        <v>101.3</v>
      </c>
    </row>
    <row r="17" spans="1:176" ht="24" customHeight="1" x14ac:dyDescent="0.3">
      <c r="A17" s="16" t="s">
        <v>41</v>
      </c>
      <c r="B17" s="16" t="s">
        <v>722</v>
      </c>
      <c r="C17" s="17">
        <v>52.8</v>
      </c>
      <c r="D17" s="17">
        <v>606.9</v>
      </c>
      <c r="E17" s="17">
        <v>202.8</v>
      </c>
      <c r="F17" s="17"/>
      <c r="G17" s="17"/>
      <c r="H17" s="17">
        <v>91.8</v>
      </c>
      <c r="I17" s="17">
        <v>114.5</v>
      </c>
      <c r="J17" s="17"/>
      <c r="K17" s="17"/>
      <c r="L17" s="17">
        <v>155</v>
      </c>
      <c r="M17" s="17">
        <v>154.6</v>
      </c>
      <c r="N17" s="17">
        <v>153.4</v>
      </c>
      <c r="O17" s="17">
        <v>246.3</v>
      </c>
      <c r="P17" s="17"/>
      <c r="Q17" s="17"/>
      <c r="R17" s="17">
        <v>450.4</v>
      </c>
      <c r="S17" s="17">
        <v>5.0999999999999996</v>
      </c>
      <c r="T17" s="17"/>
      <c r="U17" s="17"/>
      <c r="V17" s="17"/>
      <c r="W17" s="17"/>
      <c r="X17" s="17">
        <v>167.3</v>
      </c>
      <c r="Y17" s="17">
        <v>7.8</v>
      </c>
      <c r="Z17" s="17">
        <v>5.5</v>
      </c>
      <c r="AA17" s="17">
        <v>0</v>
      </c>
      <c r="AB17" s="17">
        <v>7</v>
      </c>
      <c r="AC17" s="17">
        <v>10.9</v>
      </c>
      <c r="AD17" s="17">
        <v>56.7</v>
      </c>
      <c r="AE17" s="17"/>
      <c r="AF17" s="17"/>
      <c r="AG17" s="17"/>
      <c r="AH17" s="17">
        <v>0</v>
      </c>
      <c r="AI17" s="17">
        <v>62</v>
      </c>
      <c r="AJ17" s="17">
        <v>22.5</v>
      </c>
      <c r="AK17" s="17"/>
      <c r="AL17" s="17"/>
      <c r="AM17" s="17"/>
      <c r="AN17" s="17">
        <v>6.5</v>
      </c>
      <c r="AO17" s="17">
        <v>300.39999999999998</v>
      </c>
      <c r="AP17" s="17">
        <v>64</v>
      </c>
      <c r="AQ17" s="17">
        <v>52.9</v>
      </c>
      <c r="AR17" s="17">
        <v>38.9</v>
      </c>
      <c r="AS17" s="17">
        <v>18.8</v>
      </c>
      <c r="AT17" s="17">
        <v>19.8</v>
      </c>
      <c r="AU17" s="17">
        <v>87.2</v>
      </c>
      <c r="AV17" s="17">
        <v>184.9</v>
      </c>
      <c r="AW17" s="17">
        <v>187.2</v>
      </c>
      <c r="AX17" s="17">
        <v>183.6</v>
      </c>
      <c r="AY17" s="17">
        <v>110</v>
      </c>
      <c r="AZ17" s="17">
        <v>8</v>
      </c>
      <c r="BA17" s="17">
        <v>1.7</v>
      </c>
      <c r="BB17" s="17">
        <v>30.6</v>
      </c>
      <c r="BC17" s="17">
        <v>40.799999999999997</v>
      </c>
      <c r="BD17" s="17">
        <v>4</v>
      </c>
      <c r="BE17" s="17">
        <v>0</v>
      </c>
      <c r="BF17" s="17">
        <v>137.5</v>
      </c>
      <c r="BG17" s="17"/>
      <c r="BH17" s="17"/>
      <c r="BI17" s="17">
        <v>16.899999999999999</v>
      </c>
      <c r="BJ17" s="17"/>
      <c r="BK17" s="17"/>
      <c r="BL17" s="17">
        <v>47.3</v>
      </c>
      <c r="BM17" s="17"/>
      <c r="BN17" s="17"/>
      <c r="BO17" s="17"/>
      <c r="BP17" s="17">
        <v>87.9</v>
      </c>
      <c r="BQ17" s="17">
        <v>175.9</v>
      </c>
      <c r="BR17" s="17">
        <v>173.6</v>
      </c>
      <c r="BS17" s="17">
        <v>0</v>
      </c>
      <c r="BT17" s="17">
        <v>174.3</v>
      </c>
      <c r="BU17" s="17"/>
      <c r="BV17" s="17"/>
      <c r="BW17" s="17"/>
      <c r="BX17" s="17"/>
      <c r="BY17" s="17"/>
      <c r="BZ17" s="17"/>
      <c r="CA17" s="17"/>
      <c r="CB17" s="17"/>
      <c r="CC17" s="17">
        <v>1.8</v>
      </c>
      <c r="CD17" s="17">
        <v>62.1</v>
      </c>
      <c r="CE17" s="17">
        <v>112.4</v>
      </c>
      <c r="CF17" s="17">
        <v>65.7</v>
      </c>
      <c r="CG17" s="17">
        <v>70.599999999999994</v>
      </c>
      <c r="CH17" s="17">
        <v>30.5</v>
      </c>
      <c r="CI17" s="17"/>
      <c r="CJ17" s="17"/>
      <c r="CK17" s="17"/>
      <c r="CL17" s="17">
        <v>143.6</v>
      </c>
      <c r="CM17" s="17">
        <v>145.19999999999999</v>
      </c>
      <c r="CN17" s="17">
        <v>148.19999999999999</v>
      </c>
      <c r="CO17" s="17"/>
      <c r="CP17" s="17"/>
      <c r="CQ17" s="17"/>
      <c r="CR17" s="17"/>
      <c r="CS17" s="17"/>
      <c r="CT17" s="17"/>
      <c r="CU17" s="17"/>
      <c r="CV17" s="17">
        <v>0</v>
      </c>
      <c r="CW17" s="17">
        <v>37.5</v>
      </c>
      <c r="CX17" s="17">
        <v>0</v>
      </c>
      <c r="CY17" s="17">
        <v>14.1</v>
      </c>
      <c r="CZ17" s="17">
        <v>0</v>
      </c>
      <c r="DA17" s="17">
        <v>16</v>
      </c>
      <c r="DB17" s="17">
        <v>9.9</v>
      </c>
      <c r="DC17" s="17">
        <v>5.5</v>
      </c>
      <c r="DD17" s="17">
        <v>0.6</v>
      </c>
      <c r="DE17" s="17">
        <v>1.5</v>
      </c>
      <c r="DF17" s="17">
        <v>2.6</v>
      </c>
      <c r="DG17" s="17">
        <v>20.6</v>
      </c>
      <c r="DH17" s="17">
        <v>20</v>
      </c>
      <c r="DI17" s="17">
        <v>13.5</v>
      </c>
      <c r="DJ17" s="17">
        <v>3.5</v>
      </c>
      <c r="DK17" s="17">
        <v>18.399999999999999</v>
      </c>
      <c r="DL17" s="17">
        <v>0</v>
      </c>
      <c r="DM17" s="17">
        <v>0</v>
      </c>
      <c r="DN17" s="17">
        <v>11.3</v>
      </c>
      <c r="DO17" s="17">
        <v>25.8</v>
      </c>
      <c r="DP17" s="17">
        <v>4.5</v>
      </c>
      <c r="DQ17" s="17">
        <v>1.2</v>
      </c>
      <c r="DR17" s="17">
        <v>2.2000000000000002</v>
      </c>
      <c r="DS17" s="17">
        <v>2.9</v>
      </c>
      <c r="DT17" s="17">
        <v>0</v>
      </c>
      <c r="DU17" s="17">
        <v>2.9</v>
      </c>
      <c r="DV17" s="17">
        <v>6.2</v>
      </c>
      <c r="DW17" s="17">
        <v>2</v>
      </c>
      <c r="DX17" s="17">
        <v>0</v>
      </c>
      <c r="DY17" s="17">
        <v>16.899999999999999</v>
      </c>
      <c r="DZ17" s="17">
        <v>4.8</v>
      </c>
      <c r="EA17" s="17">
        <v>8.6999999999999993</v>
      </c>
      <c r="EB17" s="17">
        <v>12.3</v>
      </c>
      <c r="EC17" s="17">
        <v>17.399999999999999</v>
      </c>
      <c r="ED17" s="17">
        <v>23.5</v>
      </c>
      <c r="EE17" s="17">
        <v>16.5</v>
      </c>
      <c r="EF17" s="17">
        <v>0</v>
      </c>
      <c r="EG17" s="17">
        <v>0.7</v>
      </c>
      <c r="EH17" s="17">
        <v>1.7</v>
      </c>
      <c r="EI17" s="17">
        <v>0</v>
      </c>
      <c r="EJ17" s="17">
        <v>0</v>
      </c>
      <c r="EK17" s="17">
        <v>16.5</v>
      </c>
      <c r="EL17" s="17">
        <v>4.9000000000000004</v>
      </c>
      <c r="EM17" s="17">
        <v>0</v>
      </c>
      <c r="EN17" s="17">
        <v>7.2</v>
      </c>
      <c r="EO17" s="17">
        <v>7.9</v>
      </c>
      <c r="EP17" s="17">
        <v>8.1999999999999993</v>
      </c>
      <c r="EQ17" s="17">
        <v>7.4</v>
      </c>
      <c r="ER17" s="17">
        <v>0</v>
      </c>
      <c r="ES17" s="17">
        <v>0</v>
      </c>
      <c r="ET17" s="17">
        <v>0</v>
      </c>
      <c r="EU17" s="17">
        <v>0.6</v>
      </c>
      <c r="EV17" s="17">
        <v>14.2</v>
      </c>
      <c r="EW17" s="17">
        <v>15.4</v>
      </c>
      <c r="EX17" s="17">
        <v>0</v>
      </c>
      <c r="EY17" s="17">
        <v>0</v>
      </c>
      <c r="EZ17" s="17">
        <v>5.5</v>
      </c>
      <c r="FA17" s="17">
        <v>19</v>
      </c>
      <c r="FB17" s="17">
        <v>9.4</v>
      </c>
      <c r="FC17" s="17">
        <v>42.6</v>
      </c>
      <c r="FD17" s="17">
        <v>17.899999999999999</v>
      </c>
      <c r="FE17" s="17">
        <v>16.5</v>
      </c>
      <c r="FF17" s="17"/>
      <c r="FG17" s="17">
        <v>7.3</v>
      </c>
      <c r="FH17" s="17"/>
      <c r="FI17" s="17"/>
      <c r="FJ17" s="17">
        <v>6031.8</v>
      </c>
      <c r="FK17" s="15"/>
      <c r="FL17" s="17">
        <v>23</v>
      </c>
      <c r="FM17" s="17">
        <v>0</v>
      </c>
      <c r="FN17" s="17"/>
      <c r="FO17" s="17">
        <v>11.6</v>
      </c>
      <c r="FP17" s="17">
        <v>27.2</v>
      </c>
      <c r="FQ17" s="17">
        <v>18.899999999999999</v>
      </c>
      <c r="FR17" s="17">
        <v>4.7</v>
      </c>
      <c r="FS17" s="17">
        <v>16.100000000000001</v>
      </c>
      <c r="FT17" s="17">
        <v>101.5</v>
      </c>
    </row>
    <row r="18" spans="1:176" ht="24" customHeight="1" x14ac:dyDescent="0.3">
      <c r="A18" s="18" t="s">
        <v>41</v>
      </c>
      <c r="B18" s="18" t="s">
        <v>723</v>
      </c>
      <c r="C18" s="19">
        <v>40.299999999999997</v>
      </c>
      <c r="D18" s="19">
        <v>599.5</v>
      </c>
      <c r="E18" s="19">
        <v>201.7</v>
      </c>
      <c r="F18" s="19"/>
      <c r="G18" s="19"/>
      <c r="H18" s="19">
        <v>85.8</v>
      </c>
      <c r="I18" s="19">
        <v>108.6</v>
      </c>
      <c r="J18" s="19"/>
      <c r="K18" s="19"/>
      <c r="L18" s="19">
        <v>174.5</v>
      </c>
      <c r="M18" s="19">
        <v>172.8</v>
      </c>
      <c r="N18" s="19">
        <v>173.6</v>
      </c>
      <c r="O18" s="19">
        <v>272.60000000000002</v>
      </c>
      <c r="P18" s="19"/>
      <c r="Q18" s="19"/>
      <c r="R18" s="19">
        <v>441.2</v>
      </c>
      <c r="S18" s="19">
        <v>4.8</v>
      </c>
      <c r="T18" s="19"/>
      <c r="U18" s="19"/>
      <c r="V18" s="19"/>
      <c r="W18" s="19"/>
      <c r="X18" s="19">
        <v>157.5</v>
      </c>
      <c r="Y18" s="19">
        <v>6.7</v>
      </c>
      <c r="Z18" s="19">
        <v>5.2</v>
      </c>
      <c r="AA18" s="19">
        <v>0</v>
      </c>
      <c r="AB18" s="19">
        <v>7</v>
      </c>
      <c r="AC18" s="19">
        <v>10.9</v>
      </c>
      <c r="AD18" s="19">
        <v>54.7</v>
      </c>
      <c r="AE18" s="19"/>
      <c r="AF18" s="19"/>
      <c r="AG18" s="19"/>
      <c r="AH18" s="19">
        <v>0</v>
      </c>
      <c r="AI18" s="19">
        <v>58.7</v>
      </c>
      <c r="AJ18" s="19">
        <v>22.5</v>
      </c>
      <c r="AK18" s="19"/>
      <c r="AL18" s="19"/>
      <c r="AM18" s="19"/>
      <c r="AN18" s="19">
        <v>6.5</v>
      </c>
      <c r="AO18" s="19">
        <v>289.7</v>
      </c>
      <c r="AP18" s="19">
        <v>64</v>
      </c>
      <c r="AQ18" s="19">
        <v>44.6</v>
      </c>
      <c r="AR18" s="19">
        <v>37.5</v>
      </c>
      <c r="AS18" s="19">
        <v>18.8</v>
      </c>
      <c r="AT18" s="19">
        <v>19.8</v>
      </c>
      <c r="AU18" s="19">
        <v>89.6</v>
      </c>
      <c r="AV18" s="19">
        <v>179.6</v>
      </c>
      <c r="AW18" s="19">
        <v>179.6</v>
      </c>
      <c r="AX18" s="19">
        <v>183.9</v>
      </c>
      <c r="AY18" s="19">
        <v>108.7</v>
      </c>
      <c r="AZ18" s="19">
        <v>7.7</v>
      </c>
      <c r="BA18" s="19">
        <v>1.9</v>
      </c>
      <c r="BB18" s="19">
        <v>28.1</v>
      </c>
      <c r="BC18" s="19">
        <v>39.200000000000003</v>
      </c>
      <c r="BD18" s="19">
        <v>4</v>
      </c>
      <c r="BE18" s="19">
        <v>0</v>
      </c>
      <c r="BF18" s="19">
        <v>58.4</v>
      </c>
      <c r="BG18" s="19"/>
      <c r="BH18" s="19"/>
      <c r="BI18" s="19">
        <v>14.6</v>
      </c>
      <c r="BJ18" s="19"/>
      <c r="BK18" s="19"/>
      <c r="BL18" s="19">
        <v>47.9</v>
      </c>
      <c r="BM18" s="19"/>
      <c r="BN18" s="19"/>
      <c r="BO18" s="19"/>
      <c r="BP18" s="19">
        <v>85.4</v>
      </c>
      <c r="BQ18" s="19">
        <v>178.1</v>
      </c>
      <c r="BR18" s="19">
        <v>175.8</v>
      </c>
      <c r="BS18" s="19">
        <v>0</v>
      </c>
      <c r="BT18" s="19">
        <v>173.9</v>
      </c>
      <c r="BU18" s="19"/>
      <c r="BV18" s="19"/>
      <c r="BW18" s="19"/>
      <c r="BX18" s="19"/>
      <c r="BY18" s="19"/>
      <c r="BZ18" s="19"/>
      <c r="CA18" s="19"/>
      <c r="CB18" s="19"/>
      <c r="CC18" s="19">
        <v>1.8</v>
      </c>
      <c r="CD18" s="19">
        <v>60</v>
      </c>
      <c r="CE18" s="19">
        <v>97.2</v>
      </c>
      <c r="CF18" s="19">
        <v>63</v>
      </c>
      <c r="CG18" s="19">
        <v>68.2</v>
      </c>
      <c r="CH18" s="19">
        <v>29.2</v>
      </c>
      <c r="CI18" s="19"/>
      <c r="CJ18" s="19"/>
      <c r="CK18" s="19"/>
      <c r="CL18" s="19">
        <v>145.1</v>
      </c>
      <c r="CM18" s="19">
        <v>146.80000000000001</v>
      </c>
      <c r="CN18" s="19">
        <v>149.4</v>
      </c>
      <c r="CO18" s="19"/>
      <c r="CP18" s="19"/>
      <c r="CQ18" s="19"/>
      <c r="CR18" s="19"/>
      <c r="CS18" s="19"/>
      <c r="CT18" s="19"/>
      <c r="CU18" s="19"/>
      <c r="CV18" s="19">
        <v>0</v>
      </c>
      <c r="CW18" s="19">
        <v>39.200000000000003</v>
      </c>
      <c r="CX18" s="19">
        <v>0</v>
      </c>
      <c r="CY18" s="19">
        <v>13.6</v>
      </c>
      <c r="CZ18" s="19">
        <v>0</v>
      </c>
      <c r="DA18" s="19">
        <v>16</v>
      </c>
      <c r="DB18" s="19">
        <v>9.8000000000000007</v>
      </c>
      <c r="DC18" s="19">
        <v>5.6</v>
      </c>
      <c r="DD18" s="19">
        <v>0.6</v>
      </c>
      <c r="DE18" s="19">
        <v>1.5</v>
      </c>
      <c r="DF18" s="19">
        <v>2.6</v>
      </c>
      <c r="DG18" s="19">
        <v>20</v>
      </c>
      <c r="DH18" s="19">
        <v>20</v>
      </c>
      <c r="DI18" s="19">
        <v>13.5</v>
      </c>
      <c r="DJ18" s="19">
        <v>3.5</v>
      </c>
      <c r="DK18" s="19">
        <v>18.399999999999999</v>
      </c>
      <c r="DL18" s="19">
        <v>0</v>
      </c>
      <c r="DM18" s="19">
        <v>0</v>
      </c>
      <c r="DN18" s="19">
        <v>11</v>
      </c>
      <c r="DO18" s="19">
        <v>33.1</v>
      </c>
      <c r="DP18" s="19">
        <v>4.5</v>
      </c>
      <c r="DQ18" s="19">
        <v>1.2</v>
      </c>
      <c r="DR18" s="19">
        <v>2.2000000000000002</v>
      </c>
      <c r="DS18" s="19">
        <v>2.9</v>
      </c>
      <c r="DT18" s="19">
        <v>0</v>
      </c>
      <c r="DU18" s="19">
        <v>2.9</v>
      </c>
      <c r="DV18" s="19">
        <v>6.3</v>
      </c>
      <c r="DW18" s="19">
        <v>2</v>
      </c>
      <c r="DX18" s="19">
        <v>0</v>
      </c>
      <c r="DY18" s="19">
        <v>16.899999999999999</v>
      </c>
      <c r="DZ18" s="19">
        <v>4.7</v>
      </c>
      <c r="EA18" s="19">
        <v>7.8</v>
      </c>
      <c r="EB18" s="19">
        <v>11.7</v>
      </c>
      <c r="EC18" s="19">
        <v>17.399999999999999</v>
      </c>
      <c r="ED18" s="19">
        <v>18.899999999999999</v>
      </c>
      <c r="EE18" s="19">
        <v>23.1</v>
      </c>
      <c r="EF18" s="19">
        <v>0</v>
      </c>
      <c r="EG18" s="19">
        <v>0</v>
      </c>
      <c r="EH18" s="19">
        <v>0</v>
      </c>
      <c r="EI18" s="19">
        <v>0</v>
      </c>
      <c r="EJ18" s="19">
        <v>0</v>
      </c>
      <c r="EK18" s="19">
        <v>16.5</v>
      </c>
      <c r="EL18" s="19">
        <v>4.9000000000000004</v>
      </c>
      <c r="EM18" s="19">
        <v>0</v>
      </c>
      <c r="EN18" s="19">
        <v>7.2</v>
      </c>
      <c r="EO18" s="19">
        <v>7.9</v>
      </c>
      <c r="EP18" s="19">
        <v>8.1999999999999993</v>
      </c>
      <c r="EQ18" s="19">
        <v>9.5</v>
      </c>
      <c r="ER18" s="19">
        <v>0</v>
      </c>
      <c r="ES18" s="19">
        <v>0</v>
      </c>
      <c r="ET18" s="19">
        <v>0</v>
      </c>
      <c r="EU18" s="19">
        <v>0.6</v>
      </c>
      <c r="EV18" s="19">
        <v>12.6</v>
      </c>
      <c r="EW18" s="19">
        <v>14.3</v>
      </c>
      <c r="EX18" s="19">
        <v>0</v>
      </c>
      <c r="EY18" s="19">
        <v>0</v>
      </c>
      <c r="EZ18" s="19">
        <v>5.6</v>
      </c>
      <c r="FA18" s="19">
        <v>19</v>
      </c>
      <c r="FB18" s="19">
        <v>9.6</v>
      </c>
      <c r="FC18" s="19">
        <v>42.6</v>
      </c>
      <c r="FD18" s="19">
        <v>18.2</v>
      </c>
      <c r="FE18" s="19">
        <v>16.600000000000001</v>
      </c>
      <c r="FF18" s="19"/>
      <c r="FG18" s="19">
        <v>7.8</v>
      </c>
      <c r="FH18" s="19"/>
      <c r="FI18" s="19"/>
      <c r="FJ18" s="19">
        <v>5928.6</v>
      </c>
      <c r="FK18" s="15"/>
      <c r="FL18" s="19">
        <v>23</v>
      </c>
      <c r="FM18" s="19">
        <v>0</v>
      </c>
      <c r="FN18" s="19"/>
      <c r="FO18" s="19">
        <v>11.6</v>
      </c>
      <c r="FP18" s="19">
        <v>27.2</v>
      </c>
      <c r="FQ18" s="19">
        <v>18.899999999999999</v>
      </c>
      <c r="FR18" s="19">
        <v>4.7</v>
      </c>
      <c r="FS18" s="19">
        <v>16.3</v>
      </c>
      <c r="FT18" s="19">
        <v>101.7</v>
      </c>
    </row>
    <row r="19" spans="1:176" ht="24" customHeight="1" x14ac:dyDescent="0.3">
      <c r="A19" s="13" t="s">
        <v>41</v>
      </c>
      <c r="B19" s="13" t="s">
        <v>724</v>
      </c>
      <c r="C19" s="14">
        <v>51.6</v>
      </c>
      <c r="D19" s="14">
        <v>604.79999999999995</v>
      </c>
      <c r="E19" s="14">
        <v>202.9</v>
      </c>
      <c r="F19" s="14"/>
      <c r="G19" s="14"/>
      <c r="H19" s="14">
        <v>90.8</v>
      </c>
      <c r="I19" s="14">
        <v>113.8</v>
      </c>
      <c r="J19" s="14"/>
      <c r="K19" s="14"/>
      <c r="L19" s="14">
        <v>173.2</v>
      </c>
      <c r="M19" s="14">
        <v>173.4</v>
      </c>
      <c r="N19" s="14">
        <v>175.1</v>
      </c>
      <c r="O19" s="14">
        <v>264.10000000000002</v>
      </c>
      <c r="P19" s="14"/>
      <c r="Q19" s="14"/>
      <c r="R19" s="14">
        <v>448</v>
      </c>
      <c r="S19" s="14">
        <v>5</v>
      </c>
      <c r="T19" s="14"/>
      <c r="U19" s="14"/>
      <c r="V19" s="14"/>
      <c r="W19" s="14"/>
      <c r="X19" s="14">
        <v>164.5</v>
      </c>
      <c r="Y19" s="14">
        <v>7.4</v>
      </c>
      <c r="Z19" s="14">
        <v>5.2</v>
      </c>
      <c r="AA19" s="14">
        <v>0</v>
      </c>
      <c r="AB19" s="14">
        <v>6.9</v>
      </c>
      <c r="AC19" s="14">
        <v>10.9</v>
      </c>
      <c r="AD19" s="14">
        <v>55.6</v>
      </c>
      <c r="AE19" s="14"/>
      <c r="AF19" s="14"/>
      <c r="AG19" s="14"/>
      <c r="AH19" s="14">
        <v>0</v>
      </c>
      <c r="AI19" s="14">
        <v>60.8</v>
      </c>
      <c r="AJ19" s="14">
        <v>51.5</v>
      </c>
      <c r="AK19" s="14"/>
      <c r="AL19" s="14"/>
      <c r="AM19" s="14"/>
      <c r="AN19" s="14">
        <v>6.5</v>
      </c>
      <c r="AO19" s="14">
        <v>295.8</v>
      </c>
      <c r="AP19" s="14">
        <v>64.8</v>
      </c>
      <c r="AQ19" s="14">
        <v>49.1</v>
      </c>
      <c r="AR19" s="14">
        <v>38.299999999999997</v>
      </c>
      <c r="AS19" s="14">
        <v>18.8</v>
      </c>
      <c r="AT19" s="14">
        <v>19.8</v>
      </c>
      <c r="AU19" s="14">
        <v>87.8</v>
      </c>
      <c r="AV19" s="14">
        <v>183.8</v>
      </c>
      <c r="AW19" s="14">
        <v>184</v>
      </c>
      <c r="AX19" s="14">
        <v>184.1</v>
      </c>
      <c r="AY19" s="14">
        <v>109.9</v>
      </c>
      <c r="AZ19" s="14">
        <v>7.6</v>
      </c>
      <c r="BA19" s="14">
        <v>2.2000000000000002</v>
      </c>
      <c r="BB19" s="14">
        <v>34.700000000000003</v>
      </c>
      <c r="BC19" s="14">
        <v>40.700000000000003</v>
      </c>
      <c r="BD19" s="14">
        <v>4</v>
      </c>
      <c r="BE19" s="14">
        <v>0</v>
      </c>
      <c r="BF19" s="14">
        <v>78.8</v>
      </c>
      <c r="BG19" s="14"/>
      <c r="BH19" s="14"/>
      <c r="BI19" s="14">
        <v>16</v>
      </c>
      <c r="BJ19" s="14"/>
      <c r="BK19" s="14"/>
      <c r="BL19" s="14">
        <v>47.7</v>
      </c>
      <c r="BM19" s="14"/>
      <c r="BN19" s="14"/>
      <c r="BO19" s="14"/>
      <c r="BP19" s="14">
        <v>87</v>
      </c>
      <c r="BQ19" s="14">
        <v>176.5</v>
      </c>
      <c r="BR19" s="14">
        <v>174.6</v>
      </c>
      <c r="BS19" s="14">
        <v>0</v>
      </c>
      <c r="BT19" s="14">
        <v>173.8</v>
      </c>
      <c r="BU19" s="14"/>
      <c r="BV19" s="14"/>
      <c r="BW19" s="14"/>
      <c r="BX19" s="14"/>
      <c r="BY19" s="14"/>
      <c r="BZ19" s="14"/>
      <c r="CA19" s="14"/>
      <c r="CB19" s="14"/>
      <c r="CC19" s="14">
        <v>1.8</v>
      </c>
      <c r="CD19" s="14">
        <v>63.7</v>
      </c>
      <c r="CE19" s="14">
        <v>109.6</v>
      </c>
      <c r="CF19" s="14">
        <v>64.599999999999994</v>
      </c>
      <c r="CG19" s="14">
        <v>72.900000000000006</v>
      </c>
      <c r="CH19" s="14">
        <v>30.1</v>
      </c>
      <c r="CI19" s="14"/>
      <c r="CJ19" s="14"/>
      <c r="CK19" s="14"/>
      <c r="CL19" s="14">
        <v>144.1</v>
      </c>
      <c r="CM19" s="14">
        <v>145.9</v>
      </c>
      <c r="CN19" s="14">
        <v>148.6</v>
      </c>
      <c r="CO19" s="14"/>
      <c r="CP19" s="14"/>
      <c r="CQ19" s="14"/>
      <c r="CR19" s="14"/>
      <c r="CS19" s="14"/>
      <c r="CT19" s="14"/>
      <c r="CU19" s="14"/>
      <c r="CV19" s="14">
        <v>0</v>
      </c>
      <c r="CW19" s="14">
        <v>44.7</v>
      </c>
      <c r="CX19" s="14">
        <v>0</v>
      </c>
      <c r="CY19" s="14">
        <v>13</v>
      </c>
      <c r="CZ19" s="14">
        <v>0</v>
      </c>
      <c r="DA19" s="14">
        <v>16</v>
      </c>
      <c r="DB19" s="14">
        <v>9.8000000000000007</v>
      </c>
      <c r="DC19" s="14">
        <v>5.5</v>
      </c>
      <c r="DD19" s="14">
        <v>0.6</v>
      </c>
      <c r="DE19" s="14">
        <v>1.5</v>
      </c>
      <c r="DF19" s="14">
        <v>2.6</v>
      </c>
      <c r="DG19" s="14">
        <v>20.399999999999999</v>
      </c>
      <c r="DH19" s="14">
        <v>20</v>
      </c>
      <c r="DI19" s="14">
        <v>13.5</v>
      </c>
      <c r="DJ19" s="14">
        <v>3.5</v>
      </c>
      <c r="DK19" s="14">
        <v>18.399999999999999</v>
      </c>
      <c r="DL19" s="14">
        <v>0</v>
      </c>
      <c r="DM19" s="14">
        <v>0</v>
      </c>
      <c r="DN19" s="14">
        <v>14.9</v>
      </c>
      <c r="DO19" s="14">
        <v>32.1</v>
      </c>
      <c r="DP19" s="14">
        <v>4.5</v>
      </c>
      <c r="DQ19" s="14">
        <v>1.2</v>
      </c>
      <c r="DR19" s="14">
        <v>2.2000000000000002</v>
      </c>
      <c r="DS19" s="14">
        <v>2.9</v>
      </c>
      <c r="DT19" s="14">
        <v>0</v>
      </c>
      <c r="DU19" s="14">
        <v>2.9</v>
      </c>
      <c r="DV19" s="14">
        <v>6.3</v>
      </c>
      <c r="DW19" s="14">
        <v>2</v>
      </c>
      <c r="DX19" s="14">
        <v>0</v>
      </c>
      <c r="DY19" s="14">
        <v>16.7</v>
      </c>
      <c r="DZ19" s="14">
        <v>4.8</v>
      </c>
      <c r="EA19" s="14">
        <v>8.5</v>
      </c>
      <c r="EB19" s="14">
        <v>12.1</v>
      </c>
      <c r="EC19" s="14">
        <v>17.5</v>
      </c>
      <c r="ED19" s="14">
        <v>17.3</v>
      </c>
      <c r="EE19" s="14">
        <v>23.5</v>
      </c>
      <c r="EF19" s="14">
        <v>0</v>
      </c>
      <c r="EG19" s="14">
        <v>0</v>
      </c>
      <c r="EH19" s="14">
        <v>0</v>
      </c>
      <c r="EI19" s="14">
        <v>0</v>
      </c>
      <c r="EJ19" s="14">
        <v>0</v>
      </c>
      <c r="EK19" s="14">
        <v>16.5</v>
      </c>
      <c r="EL19" s="14">
        <v>4.9000000000000004</v>
      </c>
      <c r="EM19" s="14">
        <v>0</v>
      </c>
      <c r="EN19" s="14">
        <v>7.2</v>
      </c>
      <c r="EO19" s="14">
        <v>7.9</v>
      </c>
      <c r="EP19" s="14">
        <v>8.1999999999999993</v>
      </c>
      <c r="EQ19" s="14">
        <v>7.7</v>
      </c>
      <c r="ER19" s="14">
        <v>0</v>
      </c>
      <c r="ES19" s="14">
        <v>0</v>
      </c>
      <c r="ET19" s="14">
        <v>0</v>
      </c>
      <c r="EU19" s="14">
        <v>0.6</v>
      </c>
      <c r="EV19" s="14">
        <v>9.1</v>
      </c>
      <c r="EW19" s="14">
        <v>12.4</v>
      </c>
      <c r="EX19" s="14">
        <v>0</v>
      </c>
      <c r="EY19" s="14">
        <v>0</v>
      </c>
      <c r="EZ19" s="14">
        <v>5.6</v>
      </c>
      <c r="FA19" s="14">
        <v>19</v>
      </c>
      <c r="FB19" s="14">
        <v>9.5</v>
      </c>
      <c r="FC19" s="14">
        <v>42.6</v>
      </c>
      <c r="FD19" s="14">
        <v>17.899999999999999</v>
      </c>
      <c r="FE19" s="14">
        <v>17.399999999999999</v>
      </c>
      <c r="FF19" s="14"/>
      <c r="FG19" s="14">
        <v>7.7</v>
      </c>
      <c r="FH19" s="14"/>
      <c r="FI19" s="14"/>
      <c r="FJ19" s="14">
        <v>6066.2</v>
      </c>
      <c r="FK19" s="15"/>
      <c r="FL19" s="14">
        <v>23</v>
      </c>
      <c r="FM19" s="14">
        <v>0</v>
      </c>
      <c r="FN19" s="14"/>
      <c r="FO19" s="14">
        <v>11.6</v>
      </c>
      <c r="FP19" s="14">
        <v>27.2</v>
      </c>
      <c r="FQ19" s="14">
        <v>18.899999999999999</v>
      </c>
      <c r="FR19" s="14">
        <v>4.5999999999999996</v>
      </c>
      <c r="FS19" s="14">
        <v>16</v>
      </c>
      <c r="FT19" s="14">
        <v>101.3</v>
      </c>
    </row>
    <row r="20" spans="1:176" ht="24" customHeight="1" x14ac:dyDescent="0.3">
      <c r="A20" s="16" t="s">
        <v>41</v>
      </c>
      <c r="B20" s="16" t="s">
        <v>725</v>
      </c>
      <c r="C20" s="17">
        <v>44.3</v>
      </c>
      <c r="D20" s="17">
        <v>599.70000000000005</v>
      </c>
      <c r="E20" s="17">
        <v>207.1</v>
      </c>
      <c r="F20" s="17"/>
      <c r="G20" s="17"/>
      <c r="H20" s="17">
        <v>82.9</v>
      </c>
      <c r="I20" s="17">
        <v>106.3</v>
      </c>
      <c r="J20" s="17"/>
      <c r="K20" s="17"/>
      <c r="L20" s="17">
        <v>166.5</v>
      </c>
      <c r="M20" s="17">
        <v>167</v>
      </c>
      <c r="N20" s="17">
        <v>167.4</v>
      </c>
      <c r="O20" s="17">
        <v>258.2</v>
      </c>
      <c r="P20" s="17"/>
      <c r="Q20" s="17"/>
      <c r="R20" s="17">
        <v>444.3</v>
      </c>
      <c r="S20" s="17">
        <v>4.8</v>
      </c>
      <c r="T20" s="17"/>
      <c r="U20" s="17"/>
      <c r="V20" s="17"/>
      <c r="W20" s="17"/>
      <c r="X20" s="17">
        <v>150.30000000000001</v>
      </c>
      <c r="Y20" s="17">
        <v>6.7</v>
      </c>
      <c r="Z20" s="17">
        <v>4.9000000000000004</v>
      </c>
      <c r="AA20" s="17">
        <v>0</v>
      </c>
      <c r="AB20" s="17">
        <v>6.9</v>
      </c>
      <c r="AC20" s="17">
        <v>10.9</v>
      </c>
      <c r="AD20" s="17">
        <v>55.5</v>
      </c>
      <c r="AE20" s="17"/>
      <c r="AF20" s="17"/>
      <c r="AG20" s="17"/>
      <c r="AH20" s="17">
        <v>0</v>
      </c>
      <c r="AI20" s="17">
        <v>58.4</v>
      </c>
      <c r="AJ20" s="17">
        <v>61.7</v>
      </c>
      <c r="AK20" s="17"/>
      <c r="AL20" s="17"/>
      <c r="AM20" s="17"/>
      <c r="AN20" s="17">
        <v>6.5</v>
      </c>
      <c r="AO20" s="17">
        <v>283</v>
      </c>
      <c r="AP20" s="17">
        <v>63</v>
      </c>
      <c r="AQ20" s="17">
        <v>69.099999999999994</v>
      </c>
      <c r="AR20" s="17">
        <v>37</v>
      </c>
      <c r="AS20" s="17">
        <v>18.8</v>
      </c>
      <c r="AT20" s="17">
        <v>19.8</v>
      </c>
      <c r="AU20" s="17">
        <v>85.1</v>
      </c>
      <c r="AV20" s="17">
        <v>180.4</v>
      </c>
      <c r="AW20" s="17">
        <v>176.3</v>
      </c>
      <c r="AX20" s="17">
        <v>185.6</v>
      </c>
      <c r="AY20" s="17">
        <v>110.1</v>
      </c>
      <c r="AZ20" s="17">
        <v>7.7</v>
      </c>
      <c r="BA20" s="17">
        <v>2.2000000000000002</v>
      </c>
      <c r="BB20" s="17">
        <v>19.600000000000001</v>
      </c>
      <c r="BC20" s="17">
        <v>39.700000000000003</v>
      </c>
      <c r="BD20" s="17">
        <v>4</v>
      </c>
      <c r="BE20" s="17">
        <v>0</v>
      </c>
      <c r="BF20" s="17">
        <v>50.5</v>
      </c>
      <c r="BG20" s="17"/>
      <c r="BH20" s="17"/>
      <c r="BI20" s="17">
        <v>14.6</v>
      </c>
      <c r="BJ20" s="17"/>
      <c r="BK20" s="17"/>
      <c r="BL20" s="17">
        <v>48.4</v>
      </c>
      <c r="BM20" s="17"/>
      <c r="BN20" s="17"/>
      <c r="BO20" s="17"/>
      <c r="BP20" s="17">
        <v>84.8</v>
      </c>
      <c r="BQ20" s="17">
        <v>179</v>
      </c>
      <c r="BR20" s="17">
        <v>176.7</v>
      </c>
      <c r="BS20" s="17">
        <v>0</v>
      </c>
      <c r="BT20" s="17">
        <v>174.8</v>
      </c>
      <c r="BU20" s="17"/>
      <c r="BV20" s="17"/>
      <c r="BW20" s="17"/>
      <c r="BX20" s="17"/>
      <c r="BY20" s="17"/>
      <c r="BZ20" s="17"/>
      <c r="CA20" s="17"/>
      <c r="CB20" s="17"/>
      <c r="CC20" s="17">
        <v>1.8</v>
      </c>
      <c r="CD20" s="17">
        <v>91.3</v>
      </c>
      <c r="CE20" s="17">
        <v>92.5</v>
      </c>
      <c r="CF20" s="17">
        <v>62.5</v>
      </c>
      <c r="CG20" s="17">
        <v>76.400000000000006</v>
      </c>
      <c r="CH20" s="17">
        <v>28.9</v>
      </c>
      <c r="CI20" s="17"/>
      <c r="CJ20" s="17"/>
      <c r="CK20" s="17"/>
      <c r="CL20" s="17">
        <v>146.30000000000001</v>
      </c>
      <c r="CM20" s="17">
        <v>148.19999999999999</v>
      </c>
      <c r="CN20" s="17">
        <v>150.80000000000001</v>
      </c>
      <c r="CO20" s="17"/>
      <c r="CP20" s="17"/>
      <c r="CQ20" s="17"/>
      <c r="CR20" s="17"/>
      <c r="CS20" s="17"/>
      <c r="CT20" s="17"/>
      <c r="CU20" s="17"/>
      <c r="CV20" s="17">
        <v>0</v>
      </c>
      <c r="CW20" s="17">
        <v>33.9</v>
      </c>
      <c r="CX20" s="17">
        <v>0</v>
      </c>
      <c r="CY20" s="17">
        <v>13.9</v>
      </c>
      <c r="CZ20" s="17">
        <v>0</v>
      </c>
      <c r="DA20" s="17">
        <v>16</v>
      </c>
      <c r="DB20" s="17">
        <v>9.8000000000000007</v>
      </c>
      <c r="DC20" s="17">
        <v>5.5</v>
      </c>
      <c r="DD20" s="17">
        <v>0.6</v>
      </c>
      <c r="DE20" s="17">
        <v>1.5</v>
      </c>
      <c r="DF20" s="17">
        <v>2.6</v>
      </c>
      <c r="DG20" s="17">
        <v>20.2</v>
      </c>
      <c r="DH20" s="17">
        <v>20</v>
      </c>
      <c r="DI20" s="17">
        <v>13.5</v>
      </c>
      <c r="DJ20" s="17">
        <v>3.5</v>
      </c>
      <c r="DK20" s="17">
        <v>18.399999999999999</v>
      </c>
      <c r="DL20" s="17">
        <v>0</v>
      </c>
      <c r="DM20" s="17">
        <v>0</v>
      </c>
      <c r="DN20" s="17">
        <v>12.2</v>
      </c>
      <c r="DO20" s="17">
        <v>33.1</v>
      </c>
      <c r="DP20" s="17">
        <v>4.5</v>
      </c>
      <c r="DQ20" s="17">
        <v>1.2</v>
      </c>
      <c r="DR20" s="17">
        <v>2.2000000000000002</v>
      </c>
      <c r="DS20" s="17">
        <v>2.9</v>
      </c>
      <c r="DT20" s="17">
        <v>0</v>
      </c>
      <c r="DU20" s="17">
        <v>2.9</v>
      </c>
      <c r="DV20" s="17">
        <v>6.3</v>
      </c>
      <c r="DW20" s="17">
        <v>2</v>
      </c>
      <c r="DX20" s="17">
        <v>0</v>
      </c>
      <c r="DY20" s="17">
        <v>16.5</v>
      </c>
      <c r="DZ20" s="17">
        <v>4.7</v>
      </c>
      <c r="EA20" s="17">
        <v>8.1999999999999993</v>
      </c>
      <c r="EB20" s="17">
        <v>11.8</v>
      </c>
      <c r="EC20" s="17">
        <v>17.399999999999999</v>
      </c>
      <c r="ED20" s="17">
        <v>21.6</v>
      </c>
      <c r="EE20" s="17">
        <v>19.100000000000001</v>
      </c>
      <c r="EF20" s="17">
        <v>0</v>
      </c>
      <c r="EG20" s="17">
        <v>0</v>
      </c>
      <c r="EH20" s="17">
        <v>0</v>
      </c>
      <c r="EI20" s="17">
        <v>0</v>
      </c>
      <c r="EJ20" s="17">
        <v>0</v>
      </c>
      <c r="EK20" s="17">
        <v>16.399999999999999</v>
      </c>
      <c r="EL20" s="17">
        <v>4.9000000000000004</v>
      </c>
      <c r="EM20" s="17">
        <v>0</v>
      </c>
      <c r="EN20" s="17">
        <v>7.2</v>
      </c>
      <c r="EO20" s="17">
        <v>7.9</v>
      </c>
      <c r="EP20" s="17">
        <v>8.1</v>
      </c>
      <c r="EQ20" s="17">
        <v>8.6999999999999993</v>
      </c>
      <c r="ER20" s="17">
        <v>0</v>
      </c>
      <c r="ES20" s="17">
        <v>0</v>
      </c>
      <c r="ET20" s="17">
        <v>0</v>
      </c>
      <c r="EU20" s="17">
        <v>0.6</v>
      </c>
      <c r="EV20" s="17">
        <v>5.6</v>
      </c>
      <c r="EW20" s="17">
        <v>11.4</v>
      </c>
      <c r="EX20" s="17">
        <v>0</v>
      </c>
      <c r="EY20" s="17">
        <v>0</v>
      </c>
      <c r="EZ20" s="17">
        <v>5.6</v>
      </c>
      <c r="FA20" s="17">
        <v>19</v>
      </c>
      <c r="FB20" s="17">
        <v>9.6999999999999993</v>
      </c>
      <c r="FC20" s="17">
        <v>42.7</v>
      </c>
      <c r="FD20" s="17">
        <v>18</v>
      </c>
      <c r="FE20" s="17">
        <v>17</v>
      </c>
      <c r="FF20" s="17"/>
      <c r="FG20" s="17">
        <v>7.9</v>
      </c>
      <c r="FH20" s="17"/>
      <c r="FI20" s="17"/>
      <c r="FJ20" s="17">
        <v>5955.9</v>
      </c>
      <c r="FK20" s="15"/>
      <c r="FL20" s="17">
        <v>23</v>
      </c>
      <c r="FM20" s="17">
        <v>0</v>
      </c>
      <c r="FN20" s="17"/>
      <c r="FO20" s="17">
        <v>11.6</v>
      </c>
      <c r="FP20" s="17">
        <v>27.3</v>
      </c>
      <c r="FQ20" s="17">
        <v>18.899999999999999</v>
      </c>
      <c r="FR20" s="17">
        <v>4.5999999999999996</v>
      </c>
      <c r="FS20" s="17">
        <v>16.2</v>
      </c>
      <c r="FT20" s="17">
        <v>101.6</v>
      </c>
    </row>
    <row r="21" spans="1:176" ht="24" customHeight="1" x14ac:dyDescent="0.3">
      <c r="A21" s="16" t="s">
        <v>41</v>
      </c>
      <c r="B21" s="16" t="s">
        <v>726</v>
      </c>
      <c r="C21" s="17">
        <v>42.2</v>
      </c>
      <c r="D21" s="17">
        <v>603.1</v>
      </c>
      <c r="E21" s="17">
        <v>199</v>
      </c>
      <c r="F21" s="17"/>
      <c r="G21" s="17"/>
      <c r="H21" s="17">
        <v>89.4</v>
      </c>
      <c r="I21" s="17">
        <v>110.8</v>
      </c>
      <c r="J21" s="17"/>
      <c r="K21" s="17"/>
      <c r="L21" s="17">
        <v>188.3</v>
      </c>
      <c r="M21" s="17">
        <v>206.8</v>
      </c>
      <c r="N21" s="17">
        <v>210</v>
      </c>
      <c r="O21" s="17">
        <v>283.10000000000002</v>
      </c>
      <c r="P21" s="17"/>
      <c r="Q21" s="17"/>
      <c r="R21" s="17">
        <v>448.2</v>
      </c>
      <c r="S21" s="17">
        <v>4.9000000000000004</v>
      </c>
      <c r="T21" s="17"/>
      <c r="U21" s="17"/>
      <c r="V21" s="17"/>
      <c r="W21" s="17"/>
      <c r="X21" s="17">
        <v>161.80000000000001</v>
      </c>
      <c r="Y21" s="17">
        <v>7.1</v>
      </c>
      <c r="Z21" s="17">
        <v>5.3</v>
      </c>
      <c r="AA21" s="17">
        <v>0</v>
      </c>
      <c r="AB21" s="17">
        <v>6.8</v>
      </c>
      <c r="AC21" s="17">
        <v>10.9</v>
      </c>
      <c r="AD21" s="17">
        <v>55.6</v>
      </c>
      <c r="AE21" s="17"/>
      <c r="AF21" s="17"/>
      <c r="AG21" s="17"/>
      <c r="AH21" s="17">
        <v>0</v>
      </c>
      <c r="AI21" s="17">
        <v>60.1</v>
      </c>
      <c r="AJ21" s="17">
        <v>92.2</v>
      </c>
      <c r="AK21" s="17"/>
      <c r="AL21" s="17"/>
      <c r="AM21" s="17"/>
      <c r="AN21" s="17">
        <v>6.5</v>
      </c>
      <c r="AO21" s="17">
        <v>292.7</v>
      </c>
      <c r="AP21" s="17">
        <v>63</v>
      </c>
      <c r="AQ21" s="17">
        <v>72.5</v>
      </c>
      <c r="AR21" s="17">
        <v>37.799999999999997</v>
      </c>
      <c r="AS21" s="17">
        <v>18.600000000000001</v>
      </c>
      <c r="AT21" s="17">
        <v>19.8</v>
      </c>
      <c r="AU21" s="17">
        <v>88.8</v>
      </c>
      <c r="AV21" s="17">
        <v>180.1</v>
      </c>
      <c r="AW21" s="17">
        <v>180.8</v>
      </c>
      <c r="AX21" s="17">
        <v>183.5</v>
      </c>
      <c r="AY21" s="17">
        <v>108.6</v>
      </c>
      <c r="AZ21" s="17">
        <v>7.6</v>
      </c>
      <c r="BA21" s="17">
        <v>2.1</v>
      </c>
      <c r="BB21" s="17">
        <v>22.8</v>
      </c>
      <c r="BC21" s="17">
        <v>38.9</v>
      </c>
      <c r="BD21" s="17">
        <v>4</v>
      </c>
      <c r="BE21" s="17">
        <v>0</v>
      </c>
      <c r="BF21" s="17">
        <v>56.5</v>
      </c>
      <c r="BG21" s="17"/>
      <c r="BH21" s="17"/>
      <c r="BI21" s="17">
        <v>15.5</v>
      </c>
      <c r="BJ21" s="17"/>
      <c r="BK21" s="17"/>
      <c r="BL21" s="17">
        <v>47.7</v>
      </c>
      <c r="BM21" s="17"/>
      <c r="BN21" s="17"/>
      <c r="BO21" s="17"/>
      <c r="BP21" s="17">
        <v>86.5</v>
      </c>
      <c r="BQ21" s="17">
        <v>176</v>
      </c>
      <c r="BR21" s="17">
        <v>173.9</v>
      </c>
      <c r="BS21" s="17">
        <v>0</v>
      </c>
      <c r="BT21" s="17">
        <v>174.5</v>
      </c>
      <c r="BU21" s="17"/>
      <c r="BV21" s="17"/>
      <c r="BW21" s="17"/>
      <c r="BX21" s="17"/>
      <c r="BY21" s="17"/>
      <c r="BZ21" s="17"/>
      <c r="CA21" s="17"/>
      <c r="CB21" s="17"/>
      <c r="CC21" s="17">
        <v>1.8</v>
      </c>
      <c r="CD21" s="17">
        <v>104.7</v>
      </c>
      <c r="CE21" s="17">
        <v>104.3</v>
      </c>
      <c r="CF21" s="17">
        <v>64.2</v>
      </c>
      <c r="CG21" s="17">
        <v>77.2</v>
      </c>
      <c r="CH21" s="17">
        <v>29.7</v>
      </c>
      <c r="CI21" s="17"/>
      <c r="CJ21" s="17"/>
      <c r="CK21" s="17"/>
      <c r="CL21" s="17">
        <v>143.30000000000001</v>
      </c>
      <c r="CM21" s="17">
        <v>145.19999999999999</v>
      </c>
      <c r="CN21" s="17">
        <v>148</v>
      </c>
      <c r="CO21" s="17"/>
      <c r="CP21" s="17"/>
      <c r="CQ21" s="17"/>
      <c r="CR21" s="17"/>
      <c r="CS21" s="17"/>
      <c r="CT21" s="17"/>
      <c r="CU21" s="17"/>
      <c r="CV21" s="17">
        <v>0</v>
      </c>
      <c r="CW21" s="17">
        <v>23.5</v>
      </c>
      <c r="CX21" s="17">
        <v>0</v>
      </c>
      <c r="CY21" s="17">
        <v>10</v>
      </c>
      <c r="CZ21" s="17">
        <v>0</v>
      </c>
      <c r="DA21" s="17">
        <v>16</v>
      </c>
      <c r="DB21" s="17">
        <v>9.9</v>
      </c>
      <c r="DC21" s="17">
        <v>5.4</v>
      </c>
      <c r="DD21" s="17">
        <v>0.6</v>
      </c>
      <c r="DE21" s="17">
        <v>1.5</v>
      </c>
      <c r="DF21" s="17">
        <v>2.6</v>
      </c>
      <c r="DG21" s="17">
        <v>20.100000000000001</v>
      </c>
      <c r="DH21" s="17">
        <v>20</v>
      </c>
      <c r="DI21" s="17">
        <v>13.5</v>
      </c>
      <c r="DJ21" s="17">
        <v>3.5</v>
      </c>
      <c r="DK21" s="17">
        <v>18.399999999999999</v>
      </c>
      <c r="DL21" s="17">
        <v>0</v>
      </c>
      <c r="DM21" s="17">
        <v>0</v>
      </c>
      <c r="DN21" s="17">
        <v>11.4</v>
      </c>
      <c r="DO21" s="17">
        <v>30.3</v>
      </c>
      <c r="DP21" s="17">
        <v>4.5</v>
      </c>
      <c r="DQ21" s="17">
        <v>1.2</v>
      </c>
      <c r="DR21" s="17">
        <v>2.2000000000000002</v>
      </c>
      <c r="DS21" s="17">
        <v>2.9</v>
      </c>
      <c r="DT21" s="17">
        <v>0</v>
      </c>
      <c r="DU21" s="17">
        <v>2.9</v>
      </c>
      <c r="DV21" s="17">
        <v>6.4</v>
      </c>
      <c r="DW21" s="17">
        <v>2</v>
      </c>
      <c r="DX21" s="17">
        <v>0</v>
      </c>
      <c r="DY21" s="17">
        <v>16.5</v>
      </c>
      <c r="DZ21" s="17">
        <v>4.8</v>
      </c>
      <c r="EA21" s="17">
        <v>8.5</v>
      </c>
      <c r="EB21" s="17">
        <v>12.1</v>
      </c>
      <c r="EC21" s="17">
        <v>16.600000000000001</v>
      </c>
      <c r="ED21" s="17">
        <v>27.3</v>
      </c>
      <c r="EE21" s="17">
        <v>17.5</v>
      </c>
      <c r="EF21" s="17">
        <v>0</v>
      </c>
      <c r="EG21" s="17">
        <v>2.6</v>
      </c>
      <c r="EH21" s="17">
        <v>4.5</v>
      </c>
      <c r="EI21" s="17">
        <v>0</v>
      </c>
      <c r="EJ21" s="17">
        <v>0</v>
      </c>
      <c r="EK21" s="17">
        <v>16</v>
      </c>
      <c r="EL21" s="17">
        <v>4.9000000000000004</v>
      </c>
      <c r="EM21" s="17">
        <v>0</v>
      </c>
      <c r="EN21" s="17">
        <v>7</v>
      </c>
      <c r="EO21" s="17">
        <v>7.8</v>
      </c>
      <c r="EP21" s="17">
        <v>8</v>
      </c>
      <c r="EQ21" s="17">
        <v>7.4</v>
      </c>
      <c r="ER21" s="17">
        <v>0</v>
      </c>
      <c r="ES21" s="17">
        <v>0</v>
      </c>
      <c r="ET21" s="17">
        <v>0</v>
      </c>
      <c r="EU21" s="17">
        <v>0.6</v>
      </c>
      <c r="EV21" s="17">
        <v>8.1999999999999993</v>
      </c>
      <c r="EW21" s="17">
        <v>12</v>
      </c>
      <c r="EX21" s="17">
        <v>0</v>
      </c>
      <c r="EY21" s="17">
        <v>0</v>
      </c>
      <c r="EZ21" s="17">
        <v>5.5</v>
      </c>
      <c r="FA21" s="17">
        <v>18.8</v>
      </c>
      <c r="FB21" s="17">
        <v>9.9</v>
      </c>
      <c r="FC21" s="17">
        <v>42.8</v>
      </c>
      <c r="FD21" s="17">
        <v>17.899999999999999</v>
      </c>
      <c r="FE21" s="17">
        <v>16.100000000000001</v>
      </c>
      <c r="FF21" s="17"/>
      <c r="FG21" s="17">
        <v>7.8</v>
      </c>
      <c r="FH21" s="17"/>
      <c r="FI21" s="17"/>
      <c r="FJ21" s="17">
        <v>6172.6</v>
      </c>
      <c r="FK21" s="15"/>
      <c r="FL21" s="17">
        <v>23</v>
      </c>
      <c r="FM21" s="17">
        <v>0</v>
      </c>
      <c r="FN21" s="17"/>
      <c r="FO21" s="17">
        <v>11.6</v>
      </c>
      <c r="FP21" s="17">
        <v>27.3</v>
      </c>
      <c r="FQ21" s="17">
        <v>18.899999999999999</v>
      </c>
      <c r="FR21" s="17">
        <v>4.4000000000000004</v>
      </c>
      <c r="FS21" s="17">
        <v>16</v>
      </c>
      <c r="FT21" s="17">
        <v>101.2</v>
      </c>
    </row>
    <row r="22" spans="1:176" ht="24" customHeight="1" x14ac:dyDescent="0.3">
      <c r="A22" s="16" t="s">
        <v>41</v>
      </c>
      <c r="B22" s="16" t="s">
        <v>727</v>
      </c>
      <c r="C22" s="17">
        <v>46.8</v>
      </c>
      <c r="D22" s="17">
        <v>601.79999999999995</v>
      </c>
      <c r="E22" s="17">
        <v>202.5</v>
      </c>
      <c r="F22" s="17"/>
      <c r="G22" s="17"/>
      <c r="H22" s="17">
        <v>90.6</v>
      </c>
      <c r="I22" s="17">
        <v>111.8</v>
      </c>
      <c r="J22" s="17"/>
      <c r="K22" s="17"/>
      <c r="L22" s="17">
        <v>187</v>
      </c>
      <c r="M22" s="17">
        <v>206.6</v>
      </c>
      <c r="N22" s="17">
        <v>208.6</v>
      </c>
      <c r="O22" s="17">
        <v>290.60000000000002</v>
      </c>
      <c r="P22" s="17"/>
      <c r="Q22" s="17"/>
      <c r="R22" s="17">
        <v>445.7</v>
      </c>
      <c r="S22" s="17">
        <v>5</v>
      </c>
      <c r="T22" s="17"/>
      <c r="U22" s="17"/>
      <c r="V22" s="17"/>
      <c r="W22" s="17"/>
      <c r="X22" s="17">
        <v>162.30000000000001</v>
      </c>
      <c r="Y22" s="17">
        <v>7.1</v>
      </c>
      <c r="Z22" s="17">
        <v>5.3</v>
      </c>
      <c r="AA22" s="17">
        <v>0</v>
      </c>
      <c r="AB22" s="17">
        <v>7</v>
      </c>
      <c r="AC22" s="17">
        <v>10.9</v>
      </c>
      <c r="AD22" s="17">
        <v>55.6</v>
      </c>
      <c r="AE22" s="17"/>
      <c r="AF22" s="17"/>
      <c r="AG22" s="17"/>
      <c r="AH22" s="17">
        <v>0</v>
      </c>
      <c r="AI22" s="17">
        <v>60.4</v>
      </c>
      <c r="AJ22" s="17">
        <v>105.9</v>
      </c>
      <c r="AK22" s="17"/>
      <c r="AL22" s="17"/>
      <c r="AM22" s="17"/>
      <c r="AN22" s="17">
        <v>6.5</v>
      </c>
      <c r="AO22" s="17">
        <v>294.3</v>
      </c>
      <c r="AP22" s="17">
        <v>63</v>
      </c>
      <c r="AQ22" s="17">
        <v>51.1</v>
      </c>
      <c r="AR22" s="17">
        <v>38.200000000000003</v>
      </c>
      <c r="AS22" s="17">
        <v>18.600000000000001</v>
      </c>
      <c r="AT22" s="17">
        <v>19.8</v>
      </c>
      <c r="AU22" s="17">
        <v>91.2</v>
      </c>
      <c r="AV22" s="17">
        <v>181.9</v>
      </c>
      <c r="AW22" s="17">
        <v>183.9</v>
      </c>
      <c r="AX22" s="17">
        <v>183.5</v>
      </c>
      <c r="AY22" s="17">
        <v>108.7</v>
      </c>
      <c r="AZ22" s="17">
        <v>7.6</v>
      </c>
      <c r="BA22" s="17">
        <v>2.2000000000000002</v>
      </c>
      <c r="BB22" s="17">
        <v>22.6</v>
      </c>
      <c r="BC22" s="17">
        <v>0</v>
      </c>
      <c r="BD22" s="17">
        <v>4</v>
      </c>
      <c r="BE22" s="17">
        <v>0</v>
      </c>
      <c r="BF22" s="17">
        <v>71.3</v>
      </c>
      <c r="BG22" s="17"/>
      <c r="BH22" s="17"/>
      <c r="BI22" s="17">
        <v>15.9</v>
      </c>
      <c r="BJ22" s="17"/>
      <c r="BK22" s="17"/>
      <c r="BL22" s="17">
        <v>47.9</v>
      </c>
      <c r="BM22" s="17"/>
      <c r="BN22" s="17"/>
      <c r="BO22" s="17"/>
      <c r="BP22" s="17">
        <v>86.9</v>
      </c>
      <c r="BQ22" s="17">
        <v>176.8</v>
      </c>
      <c r="BR22" s="17">
        <v>174.7</v>
      </c>
      <c r="BS22" s="17">
        <v>0</v>
      </c>
      <c r="BT22" s="17">
        <v>174.5</v>
      </c>
      <c r="BU22" s="17"/>
      <c r="BV22" s="17"/>
      <c r="BW22" s="17"/>
      <c r="BX22" s="17"/>
      <c r="BY22" s="17"/>
      <c r="BZ22" s="17"/>
      <c r="CA22" s="17"/>
      <c r="CB22" s="17"/>
      <c r="CC22" s="17">
        <v>1.8</v>
      </c>
      <c r="CD22" s="17">
        <v>147.6</v>
      </c>
      <c r="CE22" s="17">
        <v>103.9</v>
      </c>
      <c r="CF22" s="17">
        <v>64.5</v>
      </c>
      <c r="CG22" s="17">
        <v>77.3</v>
      </c>
      <c r="CH22" s="17">
        <v>29.9</v>
      </c>
      <c r="CI22" s="17"/>
      <c r="CJ22" s="17"/>
      <c r="CK22" s="17"/>
      <c r="CL22" s="17">
        <v>145.19999999999999</v>
      </c>
      <c r="CM22" s="17">
        <v>146.5</v>
      </c>
      <c r="CN22" s="17">
        <v>149</v>
      </c>
      <c r="CO22" s="17"/>
      <c r="CP22" s="17"/>
      <c r="CQ22" s="17"/>
      <c r="CR22" s="17"/>
      <c r="CS22" s="17"/>
      <c r="CT22" s="17"/>
      <c r="CU22" s="17"/>
      <c r="CV22" s="17">
        <v>0</v>
      </c>
      <c r="CW22" s="17">
        <v>25.8</v>
      </c>
      <c r="CX22" s="17">
        <v>0</v>
      </c>
      <c r="CY22" s="17">
        <v>11.8</v>
      </c>
      <c r="CZ22" s="17">
        <v>0</v>
      </c>
      <c r="DA22" s="17">
        <v>16</v>
      </c>
      <c r="DB22" s="17">
        <v>9.9</v>
      </c>
      <c r="DC22" s="17">
        <v>5.6</v>
      </c>
      <c r="DD22" s="17">
        <v>0.6</v>
      </c>
      <c r="DE22" s="17">
        <v>1.5</v>
      </c>
      <c r="DF22" s="17">
        <v>2.6</v>
      </c>
      <c r="DG22" s="17">
        <v>20.2</v>
      </c>
      <c r="DH22" s="17">
        <v>20</v>
      </c>
      <c r="DI22" s="17">
        <v>12.9</v>
      </c>
      <c r="DJ22" s="17">
        <v>3.5</v>
      </c>
      <c r="DK22" s="17">
        <v>18.399999999999999</v>
      </c>
      <c r="DL22" s="17">
        <v>0</v>
      </c>
      <c r="DM22" s="17">
        <v>0</v>
      </c>
      <c r="DN22" s="17">
        <v>8</v>
      </c>
      <c r="DO22" s="17">
        <v>28.1</v>
      </c>
      <c r="DP22" s="17">
        <v>4.5</v>
      </c>
      <c r="DQ22" s="17">
        <v>1.2</v>
      </c>
      <c r="DR22" s="17">
        <v>2.2000000000000002</v>
      </c>
      <c r="DS22" s="17">
        <v>2.9</v>
      </c>
      <c r="DT22" s="17">
        <v>0</v>
      </c>
      <c r="DU22" s="17">
        <v>2.9</v>
      </c>
      <c r="DV22" s="17">
        <v>6.5</v>
      </c>
      <c r="DW22" s="17">
        <v>2</v>
      </c>
      <c r="DX22" s="17">
        <v>0</v>
      </c>
      <c r="DY22" s="17">
        <v>16.399999999999999</v>
      </c>
      <c r="DZ22" s="17">
        <v>4.5</v>
      </c>
      <c r="EA22" s="17">
        <v>8.3000000000000007</v>
      </c>
      <c r="EB22" s="17">
        <v>11.9</v>
      </c>
      <c r="EC22" s="17">
        <v>16.2</v>
      </c>
      <c r="ED22" s="17">
        <v>23.3</v>
      </c>
      <c r="EE22" s="17">
        <v>24.6</v>
      </c>
      <c r="EF22" s="17">
        <v>0</v>
      </c>
      <c r="EG22" s="17">
        <v>2.6</v>
      </c>
      <c r="EH22" s="17">
        <v>11.2</v>
      </c>
      <c r="EI22" s="17">
        <v>0</v>
      </c>
      <c r="EJ22" s="17">
        <v>0</v>
      </c>
      <c r="EK22" s="17">
        <v>16</v>
      </c>
      <c r="EL22" s="17">
        <v>4.9000000000000004</v>
      </c>
      <c r="EM22" s="17">
        <v>0</v>
      </c>
      <c r="EN22" s="17">
        <v>7</v>
      </c>
      <c r="EO22" s="17">
        <v>7.8</v>
      </c>
      <c r="EP22" s="17">
        <v>8</v>
      </c>
      <c r="EQ22" s="17">
        <v>10.1</v>
      </c>
      <c r="ER22" s="17">
        <v>0</v>
      </c>
      <c r="ES22" s="17">
        <v>0</v>
      </c>
      <c r="ET22" s="17">
        <v>0</v>
      </c>
      <c r="EU22" s="17">
        <v>0.6</v>
      </c>
      <c r="EV22" s="17">
        <v>16.5</v>
      </c>
      <c r="EW22" s="17">
        <v>18.8</v>
      </c>
      <c r="EX22" s="17">
        <v>0</v>
      </c>
      <c r="EY22" s="17">
        <v>0</v>
      </c>
      <c r="EZ22" s="17">
        <v>5.5</v>
      </c>
      <c r="FA22" s="17">
        <v>18.600000000000001</v>
      </c>
      <c r="FB22" s="17">
        <v>9.8000000000000007</v>
      </c>
      <c r="FC22" s="17">
        <v>42.5</v>
      </c>
      <c r="FD22" s="17">
        <v>18.2</v>
      </c>
      <c r="FE22" s="17">
        <v>3.3</v>
      </c>
      <c r="FF22" s="17"/>
      <c r="FG22" s="17">
        <v>8.1</v>
      </c>
      <c r="FH22" s="17"/>
      <c r="FI22" s="17"/>
      <c r="FJ22" s="17">
        <v>6224.1</v>
      </c>
      <c r="FK22" s="15"/>
      <c r="FL22" s="17">
        <v>23</v>
      </c>
      <c r="FM22" s="17">
        <v>0</v>
      </c>
      <c r="FN22" s="17"/>
      <c r="FO22" s="17">
        <v>11.6</v>
      </c>
      <c r="FP22" s="17">
        <v>27.3</v>
      </c>
      <c r="FQ22" s="17">
        <v>18.899999999999999</v>
      </c>
      <c r="FR22" s="17">
        <v>4.4000000000000004</v>
      </c>
      <c r="FS22" s="17">
        <v>16.100000000000001</v>
      </c>
      <c r="FT22" s="17">
        <v>101.3</v>
      </c>
    </row>
    <row r="23" spans="1:176" ht="24" customHeight="1" x14ac:dyDescent="0.3">
      <c r="A23" s="16" t="s">
        <v>41</v>
      </c>
      <c r="B23" s="16" t="s">
        <v>728</v>
      </c>
      <c r="C23" s="17">
        <v>96.4</v>
      </c>
      <c r="D23" s="17">
        <v>603.1</v>
      </c>
      <c r="E23" s="17">
        <v>202.1</v>
      </c>
      <c r="F23" s="17"/>
      <c r="G23" s="17"/>
      <c r="H23" s="17">
        <v>89.7</v>
      </c>
      <c r="I23" s="17">
        <v>110.5</v>
      </c>
      <c r="J23" s="17"/>
      <c r="K23" s="17"/>
      <c r="L23" s="17">
        <v>187.4</v>
      </c>
      <c r="M23" s="17">
        <v>205.8</v>
      </c>
      <c r="N23" s="17">
        <v>208.5</v>
      </c>
      <c r="O23" s="17">
        <v>289.7</v>
      </c>
      <c r="P23" s="17"/>
      <c r="Q23" s="17"/>
      <c r="R23" s="17">
        <v>497</v>
      </c>
      <c r="S23" s="17">
        <v>5</v>
      </c>
      <c r="T23" s="17"/>
      <c r="U23" s="17"/>
      <c r="V23" s="17"/>
      <c r="W23" s="17"/>
      <c r="X23" s="17">
        <v>161.80000000000001</v>
      </c>
      <c r="Y23" s="17">
        <v>7.1</v>
      </c>
      <c r="Z23" s="17">
        <v>5.4</v>
      </c>
      <c r="AA23" s="17">
        <v>10.8</v>
      </c>
      <c r="AB23" s="17">
        <v>6.8</v>
      </c>
      <c r="AC23" s="17">
        <v>10.3</v>
      </c>
      <c r="AD23" s="17">
        <v>55.3</v>
      </c>
      <c r="AE23" s="17"/>
      <c r="AF23" s="17"/>
      <c r="AG23" s="17"/>
      <c r="AH23" s="17">
        <v>0</v>
      </c>
      <c r="AI23" s="17">
        <v>60.4</v>
      </c>
      <c r="AJ23" s="17">
        <v>94.4</v>
      </c>
      <c r="AK23" s="17"/>
      <c r="AL23" s="17"/>
      <c r="AM23" s="17"/>
      <c r="AN23" s="17">
        <v>6.5</v>
      </c>
      <c r="AO23" s="17">
        <v>347.8</v>
      </c>
      <c r="AP23" s="17">
        <v>63.8</v>
      </c>
      <c r="AQ23" s="17">
        <v>62.2</v>
      </c>
      <c r="AR23" s="17">
        <v>38.200000000000003</v>
      </c>
      <c r="AS23" s="17">
        <v>18.8</v>
      </c>
      <c r="AT23" s="17">
        <v>19.8</v>
      </c>
      <c r="AU23" s="17">
        <v>88.3</v>
      </c>
      <c r="AV23" s="17">
        <v>183.2</v>
      </c>
      <c r="AW23" s="17">
        <v>182.8</v>
      </c>
      <c r="AX23" s="17">
        <v>183.8</v>
      </c>
      <c r="AY23" s="17">
        <v>109.2</v>
      </c>
      <c r="AZ23" s="17">
        <v>7.7</v>
      </c>
      <c r="BA23" s="17">
        <v>2.1</v>
      </c>
      <c r="BB23" s="17">
        <v>34</v>
      </c>
      <c r="BC23" s="17">
        <v>0</v>
      </c>
      <c r="BD23" s="17">
        <v>4</v>
      </c>
      <c r="BE23" s="17">
        <v>0</v>
      </c>
      <c r="BF23" s="17">
        <v>114.3</v>
      </c>
      <c r="BG23" s="17"/>
      <c r="BH23" s="17"/>
      <c r="BI23" s="17">
        <v>34.200000000000003</v>
      </c>
      <c r="BJ23" s="17"/>
      <c r="BK23" s="17"/>
      <c r="BL23" s="17">
        <v>47.9</v>
      </c>
      <c r="BM23" s="17"/>
      <c r="BN23" s="17"/>
      <c r="BO23" s="17"/>
      <c r="BP23" s="17">
        <v>86.8</v>
      </c>
      <c r="BQ23" s="17">
        <v>177.4</v>
      </c>
      <c r="BR23" s="17">
        <v>175.1</v>
      </c>
      <c r="BS23" s="17">
        <v>0</v>
      </c>
      <c r="BT23" s="17">
        <v>174.9</v>
      </c>
      <c r="BU23" s="17"/>
      <c r="BV23" s="17"/>
      <c r="BW23" s="17"/>
      <c r="BX23" s="17"/>
      <c r="BY23" s="17"/>
      <c r="BZ23" s="17"/>
      <c r="CA23" s="17"/>
      <c r="CB23" s="17"/>
      <c r="CC23" s="17">
        <v>1.8</v>
      </c>
      <c r="CD23" s="17">
        <v>149.80000000000001</v>
      </c>
      <c r="CE23" s="17">
        <v>112.2</v>
      </c>
      <c r="CF23" s="17">
        <v>64.599999999999994</v>
      </c>
      <c r="CG23" s="17">
        <v>77.5</v>
      </c>
      <c r="CH23" s="17">
        <v>30</v>
      </c>
      <c r="CI23" s="17"/>
      <c r="CJ23" s="17"/>
      <c r="CK23" s="17"/>
      <c r="CL23" s="17">
        <v>145.6</v>
      </c>
      <c r="CM23" s="17">
        <v>146.69999999999999</v>
      </c>
      <c r="CN23" s="17">
        <v>149.1</v>
      </c>
      <c r="CO23" s="17"/>
      <c r="CP23" s="17"/>
      <c r="CQ23" s="17"/>
      <c r="CR23" s="17"/>
      <c r="CS23" s="17"/>
      <c r="CT23" s="17"/>
      <c r="CU23" s="17"/>
      <c r="CV23" s="17">
        <v>0</v>
      </c>
      <c r="CW23" s="17">
        <v>34.200000000000003</v>
      </c>
      <c r="CX23" s="17">
        <v>0</v>
      </c>
      <c r="CY23" s="17">
        <v>14.3</v>
      </c>
      <c r="CZ23" s="17">
        <v>0</v>
      </c>
      <c r="DA23" s="17">
        <v>16</v>
      </c>
      <c r="DB23" s="17">
        <v>9.9</v>
      </c>
      <c r="DC23" s="17">
        <v>5.5</v>
      </c>
      <c r="DD23" s="17">
        <v>0.6</v>
      </c>
      <c r="DE23" s="17">
        <v>1.5</v>
      </c>
      <c r="DF23" s="17">
        <v>2.6</v>
      </c>
      <c r="DG23" s="17">
        <v>20.3</v>
      </c>
      <c r="DH23" s="17">
        <v>20</v>
      </c>
      <c r="DI23" s="17">
        <v>12.9</v>
      </c>
      <c r="DJ23" s="17">
        <v>3.5</v>
      </c>
      <c r="DK23" s="17">
        <v>18.399999999999999</v>
      </c>
      <c r="DL23" s="17">
        <v>1.5</v>
      </c>
      <c r="DM23" s="17">
        <v>2.1</v>
      </c>
      <c r="DN23" s="17">
        <v>8.1</v>
      </c>
      <c r="DO23" s="17">
        <v>24</v>
      </c>
      <c r="DP23" s="17">
        <v>4.5</v>
      </c>
      <c r="DQ23" s="17">
        <v>1.2</v>
      </c>
      <c r="DR23" s="17">
        <v>2.2000000000000002</v>
      </c>
      <c r="DS23" s="17">
        <v>2.9</v>
      </c>
      <c r="DT23" s="17">
        <v>0</v>
      </c>
      <c r="DU23" s="17">
        <v>2.9</v>
      </c>
      <c r="DV23" s="17">
        <v>6.6</v>
      </c>
      <c r="DW23" s="17">
        <v>2</v>
      </c>
      <c r="DX23" s="17">
        <v>0</v>
      </c>
      <c r="DY23" s="17">
        <v>16.3</v>
      </c>
      <c r="DZ23" s="17">
        <v>3.9</v>
      </c>
      <c r="EA23" s="17">
        <v>8.1999999999999993</v>
      </c>
      <c r="EB23" s="17">
        <v>11.9</v>
      </c>
      <c r="EC23" s="17">
        <v>15.6</v>
      </c>
      <c r="ED23" s="17">
        <v>22.2</v>
      </c>
      <c r="EE23" s="17">
        <v>30.4</v>
      </c>
      <c r="EF23" s="17">
        <v>0.3</v>
      </c>
      <c r="EG23" s="17">
        <v>5.8</v>
      </c>
      <c r="EH23" s="17">
        <v>18</v>
      </c>
      <c r="EI23" s="17">
        <v>0</v>
      </c>
      <c r="EJ23" s="17">
        <v>0</v>
      </c>
      <c r="EK23" s="17">
        <v>16</v>
      </c>
      <c r="EL23" s="17">
        <v>4.8</v>
      </c>
      <c r="EM23" s="17">
        <v>0</v>
      </c>
      <c r="EN23" s="17">
        <v>7</v>
      </c>
      <c r="EO23" s="17">
        <v>7.6</v>
      </c>
      <c r="EP23" s="17">
        <v>7.8</v>
      </c>
      <c r="EQ23" s="17">
        <v>10.8</v>
      </c>
      <c r="ER23" s="17">
        <v>1.9</v>
      </c>
      <c r="ES23" s="17">
        <v>0</v>
      </c>
      <c r="ET23" s="17">
        <v>2.4</v>
      </c>
      <c r="EU23" s="17">
        <v>0.6</v>
      </c>
      <c r="EV23" s="17">
        <v>26.8</v>
      </c>
      <c r="EW23" s="17">
        <v>31.6</v>
      </c>
      <c r="EX23" s="17">
        <v>1.7</v>
      </c>
      <c r="EY23" s="17">
        <v>0</v>
      </c>
      <c r="EZ23" s="17">
        <v>5.6</v>
      </c>
      <c r="FA23" s="17">
        <v>18.399999999999999</v>
      </c>
      <c r="FB23" s="17">
        <v>9.8000000000000007</v>
      </c>
      <c r="FC23" s="17">
        <v>42.5</v>
      </c>
      <c r="FD23" s="17">
        <v>17.8</v>
      </c>
      <c r="FE23" s="17">
        <v>5</v>
      </c>
      <c r="FF23" s="17"/>
      <c r="FG23" s="17">
        <v>7.3</v>
      </c>
      <c r="FH23" s="17"/>
      <c r="FI23" s="17"/>
      <c r="FJ23" s="17">
        <v>6523.3</v>
      </c>
      <c r="FK23" s="15"/>
      <c r="FL23" s="17">
        <v>23</v>
      </c>
      <c r="FM23" s="17">
        <v>0</v>
      </c>
      <c r="FN23" s="17"/>
      <c r="FO23" s="17">
        <v>11.6</v>
      </c>
      <c r="FP23" s="17">
        <v>27.3</v>
      </c>
      <c r="FQ23" s="17">
        <v>18.899999999999999</v>
      </c>
      <c r="FR23" s="17">
        <v>4.4000000000000004</v>
      </c>
      <c r="FS23" s="17">
        <v>16</v>
      </c>
      <c r="FT23" s="17">
        <v>101.2</v>
      </c>
    </row>
    <row r="24" spans="1:176" ht="24" customHeight="1" x14ac:dyDescent="0.3">
      <c r="A24" s="16" t="s">
        <v>41</v>
      </c>
      <c r="B24" s="16" t="s">
        <v>729</v>
      </c>
      <c r="C24" s="17">
        <v>97.4</v>
      </c>
      <c r="D24" s="17">
        <v>600.6</v>
      </c>
      <c r="E24" s="17">
        <v>201.3</v>
      </c>
      <c r="F24" s="17"/>
      <c r="G24" s="17"/>
      <c r="H24" s="17">
        <v>90</v>
      </c>
      <c r="I24" s="17">
        <v>111</v>
      </c>
      <c r="J24" s="17"/>
      <c r="K24" s="17"/>
      <c r="L24" s="17">
        <v>186.3</v>
      </c>
      <c r="M24" s="17">
        <v>205.1</v>
      </c>
      <c r="N24" s="17">
        <v>208</v>
      </c>
      <c r="O24" s="17">
        <v>289.3</v>
      </c>
      <c r="P24" s="17"/>
      <c r="Q24" s="17"/>
      <c r="R24" s="17">
        <v>448.9</v>
      </c>
      <c r="S24" s="17">
        <v>5</v>
      </c>
      <c r="T24" s="17"/>
      <c r="U24" s="17"/>
      <c r="V24" s="17"/>
      <c r="W24" s="17"/>
      <c r="X24" s="17">
        <v>162.5</v>
      </c>
      <c r="Y24" s="17">
        <v>7.3</v>
      </c>
      <c r="Z24" s="17">
        <v>5.5</v>
      </c>
      <c r="AA24" s="17">
        <v>11.2</v>
      </c>
      <c r="AB24" s="17">
        <v>6.9</v>
      </c>
      <c r="AC24" s="17">
        <v>11</v>
      </c>
      <c r="AD24" s="17">
        <v>55.3</v>
      </c>
      <c r="AE24" s="17"/>
      <c r="AF24" s="17"/>
      <c r="AG24" s="17"/>
      <c r="AH24" s="17">
        <v>0</v>
      </c>
      <c r="AI24" s="17">
        <v>60.3</v>
      </c>
      <c r="AJ24" s="17">
        <v>103.5</v>
      </c>
      <c r="AK24" s="17"/>
      <c r="AL24" s="17"/>
      <c r="AM24" s="17"/>
      <c r="AN24" s="17">
        <v>6.5</v>
      </c>
      <c r="AO24" s="17">
        <v>291.8</v>
      </c>
      <c r="AP24" s="17">
        <v>64.3</v>
      </c>
      <c r="AQ24" s="17">
        <v>49.5</v>
      </c>
      <c r="AR24" s="17">
        <v>38.1</v>
      </c>
      <c r="AS24" s="17">
        <v>18.7</v>
      </c>
      <c r="AT24" s="17">
        <v>19.8</v>
      </c>
      <c r="AU24" s="17">
        <v>87.1</v>
      </c>
      <c r="AV24" s="17">
        <v>182.6</v>
      </c>
      <c r="AW24" s="17">
        <v>182.6</v>
      </c>
      <c r="AX24" s="17">
        <v>183.4</v>
      </c>
      <c r="AY24" s="17">
        <v>108.9</v>
      </c>
      <c r="AZ24" s="17">
        <v>7.6</v>
      </c>
      <c r="BA24" s="17">
        <v>2.1</v>
      </c>
      <c r="BB24" s="17">
        <v>24.1</v>
      </c>
      <c r="BC24" s="17">
        <v>0</v>
      </c>
      <c r="BD24" s="17">
        <v>4</v>
      </c>
      <c r="BE24" s="17">
        <v>0</v>
      </c>
      <c r="BF24" s="17">
        <v>55.5</v>
      </c>
      <c r="BG24" s="17"/>
      <c r="BH24" s="17"/>
      <c r="BI24" s="17">
        <v>47.7</v>
      </c>
      <c r="BJ24" s="17"/>
      <c r="BK24" s="17"/>
      <c r="BL24" s="17">
        <v>47.5</v>
      </c>
      <c r="BM24" s="17"/>
      <c r="BN24" s="17"/>
      <c r="BO24" s="17"/>
      <c r="BP24" s="17">
        <v>86.9</v>
      </c>
      <c r="BQ24" s="17">
        <v>176.1</v>
      </c>
      <c r="BR24" s="17">
        <v>173.9</v>
      </c>
      <c r="BS24" s="17">
        <v>0</v>
      </c>
      <c r="BT24" s="17">
        <v>174.3</v>
      </c>
      <c r="BU24" s="17"/>
      <c r="BV24" s="17"/>
      <c r="BW24" s="17"/>
      <c r="BX24" s="17"/>
      <c r="BY24" s="17"/>
      <c r="BZ24" s="17"/>
      <c r="CA24" s="17"/>
      <c r="CB24" s="17"/>
      <c r="CC24" s="17">
        <v>1.8</v>
      </c>
      <c r="CD24" s="17">
        <v>85.8</v>
      </c>
      <c r="CE24" s="17">
        <v>98.9</v>
      </c>
      <c r="CF24" s="17">
        <v>62</v>
      </c>
      <c r="CG24" s="17">
        <v>77.3</v>
      </c>
      <c r="CH24" s="17">
        <v>30</v>
      </c>
      <c r="CI24" s="17"/>
      <c r="CJ24" s="17"/>
      <c r="CK24" s="17"/>
      <c r="CL24" s="17">
        <v>144.80000000000001</v>
      </c>
      <c r="CM24" s="17">
        <v>145.30000000000001</v>
      </c>
      <c r="CN24" s="17">
        <v>148.5</v>
      </c>
      <c r="CO24" s="17"/>
      <c r="CP24" s="17"/>
      <c r="CQ24" s="17"/>
      <c r="CR24" s="17"/>
      <c r="CS24" s="17"/>
      <c r="CT24" s="17"/>
      <c r="CU24" s="17"/>
      <c r="CV24" s="17">
        <v>0</v>
      </c>
      <c r="CW24" s="17">
        <v>39</v>
      </c>
      <c r="CX24" s="17">
        <v>15.7</v>
      </c>
      <c r="CY24" s="17">
        <v>14.6</v>
      </c>
      <c r="CZ24" s="17">
        <v>0</v>
      </c>
      <c r="DA24" s="17">
        <v>16</v>
      </c>
      <c r="DB24" s="17">
        <v>9.9</v>
      </c>
      <c r="DC24" s="17">
        <v>5.6</v>
      </c>
      <c r="DD24" s="17">
        <v>0.6</v>
      </c>
      <c r="DE24" s="17">
        <v>1.5</v>
      </c>
      <c r="DF24" s="17">
        <v>2.6</v>
      </c>
      <c r="DG24" s="17">
        <v>20.3</v>
      </c>
      <c r="DH24" s="17">
        <v>20</v>
      </c>
      <c r="DI24" s="17">
        <v>12.9</v>
      </c>
      <c r="DJ24" s="17">
        <v>3.5</v>
      </c>
      <c r="DK24" s="17">
        <v>18.399999999999999</v>
      </c>
      <c r="DL24" s="17">
        <v>5.8</v>
      </c>
      <c r="DM24" s="17">
        <v>8.6</v>
      </c>
      <c r="DN24" s="17">
        <v>11.3</v>
      </c>
      <c r="DO24" s="17">
        <v>28.7</v>
      </c>
      <c r="DP24" s="17">
        <v>4.5</v>
      </c>
      <c r="DQ24" s="17">
        <v>1.2</v>
      </c>
      <c r="DR24" s="17">
        <v>2.2000000000000002</v>
      </c>
      <c r="DS24" s="17">
        <v>2.9</v>
      </c>
      <c r="DT24" s="17">
        <v>0.5</v>
      </c>
      <c r="DU24" s="17">
        <v>1.4</v>
      </c>
      <c r="DV24" s="17">
        <v>11.4</v>
      </c>
      <c r="DW24" s="17">
        <v>2</v>
      </c>
      <c r="DX24" s="17">
        <v>0</v>
      </c>
      <c r="DY24" s="17">
        <v>16.2</v>
      </c>
      <c r="DZ24" s="17">
        <v>4.3</v>
      </c>
      <c r="EA24" s="17">
        <v>8.4</v>
      </c>
      <c r="EB24" s="17">
        <v>12.1</v>
      </c>
      <c r="EC24" s="17">
        <v>15</v>
      </c>
      <c r="ED24" s="17">
        <v>25.8</v>
      </c>
      <c r="EE24" s="17">
        <v>33.4</v>
      </c>
      <c r="EF24" s="17">
        <v>5.3</v>
      </c>
      <c r="EG24" s="17">
        <v>14.8</v>
      </c>
      <c r="EH24" s="17">
        <v>39.200000000000003</v>
      </c>
      <c r="EI24" s="17">
        <v>0.7</v>
      </c>
      <c r="EJ24" s="17">
        <v>0</v>
      </c>
      <c r="EK24" s="17">
        <v>16</v>
      </c>
      <c r="EL24" s="17">
        <v>4.8</v>
      </c>
      <c r="EM24" s="17">
        <v>0</v>
      </c>
      <c r="EN24" s="17">
        <v>7</v>
      </c>
      <c r="EO24" s="17">
        <v>7.6</v>
      </c>
      <c r="EP24" s="17">
        <v>7.8</v>
      </c>
      <c r="EQ24" s="17">
        <v>10.1</v>
      </c>
      <c r="ER24" s="17">
        <v>50.8</v>
      </c>
      <c r="ES24" s="17">
        <v>1.9</v>
      </c>
      <c r="ET24" s="17">
        <v>28.7</v>
      </c>
      <c r="EU24" s="17">
        <v>0.6</v>
      </c>
      <c r="EV24" s="17">
        <v>26.3</v>
      </c>
      <c r="EW24" s="17">
        <v>36.799999999999997</v>
      </c>
      <c r="EX24" s="17">
        <v>22.4</v>
      </c>
      <c r="EY24" s="17">
        <v>1.7</v>
      </c>
      <c r="EZ24" s="17">
        <v>5.4</v>
      </c>
      <c r="FA24" s="17">
        <v>18.2</v>
      </c>
      <c r="FB24" s="17">
        <v>9.6</v>
      </c>
      <c r="FC24" s="17">
        <v>42.6</v>
      </c>
      <c r="FD24" s="17">
        <v>18</v>
      </c>
      <c r="FE24" s="17">
        <v>7</v>
      </c>
      <c r="FF24" s="17"/>
      <c r="FG24" s="17">
        <v>7.6</v>
      </c>
      <c r="FH24" s="17"/>
      <c r="FI24" s="17"/>
      <c r="FJ24" s="17">
        <v>6461</v>
      </c>
      <c r="FK24" s="15"/>
      <c r="FL24" s="17">
        <v>23</v>
      </c>
      <c r="FM24" s="17">
        <v>0</v>
      </c>
      <c r="FN24" s="17"/>
      <c r="FO24" s="17">
        <v>11.6</v>
      </c>
      <c r="FP24" s="17">
        <v>27.3</v>
      </c>
      <c r="FQ24" s="17">
        <v>18.899999999999999</v>
      </c>
      <c r="FR24" s="17">
        <v>4.4000000000000004</v>
      </c>
      <c r="FS24" s="17">
        <v>15.9</v>
      </c>
      <c r="FT24" s="17">
        <v>101.1</v>
      </c>
    </row>
    <row r="25" spans="1:176" ht="24" customHeight="1" x14ac:dyDescent="0.3">
      <c r="A25" s="16" t="s">
        <v>41</v>
      </c>
      <c r="B25" s="16" t="s">
        <v>730</v>
      </c>
      <c r="C25" s="17">
        <v>98.1</v>
      </c>
      <c r="D25" s="17">
        <v>600.29999999999995</v>
      </c>
      <c r="E25" s="17">
        <v>201.6</v>
      </c>
      <c r="F25" s="17"/>
      <c r="G25" s="17"/>
      <c r="H25" s="17">
        <v>89.9</v>
      </c>
      <c r="I25" s="17">
        <v>111</v>
      </c>
      <c r="J25" s="17"/>
      <c r="K25" s="17"/>
      <c r="L25" s="17">
        <v>187.2</v>
      </c>
      <c r="M25" s="17">
        <v>206.6</v>
      </c>
      <c r="N25" s="17">
        <v>209</v>
      </c>
      <c r="O25" s="17">
        <v>291.5</v>
      </c>
      <c r="P25" s="17"/>
      <c r="Q25" s="17"/>
      <c r="R25" s="17">
        <v>341.3</v>
      </c>
      <c r="S25" s="17">
        <v>5</v>
      </c>
      <c r="T25" s="17"/>
      <c r="U25" s="17"/>
      <c r="V25" s="17"/>
      <c r="W25" s="17"/>
      <c r="X25" s="17">
        <v>158.4</v>
      </c>
      <c r="Y25" s="17">
        <v>6.9</v>
      </c>
      <c r="Z25" s="17">
        <v>5.4</v>
      </c>
      <c r="AA25" s="17">
        <v>11.2</v>
      </c>
      <c r="AB25" s="17">
        <v>6.9</v>
      </c>
      <c r="AC25" s="17">
        <v>11.4</v>
      </c>
      <c r="AD25" s="17">
        <v>54.8</v>
      </c>
      <c r="AE25" s="17"/>
      <c r="AF25" s="17"/>
      <c r="AG25" s="17"/>
      <c r="AH25" s="17">
        <v>0</v>
      </c>
      <c r="AI25" s="17">
        <v>60.1</v>
      </c>
      <c r="AJ25" s="17">
        <v>95.7</v>
      </c>
      <c r="AK25" s="17"/>
      <c r="AL25" s="17"/>
      <c r="AM25" s="17"/>
      <c r="AN25" s="17">
        <v>6.5</v>
      </c>
      <c r="AO25" s="17">
        <v>294.5</v>
      </c>
      <c r="AP25" s="17">
        <v>63.7</v>
      </c>
      <c r="AQ25" s="17">
        <v>51.7</v>
      </c>
      <c r="AR25" s="17">
        <v>37.799999999999997</v>
      </c>
      <c r="AS25" s="17">
        <v>18.600000000000001</v>
      </c>
      <c r="AT25" s="17">
        <v>19.8</v>
      </c>
      <c r="AU25" s="17">
        <v>88.1</v>
      </c>
      <c r="AV25" s="17">
        <v>181.6</v>
      </c>
      <c r="AW25" s="17">
        <v>182.6</v>
      </c>
      <c r="AX25" s="17">
        <v>183.4</v>
      </c>
      <c r="AY25" s="17">
        <v>108.6</v>
      </c>
      <c r="AZ25" s="17">
        <v>7.6</v>
      </c>
      <c r="BA25" s="17">
        <v>2.1</v>
      </c>
      <c r="BB25" s="17">
        <v>15.8</v>
      </c>
      <c r="BC25" s="17">
        <v>41.9</v>
      </c>
      <c r="BD25" s="17">
        <v>4</v>
      </c>
      <c r="BE25" s="17">
        <v>0</v>
      </c>
      <c r="BF25" s="17">
        <v>47.9</v>
      </c>
      <c r="BG25" s="17"/>
      <c r="BH25" s="17"/>
      <c r="BI25" s="17">
        <v>47.6</v>
      </c>
      <c r="BJ25" s="17"/>
      <c r="BK25" s="17"/>
      <c r="BL25" s="17">
        <v>47.6</v>
      </c>
      <c r="BM25" s="17"/>
      <c r="BN25" s="17"/>
      <c r="BO25" s="17"/>
      <c r="BP25" s="17">
        <v>86.7</v>
      </c>
      <c r="BQ25" s="17">
        <v>177.5</v>
      </c>
      <c r="BR25" s="17">
        <v>175.3</v>
      </c>
      <c r="BS25" s="17">
        <v>0</v>
      </c>
      <c r="BT25" s="17">
        <v>175.2</v>
      </c>
      <c r="BU25" s="17"/>
      <c r="BV25" s="17"/>
      <c r="BW25" s="17"/>
      <c r="BX25" s="17"/>
      <c r="BY25" s="17"/>
      <c r="BZ25" s="17"/>
      <c r="CA25" s="17"/>
      <c r="CB25" s="17"/>
      <c r="CC25" s="17">
        <v>1.8</v>
      </c>
      <c r="CD25" s="17">
        <v>64.900000000000006</v>
      </c>
      <c r="CE25" s="17">
        <v>76.099999999999994</v>
      </c>
      <c r="CF25" s="17">
        <v>62.2</v>
      </c>
      <c r="CG25" s="17">
        <v>77.400000000000006</v>
      </c>
      <c r="CH25" s="17">
        <v>29.7</v>
      </c>
      <c r="CI25" s="17"/>
      <c r="CJ25" s="17"/>
      <c r="CK25" s="17"/>
      <c r="CL25" s="17">
        <v>145.80000000000001</v>
      </c>
      <c r="CM25" s="17">
        <v>146.69999999999999</v>
      </c>
      <c r="CN25" s="17">
        <v>149.4</v>
      </c>
      <c r="CO25" s="17"/>
      <c r="CP25" s="17"/>
      <c r="CQ25" s="17"/>
      <c r="CR25" s="17"/>
      <c r="CS25" s="17"/>
      <c r="CT25" s="17"/>
      <c r="CU25" s="17"/>
      <c r="CV25" s="17">
        <v>0</v>
      </c>
      <c r="CW25" s="17">
        <v>39.5</v>
      </c>
      <c r="CX25" s="17">
        <v>38</v>
      </c>
      <c r="CY25" s="17">
        <v>13.8</v>
      </c>
      <c r="CZ25" s="17">
        <v>0</v>
      </c>
      <c r="DA25" s="17">
        <v>16.100000000000001</v>
      </c>
      <c r="DB25" s="17">
        <v>9.9</v>
      </c>
      <c r="DC25" s="17">
        <v>5.6</v>
      </c>
      <c r="DD25" s="17">
        <v>0.6</v>
      </c>
      <c r="DE25" s="17">
        <v>1.5</v>
      </c>
      <c r="DF25" s="17">
        <v>2.6</v>
      </c>
      <c r="DG25" s="17">
        <v>20.100000000000001</v>
      </c>
      <c r="DH25" s="17">
        <v>20</v>
      </c>
      <c r="DI25" s="17">
        <v>12.9</v>
      </c>
      <c r="DJ25" s="17">
        <v>3.4</v>
      </c>
      <c r="DK25" s="17">
        <v>18.399999999999999</v>
      </c>
      <c r="DL25" s="17">
        <v>11.9</v>
      </c>
      <c r="DM25" s="17">
        <v>14.1</v>
      </c>
      <c r="DN25" s="17">
        <v>13.2</v>
      </c>
      <c r="DO25" s="17">
        <v>34</v>
      </c>
      <c r="DP25" s="17">
        <v>4.5</v>
      </c>
      <c r="DQ25" s="17">
        <v>1.2</v>
      </c>
      <c r="DR25" s="17">
        <v>2.2000000000000002</v>
      </c>
      <c r="DS25" s="17">
        <v>2.9</v>
      </c>
      <c r="DT25" s="17">
        <v>2</v>
      </c>
      <c r="DU25" s="17">
        <v>2.2000000000000002</v>
      </c>
      <c r="DV25" s="17">
        <v>13.5</v>
      </c>
      <c r="DW25" s="17">
        <v>2</v>
      </c>
      <c r="DX25" s="17">
        <v>0</v>
      </c>
      <c r="DY25" s="17">
        <v>15.9</v>
      </c>
      <c r="DZ25" s="17">
        <v>4.4000000000000004</v>
      </c>
      <c r="EA25" s="17">
        <v>8.1</v>
      </c>
      <c r="EB25" s="17">
        <v>11.7</v>
      </c>
      <c r="EC25" s="17">
        <v>13.9</v>
      </c>
      <c r="ED25" s="17">
        <v>22.6</v>
      </c>
      <c r="EE25" s="17">
        <v>30.2</v>
      </c>
      <c r="EF25" s="17">
        <v>14.6</v>
      </c>
      <c r="EG25" s="17">
        <v>27.9</v>
      </c>
      <c r="EH25" s="17">
        <v>45.8</v>
      </c>
      <c r="EI25" s="17">
        <v>2.2999999999999998</v>
      </c>
      <c r="EJ25" s="17">
        <v>1.6</v>
      </c>
      <c r="EK25" s="17">
        <v>16</v>
      </c>
      <c r="EL25" s="17">
        <v>4.8</v>
      </c>
      <c r="EM25" s="17">
        <v>0</v>
      </c>
      <c r="EN25" s="17">
        <v>7</v>
      </c>
      <c r="EO25" s="17">
        <v>7.6</v>
      </c>
      <c r="EP25" s="17">
        <v>7.8</v>
      </c>
      <c r="EQ25" s="17">
        <v>11.2</v>
      </c>
      <c r="ER25" s="17">
        <v>127.4</v>
      </c>
      <c r="ES25" s="17">
        <v>4.5</v>
      </c>
      <c r="ET25" s="17">
        <v>71.3</v>
      </c>
      <c r="EU25" s="17">
        <v>0.6</v>
      </c>
      <c r="EV25" s="17">
        <v>20.5</v>
      </c>
      <c r="EW25" s="17">
        <v>24.7</v>
      </c>
      <c r="EX25" s="17">
        <v>54.8</v>
      </c>
      <c r="EY25" s="17">
        <v>4.3</v>
      </c>
      <c r="EZ25" s="17">
        <v>5.5</v>
      </c>
      <c r="FA25" s="17">
        <v>17.8</v>
      </c>
      <c r="FB25" s="17">
        <v>9.9</v>
      </c>
      <c r="FC25" s="17">
        <v>42.1</v>
      </c>
      <c r="FD25" s="17">
        <v>18.5</v>
      </c>
      <c r="FE25" s="17">
        <v>15.5</v>
      </c>
      <c r="FF25" s="17"/>
      <c r="FG25" s="17">
        <v>7.9</v>
      </c>
      <c r="FH25" s="17"/>
      <c r="FI25" s="17"/>
      <c r="FJ25" s="17">
        <v>6557.2</v>
      </c>
      <c r="FK25" s="15"/>
      <c r="FL25" s="17">
        <v>23</v>
      </c>
      <c r="FM25" s="17">
        <v>0</v>
      </c>
      <c r="FN25" s="17"/>
      <c r="FO25" s="17">
        <v>11.6</v>
      </c>
      <c r="FP25" s="17">
        <v>27.3</v>
      </c>
      <c r="FQ25" s="17">
        <v>18.899999999999999</v>
      </c>
      <c r="FR25" s="17">
        <v>4.4000000000000004</v>
      </c>
      <c r="FS25" s="17">
        <v>16</v>
      </c>
      <c r="FT25" s="17">
        <v>101.2</v>
      </c>
    </row>
    <row r="26" spans="1:176" ht="24" customHeight="1" x14ac:dyDescent="0.3">
      <c r="A26" s="18" t="s">
        <v>41</v>
      </c>
      <c r="B26" s="18" t="s">
        <v>731</v>
      </c>
      <c r="C26" s="19">
        <v>104.4</v>
      </c>
      <c r="D26" s="19">
        <v>606.5</v>
      </c>
      <c r="E26" s="19">
        <v>202.8</v>
      </c>
      <c r="F26" s="19"/>
      <c r="G26" s="19"/>
      <c r="H26" s="19">
        <v>91.3</v>
      </c>
      <c r="I26" s="19">
        <v>112.3</v>
      </c>
      <c r="J26" s="19"/>
      <c r="K26" s="19"/>
      <c r="L26" s="19">
        <v>186.7</v>
      </c>
      <c r="M26" s="19">
        <v>206</v>
      </c>
      <c r="N26" s="19">
        <v>208.2</v>
      </c>
      <c r="O26" s="19">
        <v>289.7</v>
      </c>
      <c r="P26" s="19"/>
      <c r="Q26" s="19"/>
      <c r="R26" s="19">
        <v>352.3</v>
      </c>
      <c r="S26" s="19">
        <v>5</v>
      </c>
      <c r="T26" s="19"/>
      <c r="U26" s="19"/>
      <c r="V26" s="19"/>
      <c r="W26" s="19"/>
      <c r="X26" s="19">
        <v>164.8</v>
      </c>
      <c r="Y26" s="19">
        <v>7.7</v>
      </c>
      <c r="Z26" s="19">
        <v>5.4</v>
      </c>
      <c r="AA26" s="19">
        <v>11.2</v>
      </c>
      <c r="AB26" s="19">
        <v>6.8</v>
      </c>
      <c r="AC26" s="19">
        <v>12.7</v>
      </c>
      <c r="AD26" s="19">
        <v>56.4</v>
      </c>
      <c r="AE26" s="19"/>
      <c r="AF26" s="19"/>
      <c r="AG26" s="19"/>
      <c r="AH26" s="19">
        <v>0</v>
      </c>
      <c r="AI26" s="19">
        <v>61.1</v>
      </c>
      <c r="AJ26" s="19">
        <v>80.099999999999994</v>
      </c>
      <c r="AK26" s="19"/>
      <c r="AL26" s="19"/>
      <c r="AM26" s="19"/>
      <c r="AN26" s="19">
        <v>6.5</v>
      </c>
      <c r="AO26" s="19">
        <v>147.69999999999999</v>
      </c>
      <c r="AP26" s="19">
        <v>64.2</v>
      </c>
      <c r="AQ26" s="19">
        <v>50.1</v>
      </c>
      <c r="AR26" s="19">
        <v>38.799999999999997</v>
      </c>
      <c r="AS26" s="19">
        <v>18.600000000000001</v>
      </c>
      <c r="AT26" s="19">
        <v>19.8</v>
      </c>
      <c r="AU26" s="19">
        <v>90.9</v>
      </c>
      <c r="AV26" s="19">
        <v>183.7</v>
      </c>
      <c r="AW26" s="19">
        <v>185</v>
      </c>
      <c r="AX26" s="19">
        <v>183.9</v>
      </c>
      <c r="AY26" s="19">
        <v>109.5</v>
      </c>
      <c r="AZ26" s="19">
        <v>7.6</v>
      </c>
      <c r="BA26" s="19">
        <v>2.1</v>
      </c>
      <c r="BB26" s="19">
        <v>27.2</v>
      </c>
      <c r="BC26" s="19">
        <v>42.9</v>
      </c>
      <c r="BD26" s="19">
        <v>4</v>
      </c>
      <c r="BE26" s="19">
        <v>0</v>
      </c>
      <c r="BF26" s="19">
        <v>74.900000000000006</v>
      </c>
      <c r="BG26" s="19"/>
      <c r="BH26" s="19"/>
      <c r="BI26" s="19">
        <v>48.1</v>
      </c>
      <c r="BJ26" s="19"/>
      <c r="BK26" s="19"/>
      <c r="BL26" s="19">
        <v>47.4</v>
      </c>
      <c r="BM26" s="19"/>
      <c r="BN26" s="19"/>
      <c r="BO26" s="19"/>
      <c r="BP26" s="19">
        <v>87.2</v>
      </c>
      <c r="BQ26" s="19">
        <v>176.7</v>
      </c>
      <c r="BR26" s="19">
        <v>174.7</v>
      </c>
      <c r="BS26" s="19">
        <v>0</v>
      </c>
      <c r="BT26" s="19">
        <v>175.3</v>
      </c>
      <c r="BU26" s="19"/>
      <c r="BV26" s="19"/>
      <c r="BW26" s="19"/>
      <c r="BX26" s="19"/>
      <c r="BY26" s="19"/>
      <c r="BZ26" s="19"/>
      <c r="CA26" s="19"/>
      <c r="CB26" s="19"/>
      <c r="CC26" s="19">
        <v>1.8</v>
      </c>
      <c r="CD26" s="19">
        <v>96.1</v>
      </c>
      <c r="CE26" s="19">
        <v>87.2</v>
      </c>
      <c r="CF26" s="19">
        <v>66.900000000000006</v>
      </c>
      <c r="CG26" s="19">
        <v>77</v>
      </c>
      <c r="CH26" s="19">
        <v>30.2</v>
      </c>
      <c r="CI26" s="19"/>
      <c r="CJ26" s="19"/>
      <c r="CK26" s="19"/>
      <c r="CL26" s="19">
        <v>145.4</v>
      </c>
      <c r="CM26" s="19">
        <v>146.30000000000001</v>
      </c>
      <c r="CN26" s="19">
        <v>149.1</v>
      </c>
      <c r="CO26" s="19"/>
      <c r="CP26" s="19"/>
      <c r="CQ26" s="19"/>
      <c r="CR26" s="19"/>
      <c r="CS26" s="19"/>
      <c r="CT26" s="19"/>
      <c r="CU26" s="19"/>
      <c r="CV26" s="19">
        <v>0.2</v>
      </c>
      <c r="CW26" s="19">
        <v>40.5</v>
      </c>
      <c r="CX26" s="19">
        <v>57.2</v>
      </c>
      <c r="CY26" s="19">
        <v>12.6</v>
      </c>
      <c r="CZ26" s="19">
        <v>0.1</v>
      </c>
      <c r="DA26" s="19">
        <v>16</v>
      </c>
      <c r="DB26" s="19">
        <v>10</v>
      </c>
      <c r="DC26" s="19">
        <v>5.5</v>
      </c>
      <c r="DD26" s="19">
        <v>0.6</v>
      </c>
      <c r="DE26" s="19">
        <v>1.5</v>
      </c>
      <c r="DF26" s="19">
        <v>2.6</v>
      </c>
      <c r="DG26" s="19">
        <v>20.5</v>
      </c>
      <c r="DH26" s="19">
        <v>20</v>
      </c>
      <c r="DI26" s="19">
        <v>12.9</v>
      </c>
      <c r="DJ26" s="19">
        <v>3.4</v>
      </c>
      <c r="DK26" s="19">
        <v>18.399999999999999</v>
      </c>
      <c r="DL26" s="19">
        <v>12.4</v>
      </c>
      <c r="DM26" s="19">
        <v>14.7</v>
      </c>
      <c r="DN26" s="19">
        <v>16.600000000000001</v>
      </c>
      <c r="DO26" s="19">
        <v>38.700000000000003</v>
      </c>
      <c r="DP26" s="19">
        <v>4.5</v>
      </c>
      <c r="DQ26" s="19">
        <v>1.2</v>
      </c>
      <c r="DR26" s="19">
        <v>2.2000000000000002</v>
      </c>
      <c r="DS26" s="19">
        <v>2.9</v>
      </c>
      <c r="DT26" s="19">
        <v>5.8</v>
      </c>
      <c r="DU26" s="19">
        <v>2.9</v>
      </c>
      <c r="DV26" s="19">
        <v>13.6</v>
      </c>
      <c r="DW26" s="19">
        <v>2</v>
      </c>
      <c r="DX26" s="19">
        <v>0</v>
      </c>
      <c r="DY26" s="19">
        <v>15.6</v>
      </c>
      <c r="DZ26" s="19">
        <v>4.4000000000000004</v>
      </c>
      <c r="EA26" s="19">
        <v>8.4</v>
      </c>
      <c r="EB26" s="19">
        <v>12.4</v>
      </c>
      <c r="EC26" s="19">
        <v>11.4</v>
      </c>
      <c r="ED26" s="19">
        <v>24.3</v>
      </c>
      <c r="EE26" s="19">
        <v>30.6</v>
      </c>
      <c r="EF26" s="19">
        <v>23.4</v>
      </c>
      <c r="EG26" s="19">
        <v>47.5</v>
      </c>
      <c r="EH26" s="19">
        <v>64.8</v>
      </c>
      <c r="EI26" s="19">
        <v>4.5999999999999996</v>
      </c>
      <c r="EJ26" s="19">
        <v>1.2</v>
      </c>
      <c r="EK26" s="19">
        <v>16</v>
      </c>
      <c r="EL26" s="19">
        <v>4.8</v>
      </c>
      <c r="EM26" s="19">
        <v>0</v>
      </c>
      <c r="EN26" s="19">
        <v>7</v>
      </c>
      <c r="EO26" s="19">
        <v>7.6</v>
      </c>
      <c r="EP26" s="19">
        <v>7.8</v>
      </c>
      <c r="EQ26" s="19">
        <v>10.199999999999999</v>
      </c>
      <c r="ER26" s="19">
        <v>189.3</v>
      </c>
      <c r="ES26" s="19">
        <v>7.1</v>
      </c>
      <c r="ET26" s="19">
        <v>107.1</v>
      </c>
      <c r="EU26" s="19">
        <v>0.6</v>
      </c>
      <c r="EV26" s="19">
        <v>18.600000000000001</v>
      </c>
      <c r="EW26" s="19">
        <v>22.9</v>
      </c>
      <c r="EX26" s="19">
        <v>78.5</v>
      </c>
      <c r="EY26" s="19">
        <v>6.7</v>
      </c>
      <c r="EZ26" s="19">
        <v>5.5</v>
      </c>
      <c r="FA26" s="19">
        <v>18.3</v>
      </c>
      <c r="FB26" s="19">
        <v>9.9</v>
      </c>
      <c r="FC26" s="19">
        <v>41.8</v>
      </c>
      <c r="FD26" s="19">
        <v>19.2</v>
      </c>
      <c r="FE26" s="19">
        <v>17.5</v>
      </c>
      <c r="FF26" s="19"/>
      <c r="FG26" s="19">
        <v>7.6</v>
      </c>
      <c r="FH26" s="19"/>
      <c r="FI26" s="19"/>
      <c r="FJ26" s="19">
        <v>6730.3</v>
      </c>
      <c r="FK26" s="15"/>
      <c r="FL26" s="19">
        <v>23</v>
      </c>
      <c r="FM26" s="19">
        <v>0</v>
      </c>
      <c r="FN26" s="19"/>
      <c r="FO26" s="19">
        <v>11.6</v>
      </c>
      <c r="FP26" s="19">
        <v>27.3</v>
      </c>
      <c r="FQ26" s="19">
        <v>18.899999999999999</v>
      </c>
      <c r="FR26" s="19">
        <v>4.2</v>
      </c>
      <c r="FS26" s="19">
        <v>16</v>
      </c>
      <c r="FT26" s="19">
        <v>101</v>
      </c>
    </row>
    <row r="27" spans="1:176" ht="24" customHeight="1" x14ac:dyDescent="0.3">
      <c r="A27" s="13" t="s">
        <v>41</v>
      </c>
      <c r="B27" s="13" t="s">
        <v>732</v>
      </c>
      <c r="C27" s="14">
        <v>102.8</v>
      </c>
      <c r="D27" s="14">
        <v>603.1</v>
      </c>
      <c r="E27" s="14">
        <v>202.2</v>
      </c>
      <c r="F27" s="14"/>
      <c r="G27" s="14"/>
      <c r="H27" s="14">
        <v>90.8</v>
      </c>
      <c r="I27" s="14">
        <v>110.7</v>
      </c>
      <c r="J27" s="14"/>
      <c r="K27" s="14"/>
      <c r="L27" s="14">
        <v>186.2</v>
      </c>
      <c r="M27" s="14">
        <v>202</v>
      </c>
      <c r="N27" s="14">
        <v>201.7</v>
      </c>
      <c r="O27" s="14">
        <v>287.3</v>
      </c>
      <c r="P27" s="14"/>
      <c r="Q27" s="14"/>
      <c r="R27" s="14">
        <v>559.9</v>
      </c>
      <c r="S27" s="14">
        <v>5</v>
      </c>
      <c r="T27" s="14"/>
      <c r="U27" s="14"/>
      <c r="V27" s="14"/>
      <c r="W27" s="14"/>
      <c r="X27" s="14">
        <v>164.4</v>
      </c>
      <c r="Y27" s="14">
        <v>7.4</v>
      </c>
      <c r="Z27" s="14">
        <v>5.3</v>
      </c>
      <c r="AA27" s="14">
        <v>11.2</v>
      </c>
      <c r="AB27" s="14">
        <v>7</v>
      </c>
      <c r="AC27" s="14">
        <v>12.6</v>
      </c>
      <c r="AD27" s="14">
        <v>55.1</v>
      </c>
      <c r="AE27" s="14"/>
      <c r="AF27" s="14"/>
      <c r="AG27" s="14"/>
      <c r="AH27" s="14">
        <v>0</v>
      </c>
      <c r="AI27" s="14">
        <v>60.7</v>
      </c>
      <c r="AJ27" s="14">
        <v>156.5</v>
      </c>
      <c r="AK27" s="14"/>
      <c r="AL27" s="14"/>
      <c r="AM27" s="14"/>
      <c r="AN27" s="14">
        <v>6.5</v>
      </c>
      <c r="AO27" s="14">
        <v>148.5</v>
      </c>
      <c r="AP27" s="14">
        <v>63</v>
      </c>
      <c r="AQ27" s="14">
        <v>51.8</v>
      </c>
      <c r="AR27" s="14">
        <v>38.5</v>
      </c>
      <c r="AS27" s="14">
        <v>18.600000000000001</v>
      </c>
      <c r="AT27" s="14">
        <v>19.8</v>
      </c>
      <c r="AU27" s="14">
        <v>89.8</v>
      </c>
      <c r="AV27" s="14">
        <v>184.3</v>
      </c>
      <c r="AW27" s="14">
        <v>184.6</v>
      </c>
      <c r="AX27" s="14">
        <v>183.3</v>
      </c>
      <c r="AY27" s="14">
        <v>88.7</v>
      </c>
      <c r="AZ27" s="14">
        <v>7.6</v>
      </c>
      <c r="BA27" s="14">
        <v>2.1</v>
      </c>
      <c r="BB27" s="14">
        <v>34.5</v>
      </c>
      <c r="BC27" s="14">
        <v>42</v>
      </c>
      <c r="BD27" s="14">
        <v>4</v>
      </c>
      <c r="BE27" s="14">
        <v>0</v>
      </c>
      <c r="BF27" s="14">
        <v>44.7</v>
      </c>
      <c r="BG27" s="14"/>
      <c r="BH27" s="14"/>
      <c r="BI27" s="14">
        <v>48</v>
      </c>
      <c r="BJ27" s="14"/>
      <c r="BK27" s="14"/>
      <c r="BL27" s="14">
        <v>47.2</v>
      </c>
      <c r="BM27" s="14"/>
      <c r="BN27" s="14"/>
      <c r="BO27" s="14"/>
      <c r="BP27" s="14">
        <v>87</v>
      </c>
      <c r="BQ27" s="14">
        <v>177</v>
      </c>
      <c r="BR27" s="14">
        <v>174.6</v>
      </c>
      <c r="BS27" s="14">
        <v>0</v>
      </c>
      <c r="BT27" s="14">
        <v>175</v>
      </c>
      <c r="BU27" s="14"/>
      <c r="BV27" s="14"/>
      <c r="BW27" s="14"/>
      <c r="BX27" s="14"/>
      <c r="BY27" s="14"/>
      <c r="BZ27" s="14"/>
      <c r="CA27" s="14"/>
      <c r="CB27" s="14"/>
      <c r="CC27" s="14">
        <v>1.8</v>
      </c>
      <c r="CD27" s="14">
        <v>98.6</v>
      </c>
      <c r="CE27" s="14">
        <v>91.7</v>
      </c>
      <c r="CF27" s="14">
        <v>66.5</v>
      </c>
      <c r="CG27" s="14">
        <v>76.900000000000006</v>
      </c>
      <c r="CH27" s="14">
        <v>30.2</v>
      </c>
      <c r="CI27" s="14"/>
      <c r="CJ27" s="14"/>
      <c r="CK27" s="14"/>
      <c r="CL27" s="14">
        <v>145</v>
      </c>
      <c r="CM27" s="14">
        <v>146.19999999999999</v>
      </c>
      <c r="CN27" s="14">
        <v>149.30000000000001</v>
      </c>
      <c r="CO27" s="14"/>
      <c r="CP27" s="14"/>
      <c r="CQ27" s="14"/>
      <c r="CR27" s="14"/>
      <c r="CS27" s="14"/>
      <c r="CT27" s="14"/>
      <c r="CU27" s="14"/>
      <c r="CV27" s="14">
        <v>0.7</v>
      </c>
      <c r="CW27" s="14">
        <v>44.9</v>
      </c>
      <c r="CX27" s="14">
        <v>60.2</v>
      </c>
      <c r="CY27" s="14">
        <v>13.2</v>
      </c>
      <c r="CZ27" s="14">
        <v>0.2</v>
      </c>
      <c r="DA27" s="14">
        <v>15.9</v>
      </c>
      <c r="DB27" s="14">
        <v>9.9</v>
      </c>
      <c r="DC27" s="14">
        <v>5.6</v>
      </c>
      <c r="DD27" s="14">
        <v>0.6</v>
      </c>
      <c r="DE27" s="14">
        <v>1.5</v>
      </c>
      <c r="DF27" s="14">
        <v>2.6</v>
      </c>
      <c r="DG27" s="14">
        <v>20.399999999999999</v>
      </c>
      <c r="DH27" s="14">
        <v>20</v>
      </c>
      <c r="DI27" s="14">
        <v>12.9</v>
      </c>
      <c r="DJ27" s="14">
        <v>3.4</v>
      </c>
      <c r="DK27" s="14">
        <v>18.399999999999999</v>
      </c>
      <c r="DL27" s="14">
        <v>12.3</v>
      </c>
      <c r="DM27" s="14">
        <v>14.8</v>
      </c>
      <c r="DN27" s="14">
        <v>13.8</v>
      </c>
      <c r="DO27" s="14">
        <v>42.6</v>
      </c>
      <c r="DP27" s="14">
        <v>3</v>
      </c>
      <c r="DQ27" s="14">
        <v>1.2</v>
      </c>
      <c r="DR27" s="14">
        <v>1.1000000000000001</v>
      </c>
      <c r="DS27" s="14">
        <v>2.9</v>
      </c>
      <c r="DT27" s="14">
        <v>13.2</v>
      </c>
      <c r="DU27" s="14">
        <v>3.3</v>
      </c>
      <c r="DV27" s="14">
        <v>13.6</v>
      </c>
      <c r="DW27" s="14">
        <v>2</v>
      </c>
      <c r="DX27" s="14">
        <v>0</v>
      </c>
      <c r="DY27" s="14">
        <v>15.7</v>
      </c>
      <c r="DZ27" s="14">
        <v>4.4000000000000004</v>
      </c>
      <c r="EA27" s="14">
        <v>8.3000000000000007</v>
      </c>
      <c r="EB27" s="14">
        <v>12</v>
      </c>
      <c r="EC27" s="14">
        <v>8.8000000000000007</v>
      </c>
      <c r="ED27" s="14">
        <v>23.4</v>
      </c>
      <c r="EE27" s="14">
        <v>22.2</v>
      </c>
      <c r="EF27" s="14">
        <v>27.2</v>
      </c>
      <c r="EG27" s="14">
        <v>41.1</v>
      </c>
      <c r="EH27" s="14">
        <v>49.4</v>
      </c>
      <c r="EI27" s="14">
        <v>3.7</v>
      </c>
      <c r="EJ27" s="14">
        <v>2.2000000000000002</v>
      </c>
      <c r="EK27" s="14">
        <v>16</v>
      </c>
      <c r="EL27" s="14">
        <v>4.8</v>
      </c>
      <c r="EM27" s="14">
        <v>0</v>
      </c>
      <c r="EN27" s="14">
        <v>7</v>
      </c>
      <c r="EO27" s="14">
        <v>7.6</v>
      </c>
      <c r="EP27" s="14">
        <v>7.8</v>
      </c>
      <c r="EQ27" s="14">
        <v>10</v>
      </c>
      <c r="ER27" s="14">
        <v>199.8</v>
      </c>
      <c r="ES27" s="14">
        <v>9.1999999999999993</v>
      </c>
      <c r="ET27" s="14">
        <v>113.5</v>
      </c>
      <c r="EU27" s="14">
        <v>0.6</v>
      </c>
      <c r="EV27" s="14">
        <v>22.4</v>
      </c>
      <c r="EW27" s="14">
        <v>21.5</v>
      </c>
      <c r="EX27" s="14">
        <v>81.8</v>
      </c>
      <c r="EY27" s="14">
        <v>8.6999999999999993</v>
      </c>
      <c r="EZ27" s="14">
        <v>5.6</v>
      </c>
      <c r="FA27" s="14">
        <v>20</v>
      </c>
      <c r="FB27" s="14">
        <v>9.8000000000000007</v>
      </c>
      <c r="FC27" s="14">
        <v>42</v>
      </c>
      <c r="FD27" s="14">
        <v>19.100000000000001</v>
      </c>
      <c r="FE27" s="14">
        <v>16.899999999999999</v>
      </c>
      <c r="FF27" s="14"/>
      <c r="FG27" s="14">
        <v>7.7</v>
      </c>
      <c r="FH27" s="14"/>
      <c r="FI27" s="14"/>
      <c r="FJ27" s="14">
        <v>6963.6</v>
      </c>
      <c r="FK27" s="15"/>
      <c r="FL27" s="14">
        <v>23</v>
      </c>
      <c r="FM27" s="14">
        <v>3.2</v>
      </c>
      <c r="FN27" s="14"/>
      <c r="FO27" s="14">
        <v>11.6</v>
      </c>
      <c r="FP27" s="14">
        <v>27.2</v>
      </c>
      <c r="FQ27" s="14">
        <v>18.899999999999999</v>
      </c>
      <c r="FR27" s="14">
        <v>4.2</v>
      </c>
      <c r="FS27" s="14">
        <v>16.100000000000001</v>
      </c>
      <c r="FT27" s="14">
        <v>104.2</v>
      </c>
    </row>
    <row r="28" spans="1:176" ht="24" customHeight="1" x14ac:dyDescent="0.3">
      <c r="A28" s="16" t="s">
        <v>41</v>
      </c>
      <c r="B28" s="16" t="s">
        <v>733</v>
      </c>
      <c r="C28" s="17">
        <v>101.8</v>
      </c>
      <c r="D28" s="17">
        <v>604.1</v>
      </c>
      <c r="E28" s="17">
        <v>203.4</v>
      </c>
      <c r="F28" s="17"/>
      <c r="G28" s="17"/>
      <c r="H28" s="17">
        <v>90.9</v>
      </c>
      <c r="I28" s="17">
        <v>109.3</v>
      </c>
      <c r="J28" s="17"/>
      <c r="K28" s="17"/>
      <c r="L28" s="17">
        <v>187.1</v>
      </c>
      <c r="M28" s="17">
        <v>205.3</v>
      </c>
      <c r="N28" s="17">
        <v>206.2</v>
      </c>
      <c r="O28" s="17">
        <v>285.5</v>
      </c>
      <c r="P28" s="17"/>
      <c r="Q28" s="17"/>
      <c r="R28" s="17">
        <v>558.6</v>
      </c>
      <c r="S28" s="17">
        <v>5</v>
      </c>
      <c r="T28" s="17"/>
      <c r="U28" s="17"/>
      <c r="V28" s="17"/>
      <c r="W28" s="17"/>
      <c r="X28" s="17">
        <v>163.19999999999999</v>
      </c>
      <c r="Y28" s="17">
        <v>7.3</v>
      </c>
      <c r="Z28" s="17">
        <v>5.3</v>
      </c>
      <c r="AA28" s="17">
        <v>11.2</v>
      </c>
      <c r="AB28" s="17">
        <v>6.8</v>
      </c>
      <c r="AC28" s="17">
        <v>12.6</v>
      </c>
      <c r="AD28" s="17">
        <v>55.7</v>
      </c>
      <c r="AE28" s="17"/>
      <c r="AF28" s="17"/>
      <c r="AG28" s="17"/>
      <c r="AH28" s="17">
        <v>0</v>
      </c>
      <c r="AI28" s="17">
        <v>60.5</v>
      </c>
      <c r="AJ28" s="17">
        <v>177</v>
      </c>
      <c r="AK28" s="17"/>
      <c r="AL28" s="17"/>
      <c r="AM28" s="17"/>
      <c r="AN28" s="17">
        <v>6.5</v>
      </c>
      <c r="AO28" s="17">
        <v>147.4</v>
      </c>
      <c r="AP28" s="17">
        <v>61.8</v>
      </c>
      <c r="AQ28" s="17">
        <v>88.3</v>
      </c>
      <c r="AR28" s="17">
        <v>38.1</v>
      </c>
      <c r="AS28" s="17">
        <v>18.7</v>
      </c>
      <c r="AT28" s="17">
        <v>19.8</v>
      </c>
      <c r="AU28" s="17">
        <v>92.2</v>
      </c>
      <c r="AV28" s="17">
        <v>182.6</v>
      </c>
      <c r="AW28" s="17">
        <v>183.8</v>
      </c>
      <c r="AX28" s="17">
        <v>183.8</v>
      </c>
      <c r="AY28" s="17">
        <v>88.7</v>
      </c>
      <c r="AZ28" s="17">
        <v>7.8</v>
      </c>
      <c r="BA28" s="17">
        <v>2.4</v>
      </c>
      <c r="BB28" s="17">
        <v>34.799999999999997</v>
      </c>
      <c r="BC28" s="17">
        <v>42.6</v>
      </c>
      <c r="BD28" s="17">
        <v>4</v>
      </c>
      <c r="BE28" s="17">
        <v>0</v>
      </c>
      <c r="BF28" s="17">
        <v>44.7</v>
      </c>
      <c r="BG28" s="17"/>
      <c r="BH28" s="17"/>
      <c r="BI28" s="17">
        <v>47.8</v>
      </c>
      <c r="BJ28" s="17"/>
      <c r="BK28" s="17"/>
      <c r="BL28" s="17">
        <v>47</v>
      </c>
      <c r="BM28" s="17"/>
      <c r="BN28" s="17"/>
      <c r="BO28" s="17"/>
      <c r="BP28" s="17">
        <v>87</v>
      </c>
      <c r="BQ28" s="17">
        <v>177.5</v>
      </c>
      <c r="BR28" s="17">
        <v>175.5</v>
      </c>
      <c r="BS28" s="17">
        <v>0</v>
      </c>
      <c r="BT28" s="17">
        <v>174.7</v>
      </c>
      <c r="BU28" s="17"/>
      <c r="BV28" s="17"/>
      <c r="BW28" s="17"/>
      <c r="BX28" s="17"/>
      <c r="BY28" s="17"/>
      <c r="BZ28" s="17"/>
      <c r="CA28" s="17"/>
      <c r="CB28" s="17"/>
      <c r="CC28" s="17">
        <v>1.8</v>
      </c>
      <c r="CD28" s="17">
        <v>147.69999999999999</v>
      </c>
      <c r="CE28" s="17">
        <v>96.5</v>
      </c>
      <c r="CF28" s="17">
        <v>66.5</v>
      </c>
      <c r="CG28" s="17">
        <v>76.900000000000006</v>
      </c>
      <c r="CH28" s="17">
        <v>30.1</v>
      </c>
      <c r="CI28" s="17"/>
      <c r="CJ28" s="17"/>
      <c r="CK28" s="17"/>
      <c r="CL28" s="17">
        <v>145.19999999999999</v>
      </c>
      <c r="CM28" s="17">
        <v>146.4</v>
      </c>
      <c r="CN28" s="17">
        <v>149.5</v>
      </c>
      <c r="CO28" s="17"/>
      <c r="CP28" s="17"/>
      <c r="CQ28" s="17"/>
      <c r="CR28" s="17"/>
      <c r="CS28" s="17"/>
      <c r="CT28" s="17"/>
      <c r="CU28" s="17"/>
      <c r="CV28" s="17">
        <v>0.8</v>
      </c>
      <c r="CW28" s="17">
        <v>56.3</v>
      </c>
      <c r="CX28" s="17">
        <v>62.4</v>
      </c>
      <c r="CY28" s="17">
        <v>13.9</v>
      </c>
      <c r="CZ28" s="17">
        <v>0.2</v>
      </c>
      <c r="DA28" s="17">
        <v>15.9</v>
      </c>
      <c r="DB28" s="17">
        <v>10</v>
      </c>
      <c r="DC28" s="17">
        <v>5.6</v>
      </c>
      <c r="DD28" s="17">
        <v>0.6</v>
      </c>
      <c r="DE28" s="17">
        <v>1.5</v>
      </c>
      <c r="DF28" s="17">
        <v>2.6</v>
      </c>
      <c r="DG28" s="17">
        <v>20.3</v>
      </c>
      <c r="DH28" s="17">
        <v>20</v>
      </c>
      <c r="DI28" s="17">
        <v>13</v>
      </c>
      <c r="DJ28" s="17">
        <v>3.4</v>
      </c>
      <c r="DK28" s="17">
        <v>18.399999999999999</v>
      </c>
      <c r="DL28" s="17">
        <v>12.4</v>
      </c>
      <c r="DM28" s="17">
        <v>15.3</v>
      </c>
      <c r="DN28" s="17">
        <v>23.4</v>
      </c>
      <c r="DO28" s="17">
        <v>50</v>
      </c>
      <c r="DP28" s="17">
        <v>3</v>
      </c>
      <c r="DQ28" s="17">
        <v>1.2</v>
      </c>
      <c r="DR28" s="17">
        <v>1.1000000000000001</v>
      </c>
      <c r="DS28" s="17">
        <v>2.9</v>
      </c>
      <c r="DT28" s="17">
        <v>14.5</v>
      </c>
      <c r="DU28" s="17">
        <v>3.2</v>
      </c>
      <c r="DV28" s="17">
        <v>13.5</v>
      </c>
      <c r="DW28" s="17">
        <v>2</v>
      </c>
      <c r="DX28" s="17">
        <v>0</v>
      </c>
      <c r="DY28" s="17">
        <v>15.8</v>
      </c>
      <c r="DZ28" s="17">
        <v>4.3</v>
      </c>
      <c r="EA28" s="17">
        <v>8.3000000000000007</v>
      </c>
      <c r="EB28" s="17">
        <v>12.1</v>
      </c>
      <c r="EC28" s="17">
        <v>8.8000000000000007</v>
      </c>
      <c r="ED28" s="17">
        <v>23</v>
      </c>
      <c r="EE28" s="17">
        <v>19.899999999999999</v>
      </c>
      <c r="EF28" s="17">
        <v>27.8</v>
      </c>
      <c r="EG28" s="17">
        <v>37</v>
      </c>
      <c r="EH28" s="17">
        <v>44.5</v>
      </c>
      <c r="EI28" s="17">
        <v>4.5999999999999996</v>
      </c>
      <c r="EJ28" s="17">
        <v>3.2</v>
      </c>
      <c r="EK28" s="17">
        <v>16</v>
      </c>
      <c r="EL28" s="17">
        <v>4.8</v>
      </c>
      <c r="EM28" s="17">
        <v>0</v>
      </c>
      <c r="EN28" s="17">
        <v>7</v>
      </c>
      <c r="EO28" s="17">
        <v>7.6</v>
      </c>
      <c r="EP28" s="17">
        <v>7.8</v>
      </c>
      <c r="EQ28" s="17">
        <v>11.5</v>
      </c>
      <c r="ER28" s="17">
        <v>202.6</v>
      </c>
      <c r="ES28" s="17">
        <v>11.2</v>
      </c>
      <c r="ET28" s="17">
        <v>114.1</v>
      </c>
      <c r="EU28" s="17">
        <v>0.6</v>
      </c>
      <c r="EV28" s="17">
        <v>21.9</v>
      </c>
      <c r="EW28" s="17">
        <v>20.5</v>
      </c>
      <c r="EX28" s="17">
        <v>82.7</v>
      </c>
      <c r="EY28" s="17">
        <v>10.8</v>
      </c>
      <c r="EZ28" s="17">
        <v>5.5</v>
      </c>
      <c r="FA28" s="17">
        <v>20.100000000000001</v>
      </c>
      <c r="FB28" s="17">
        <v>9.5</v>
      </c>
      <c r="FC28" s="17">
        <v>41.8</v>
      </c>
      <c r="FD28" s="17">
        <v>18.8</v>
      </c>
      <c r="FE28" s="17">
        <v>17.2</v>
      </c>
      <c r="FF28" s="17"/>
      <c r="FG28" s="17">
        <v>8.3000000000000007</v>
      </c>
      <c r="FH28" s="17"/>
      <c r="FI28" s="17"/>
      <c r="FJ28" s="17">
        <v>7111.9</v>
      </c>
      <c r="FK28" s="15"/>
      <c r="FL28" s="17">
        <v>23</v>
      </c>
      <c r="FM28" s="17">
        <v>3.5</v>
      </c>
      <c r="FN28" s="17"/>
      <c r="FO28" s="17">
        <v>11.6</v>
      </c>
      <c r="FP28" s="17">
        <v>27.2</v>
      </c>
      <c r="FQ28" s="17">
        <v>18.899999999999999</v>
      </c>
      <c r="FR28" s="17">
        <v>4.0999999999999996</v>
      </c>
      <c r="FS28" s="17">
        <v>16</v>
      </c>
      <c r="FT28" s="17">
        <v>104.3</v>
      </c>
    </row>
    <row r="29" spans="1:176" ht="24" customHeight="1" x14ac:dyDescent="0.3">
      <c r="A29" s="16" t="s">
        <v>41</v>
      </c>
      <c r="B29" s="16" t="s">
        <v>734</v>
      </c>
      <c r="C29" s="17">
        <v>100.2</v>
      </c>
      <c r="D29" s="17">
        <v>606.29999999999995</v>
      </c>
      <c r="E29" s="17">
        <v>204.6</v>
      </c>
      <c r="F29" s="17"/>
      <c r="G29" s="17"/>
      <c r="H29" s="17">
        <v>87.8</v>
      </c>
      <c r="I29" s="17">
        <v>108.9</v>
      </c>
      <c r="J29" s="17"/>
      <c r="K29" s="17"/>
      <c r="L29" s="17">
        <v>186.9</v>
      </c>
      <c r="M29" s="17">
        <v>193.4</v>
      </c>
      <c r="N29" s="17">
        <v>194.2</v>
      </c>
      <c r="O29" s="17">
        <v>285.89999999999998</v>
      </c>
      <c r="P29" s="17"/>
      <c r="Q29" s="17"/>
      <c r="R29" s="17">
        <v>556.9</v>
      </c>
      <c r="S29" s="17">
        <v>5.0999999999999996</v>
      </c>
      <c r="T29" s="17"/>
      <c r="U29" s="17"/>
      <c r="V29" s="17"/>
      <c r="W29" s="17"/>
      <c r="X29" s="17">
        <v>160.19999999999999</v>
      </c>
      <c r="Y29" s="17">
        <v>7.5</v>
      </c>
      <c r="Z29" s="17">
        <v>5.3</v>
      </c>
      <c r="AA29" s="17">
        <v>11.2</v>
      </c>
      <c r="AB29" s="17">
        <v>6.9</v>
      </c>
      <c r="AC29" s="17">
        <v>12.5</v>
      </c>
      <c r="AD29" s="17">
        <v>56.3</v>
      </c>
      <c r="AE29" s="17"/>
      <c r="AF29" s="17"/>
      <c r="AG29" s="17"/>
      <c r="AH29" s="17">
        <v>3</v>
      </c>
      <c r="AI29" s="17">
        <v>61.4</v>
      </c>
      <c r="AJ29" s="17">
        <v>156.9</v>
      </c>
      <c r="AK29" s="17"/>
      <c r="AL29" s="17"/>
      <c r="AM29" s="17"/>
      <c r="AN29" s="17">
        <v>6.5</v>
      </c>
      <c r="AO29" s="17">
        <v>202.3</v>
      </c>
      <c r="AP29" s="17">
        <v>63.1</v>
      </c>
      <c r="AQ29" s="17">
        <v>119.3</v>
      </c>
      <c r="AR29" s="17">
        <v>38.6</v>
      </c>
      <c r="AS29" s="17">
        <v>18.8</v>
      </c>
      <c r="AT29" s="17">
        <v>19.8</v>
      </c>
      <c r="AU29" s="17">
        <v>87.9</v>
      </c>
      <c r="AV29" s="17">
        <v>183.5</v>
      </c>
      <c r="AW29" s="17">
        <v>185.5</v>
      </c>
      <c r="AX29" s="17">
        <v>183.1</v>
      </c>
      <c r="AY29" s="17">
        <v>88.5</v>
      </c>
      <c r="AZ29" s="17">
        <v>7.8</v>
      </c>
      <c r="BA29" s="17">
        <v>2.4</v>
      </c>
      <c r="BB29" s="17">
        <v>34</v>
      </c>
      <c r="BC29" s="17">
        <v>42.8</v>
      </c>
      <c r="BD29" s="17">
        <v>4</v>
      </c>
      <c r="BE29" s="17">
        <v>0</v>
      </c>
      <c r="BF29" s="17">
        <v>98.7</v>
      </c>
      <c r="BG29" s="17"/>
      <c r="BH29" s="17"/>
      <c r="BI29" s="17">
        <v>48</v>
      </c>
      <c r="BJ29" s="17"/>
      <c r="BK29" s="17"/>
      <c r="BL29" s="17">
        <v>46.7</v>
      </c>
      <c r="BM29" s="17"/>
      <c r="BN29" s="17"/>
      <c r="BO29" s="17"/>
      <c r="BP29" s="17">
        <v>87.6</v>
      </c>
      <c r="BQ29" s="17">
        <v>176.6</v>
      </c>
      <c r="BR29" s="17">
        <v>174.4</v>
      </c>
      <c r="BS29" s="17">
        <v>0</v>
      </c>
      <c r="BT29" s="17">
        <v>175.6</v>
      </c>
      <c r="BU29" s="17"/>
      <c r="BV29" s="17"/>
      <c r="BW29" s="17"/>
      <c r="BX29" s="17"/>
      <c r="BY29" s="17"/>
      <c r="BZ29" s="17"/>
      <c r="CA29" s="17"/>
      <c r="CB29" s="17"/>
      <c r="CC29" s="17">
        <v>1.8</v>
      </c>
      <c r="CD29" s="17">
        <v>108.4</v>
      </c>
      <c r="CE29" s="17">
        <v>94.1</v>
      </c>
      <c r="CF29" s="17">
        <v>67</v>
      </c>
      <c r="CG29" s="17">
        <v>76.900000000000006</v>
      </c>
      <c r="CH29" s="17">
        <v>30.3</v>
      </c>
      <c r="CI29" s="17"/>
      <c r="CJ29" s="17"/>
      <c r="CK29" s="17"/>
      <c r="CL29" s="17">
        <v>144.5</v>
      </c>
      <c r="CM29" s="17">
        <v>145.80000000000001</v>
      </c>
      <c r="CN29" s="17">
        <v>148.5</v>
      </c>
      <c r="CO29" s="17"/>
      <c r="CP29" s="17"/>
      <c r="CQ29" s="17"/>
      <c r="CR29" s="17"/>
      <c r="CS29" s="17"/>
      <c r="CT29" s="17"/>
      <c r="CU29" s="17"/>
      <c r="CV29" s="17">
        <v>0.9</v>
      </c>
      <c r="CW29" s="17">
        <v>52.2</v>
      </c>
      <c r="CX29" s="17">
        <v>63</v>
      </c>
      <c r="CY29" s="17">
        <v>15</v>
      </c>
      <c r="CZ29" s="17">
        <v>0.3</v>
      </c>
      <c r="DA29" s="17">
        <v>15.7</v>
      </c>
      <c r="DB29" s="17">
        <v>9.9</v>
      </c>
      <c r="DC29" s="17">
        <v>5.5</v>
      </c>
      <c r="DD29" s="17">
        <v>0.6</v>
      </c>
      <c r="DE29" s="17">
        <v>1.5</v>
      </c>
      <c r="DF29" s="17">
        <v>2.6</v>
      </c>
      <c r="DG29" s="17">
        <v>20.5</v>
      </c>
      <c r="DH29" s="17">
        <v>20</v>
      </c>
      <c r="DI29" s="17">
        <v>13</v>
      </c>
      <c r="DJ29" s="17">
        <v>3.4</v>
      </c>
      <c r="DK29" s="17">
        <v>18.399999999999999</v>
      </c>
      <c r="DL29" s="17">
        <v>12.5</v>
      </c>
      <c r="DM29" s="17">
        <v>15.3</v>
      </c>
      <c r="DN29" s="17">
        <v>16.3</v>
      </c>
      <c r="DO29" s="17">
        <v>49.9</v>
      </c>
      <c r="DP29" s="17">
        <v>3</v>
      </c>
      <c r="DQ29" s="17">
        <v>1.2</v>
      </c>
      <c r="DR29" s="17">
        <v>1.1000000000000001</v>
      </c>
      <c r="DS29" s="17">
        <v>2.9</v>
      </c>
      <c r="DT29" s="17">
        <v>14.6</v>
      </c>
      <c r="DU29" s="17">
        <v>3.2</v>
      </c>
      <c r="DV29" s="17">
        <v>13.3</v>
      </c>
      <c r="DW29" s="17">
        <v>2</v>
      </c>
      <c r="DX29" s="17">
        <v>0</v>
      </c>
      <c r="DY29" s="17">
        <v>15.9</v>
      </c>
      <c r="DZ29" s="17">
        <v>4.3</v>
      </c>
      <c r="EA29" s="17">
        <v>8.3000000000000007</v>
      </c>
      <c r="EB29" s="17">
        <v>12.2</v>
      </c>
      <c r="EC29" s="17">
        <v>9.4</v>
      </c>
      <c r="ED29" s="17">
        <v>22.5</v>
      </c>
      <c r="EE29" s="17">
        <v>21.4</v>
      </c>
      <c r="EF29" s="17">
        <v>27.8</v>
      </c>
      <c r="EG29" s="17">
        <v>38.700000000000003</v>
      </c>
      <c r="EH29" s="17">
        <v>53.9</v>
      </c>
      <c r="EI29" s="17">
        <v>3.8</v>
      </c>
      <c r="EJ29" s="17">
        <v>2.9</v>
      </c>
      <c r="EK29" s="17">
        <v>16</v>
      </c>
      <c r="EL29" s="17">
        <v>4.7</v>
      </c>
      <c r="EM29" s="17">
        <v>0</v>
      </c>
      <c r="EN29" s="17">
        <v>7</v>
      </c>
      <c r="EO29" s="17">
        <v>7.6</v>
      </c>
      <c r="EP29" s="17">
        <v>7.8</v>
      </c>
      <c r="EQ29" s="17">
        <v>14.1</v>
      </c>
      <c r="ER29" s="17">
        <v>204.2</v>
      </c>
      <c r="ES29" s="17">
        <v>13.1</v>
      </c>
      <c r="ET29" s="17">
        <v>114.6</v>
      </c>
      <c r="EU29" s="17">
        <v>0.6</v>
      </c>
      <c r="EV29" s="17">
        <v>14.1</v>
      </c>
      <c r="EW29" s="17">
        <v>19.600000000000001</v>
      </c>
      <c r="EX29" s="17">
        <v>83.1</v>
      </c>
      <c r="EY29" s="17">
        <v>12.6</v>
      </c>
      <c r="EZ29" s="17">
        <v>5.5</v>
      </c>
      <c r="FA29" s="17">
        <v>20</v>
      </c>
      <c r="FB29" s="17">
        <v>9.6</v>
      </c>
      <c r="FC29" s="17">
        <v>42</v>
      </c>
      <c r="FD29" s="17">
        <v>18.899999999999999</v>
      </c>
      <c r="FE29" s="17">
        <v>17.5</v>
      </c>
      <c r="FF29" s="17"/>
      <c r="FG29" s="17">
        <v>7.4</v>
      </c>
      <c r="FH29" s="17"/>
      <c r="FI29" s="17"/>
      <c r="FJ29" s="17">
        <v>7163.1</v>
      </c>
      <c r="FK29" s="15"/>
      <c r="FL29" s="17">
        <v>23</v>
      </c>
      <c r="FM29" s="17">
        <v>3.9</v>
      </c>
      <c r="FN29" s="17"/>
      <c r="FO29" s="17">
        <v>11.6</v>
      </c>
      <c r="FP29" s="17">
        <v>27.1</v>
      </c>
      <c r="FQ29" s="17">
        <v>18.899999999999999</v>
      </c>
      <c r="FR29" s="17">
        <v>4</v>
      </c>
      <c r="FS29" s="17">
        <v>16</v>
      </c>
      <c r="FT29" s="17">
        <v>104.5</v>
      </c>
    </row>
    <row r="30" spans="1:176" ht="24" customHeight="1" x14ac:dyDescent="0.3">
      <c r="A30" s="16" t="s">
        <v>41</v>
      </c>
      <c r="B30" s="16" t="s">
        <v>735</v>
      </c>
      <c r="C30" s="17">
        <v>100.2</v>
      </c>
      <c r="D30" s="17">
        <v>603.1</v>
      </c>
      <c r="E30" s="17">
        <v>200.3</v>
      </c>
      <c r="F30" s="17"/>
      <c r="G30" s="17"/>
      <c r="H30" s="17">
        <v>79.099999999999994</v>
      </c>
      <c r="I30" s="17">
        <v>109.5</v>
      </c>
      <c r="J30" s="17"/>
      <c r="K30" s="17"/>
      <c r="L30" s="17">
        <v>184.8</v>
      </c>
      <c r="M30" s="17">
        <v>204.7</v>
      </c>
      <c r="N30" s="17">
        <v>205.5</v>
      </c>
      <c r="O30" s="17">
        <v>281.10000000000002</v>
      </c>
      <c r="P30" s="17"/>
      <c r="Q30" s="17"/>
      <c r="R30" s="17">
        <v>555.5</v>
      </c>
      <c r="S30" s="17">
        <v>5</v>
      </c>
      <c r="T30" s="17"/>
      <c r="U30" s="17"/>
      <c r="V30" s="17"/>
      <c r="W30" s="17"/>
      <c r="X30" s="17">
        <v>162.1</v>
      </c>
      <c r="Y30" s="17">
        <v>7.4</v>
      </c>
      <c r="Z30" s="17">
        <v>5.5</v>
      </c>
      <c r="AA30" s="17">
        <v>11.4</v>
      </c>
      <c r="AB30" s="17">
        <v>6.9</v>
      </c>
      <c r="AC30" s="17">
        <v>12.5</v>
      </c>
      <c r="AD30" s="17">
        <v>54.7</v>
      </c>
      <c r="AE30" s="17"/>
      <c r="AF30" s="17"/>
      <c r="AG30" s="17"/>
      <c r="AH30" s="17">
        <v>3.5</v>
      </c>
      <c r="AI30" s="17">
        <v>60.5</v>
      </c>
      <c r="AJ30" s="17">
        <v>170</v>
      </c>
      <c r="AK30" s="17"/>
      <c r="AL30" s="17"/>
      <c r="AM30" s="17"/>
      <c r="AN30" s="17">
        <v>6.5</v>
      </c>
      <c r="AO30" s="17">
        <v>349.4</v>
      </c>
      <c r="AP30" s="17">
        <v>63.8</v>
      </c>
      <c r="AQ30" s="17">
        <v>128.19999999999999</v>
      </c>
      <c r="AR30" s="17">
        <v>38.1</v>
      </c>
      <c r="AS30" s="17">
        <v>18.600000000000001</v>
      </c>
      <c r="AT30" s="17">
        <v>19.8</v>
      </c>
      <c r="AU30" s="17">
        <v>91</v>
      </c>
      <c r="AV30" s="17">
        <v>180.9</v>
      </c>
      <c r="AW30" s="17">
        <v>181.5</v>
      </c>
      <c r="AX30" s="17">
        <v>182.3</v>
      </c>
      <c r="AY30" s="17">
        <v>88.8</v>
      </c>
      <c r="AZ30" s="17">
        <v>7.8</v>
      </c>
      <c r="BA30" s="17">
        <v>2.4</v>
      </c>
      <c r="BB30" s="17">
        <v>33.9</v>
      </c>
      <c r="BC30" s="17">
        <v>42.3</v>
      </c>
      <c r="BD30" s="17">
        <v>4</v>
      </c>
      <c r="BE30" s="17">
        <v>0</v>
      </c>
      <c r="BF30" s="17">
        <v>80.400000000000006</v>
      </c>
      <c r="BG30" s="17"/>
      <c r="BH30" s="17"/>
      <c r="BI30" s="17">
        <v>47.9</v>
      </c>
      <c r="BJ30" s="17"/>
      <c r="BK30" s="17"/>
      <c r="BL30" s="17">
        <v>45.8</v>
      </c>
      <c r="BM30" s="17"/>
      <c r="BN30" s="17"/>
      <c r="BO30" s="17"/>
      <c r="BP30" s="17">
        <v>86.9</v>
      </c>
      <c r="BQ30" s="17">
        <v>175.7</v>
      </c>
      <c r="BR30" s="17">
        <v>173.7</v>
      </c>
      <c r="BS30" s="17">
        <v>0</v>
      </c>
      <c r="BT30" s="17">
        <v>174.3</v>
      </c>
      <c r="BU30" s="17"/>
      <c r="BV30" s="17"/>
      <c r="BW30" s="17"/>
      <c r="BX30" s="17"/>
      <c r="BY30" s="17"/>
      <c r="BZ30" s="17"/>
      <c r="CA30" s="17"/>
      <c r="CB30" s="17"/>
      <c r="CC30" s="17">
        <v>1.8</v>
      </c>
      <c r="CD30" s="17">
        <v>79.7</v>
      </c>
      <c r="CE30" s="17">
        <v>94.8</v>
      </c>
      <c r="CF30" s="17">
        <v>66.2</v>
      </c>
      <c r="CG30" s="17">
        <v>72.400000000000006</v>
      </c>
      <c r="CH30" s="17">
        <v>30.4</v>
      </c>
      <c r="CI30" s="17"/>
      <c r="CJ30" s="17"/>
      <c r="CK30" s="17"/>
      <c r="CL30" s="17">
        <v>144</v>
      </c>
      <c r="CM30" s="17">
        <v>144.9</v>
      </c>
      <c r="CN30" s="17">
        <v>147.69999999999999</v>
      </c>
      <c r="CO30" s="17"/>
      <c r="CP30" s="17"/>
      <c r="CQ30" s="17"/>
      <c r="CR30" s="17"/>
      <c r="CS30" s="17"/>
      <c r="CT30" s="17"/>
      <c r="CU30" s="17"/>
      <c r="CV30" s="17">
        <v>1.1000000000000001</v>
      </c>
      <c r="CW30" s="17">
        <v>59.8</v>
      </c>
      <c r="CX30" s="17">
        <v>63.2</v>
      </c>
      <c r="CY30" s="17">
        <v>16.7</v>
      </c>
      <c r="CZ30" s="17">
        <v>0.3</v>
      </c>
      <c r="DA30" s="17">
        <v>15.7</v>
      </c>
      <c r="DB30" s="17">
        <v>10.1</v>
      </c>
      <c r="DC30" s="17">
        <v>5.4</v>
      </c>
      <c r="DD30" s="17">
        <v>0.6</v>
      </c>
      <c r="DE30" s="17">
        <v>1.5</v>
      </c>
      <c r="DF30" s="17">
        <v>2.6</v>
      </c>
      <c r="DG30" s="17">
        <v>20.100000000000001</v>
      </c>
      <c r="DH30" s="17">
        <v>20</v>
      </c>
      <c r="DI30" s="17">
        <v>13</v>
      </c>
      <c r="DJ30" s="17">
        <v>3.4</v>
      </c>
      <c r="DK30" s="17">
        <v>18.399999999999999</v>
      </c>
      <c r="DL30" s="17">
        <v>12.2</v>
      </c>
      <c r="DM30" s="17">
        <v>14.9</v>
      </c>
      <c r="DN30" s="17">
        <v>20.3</v>
      </c>
      <c r="DO30" s="17">
        <v>50.9</v>
      </c>
      <c r="DP30" s="17">
        <v>3</v>
      </c>
      <c r="DQ30" s="17">
        <v>1.2</v>
      </c>
      <c r="DR30" s="17">
        <v>1.1000000000000001</v>
      </c>
      <c r="DS30" s="17">
        <v>2.9</v>
      </c>
      <c r="DT30" s="17">
        <v>14.8</v>
      </c>
      <c r="DU30" s="17">
        <v>3.1</v>
      </c>
      <c r="DV30" s="17">
        <v>13.4</v>
      </c>
      <c r="DW30" s="17">
        <v>2</v>
      </c>
      <c r="DX30" s="17">
        <v>0</v>
      </c>
      <c r="DY30" s="17">
        <v>15.9</v>
      </c>
      <c r="DZ30" s="17">
        <v>4.3</v>
      </c>
      <c r="EA30" s="17">
        <v>8.3000000000000007</v>
      </c>
      <c r="EB30" s="17">
        <v>12.1</v>
      </c>
      <c r="EC30" s="17">
        <v>10</v>
      </c>
      <c r="ED30" s="17">
        <v>19.399999999999999</v>
      </c>
      <c r="EE30" s="17">
        <v>33.1</v>
      </c>
      <c r="EF30" s="17">
        <v>27.6</v>
      </c>
      <c r="EG30" s="17">
        <v>39.4</v>
      </c>
      <c r="EH30" s="17">
        <v>45</v>
      </c>
      <c r="EI30" s="17">
        <v>5.2</v>
      </c>
      <c r="EJ30" s="17">
        <v>3.8</v>
      </c>
      <c r="EK30" s="17">
        <v>16</v>
      </c>
      <c r="EL30" s="17">
        <v>4.7</v>
      </c>
      <c r="EM30" s="17">
        <v>0</v>
      </c>
      <c r="EN30" s="17">
        <v>7</v>
      </c>
      <c r="EO30" s="17">
        <v>7.6</v>
      </c>
      <c r="EP30" s="17">
        <v>7.8</v>
      </c>
      <c r="EQ30" s="17">
        <v>17.3</v>
      </c>
      <c r="ER30" s="17">
        <v>205.6</v>
      </c>
      <c r="ES30" s="17">
        <v>14.4</v>
      </c>
      <c r="ET30" s="17">
        <v>114.8</v>
      </c>
      <c r="EU30" s="17">
        <v>0.6</v>
      </c>
      <c r="EV30" s="17">
        <v>13.9</v>
      </c>
      <c r="EW30" s="17">
        <v>18.2</v>
      </c>
      <c r="EX30" s="17">
        <v>83.7</v>
      </c>
      <c r="EY30" s="17">
        <v>14</v>
      </c>
      <c r="EZ30" s="17">
        <v>5.4</v>
      </c>
      <c r="FA30" s="17">
        <v>20</v>
      </c>
      <c r="FB30" s="17">
        <v>9.8000000000000007</v>
      </c>
      <c r="FC30" s="17">
        <v>42.2</v>
      </c>
      <c r="FD30" s="17">
        <v>19.3</v>
      </c>
      <c r="FE30" s="17">
        <v>17.7</v>
      </c>
      <c r="FF30" s="17"/>
      <c r="FG30" s="17">
        <v>7.4</v>
      </c>
      <c r="FH30" s="17"/>
      <c r="FI30" s="17"/>
      <c r="FJ30" s="17">
        <v>7292.4</v>
      </c>
      <c r="FK30" s="15"/>
      <c r="FL30" s="17">
        <v>23</v>
      </c>
      <c r="FM30" s="17">
        <v>3.8</v>
      </c>
      <c r="FN30" s="17"/>
      <c r="FO30" s="17">
        <v>11.4</v>
      </c>
      <c r="FP30" s="17">
        <v>27</v>
      </c>
      <c r="FQ30" s="17">
        <v>18.899999999999999</v>
      </c>
      <c r="FR30" s="17">
        <v>4.2</v>
      </c>
      <c r="FS30" s="17">
        <v>15.9</v>
      </c>
      <c r="FT30" s="17">
        <v>104.2</v>
      </c>
    </row>
    <row r="31" spans="1:176" ht="24" customHeight="1" x14ac:dyDescent="0.3">
      <c r="A31" s="16" t="s">
        <v>41</v>
      </c>
      <c r="B31" s="16" t="s">
        <v>736</v>
      </c>
      <c r="C31" s="17">
        <v>101.4</v>
      </c>
      <c r="D31" s="17">
        <v>604.6</v>
      </c>
      <c r="E31" s="17">
        <v>203.7</v>
      </c>
      <c r="F31" s="17"/>
      <c r="G31" s="17"/>
      <c r="H31" s="17">
        <v>80.599999999999994</v>
      </c>
      <c r="I31" s="17">
        <v>109.5</v>
      </c>
      <c r="J31" s="17"/>
      <c r="K31" s="17"/>
      <c r="L31" s="17">
        <v>186.6</v>
      </c>
      <c r="M31" s="17">
        <v>191.1</v>
      </c>
      <c r="N31" s="17">
        <v>192.4</v>
      </c>
      <c r="O31" s="17">
        <v>272</v>
      </c>
      <c r="P31" s="17"/>
      <c r="Q31" s="17"/>
      <c r="R31" s="17">
        <v>555.9</v>
      </c>
      <c r="S31" s="17">
        <v>5</v>
      </c>
      <c r="T31" s="17"/>
      <c r="U31" s="17"/>
      <c r="V31" s="17"/>
      <c r="W31" s="17"/>
      <c r="X31" s="17">
        <v>166.5</v>
      </c>
      <c r="Y31" s="17">
        <v>7.5</v>
      </c>
      <c r="Z31" s="17">
        <v>5.5</v>
      </c>
      <c r="AA31" s="17">
        <v>11.2</v>
      </c>
      <c r="AB31" s="17">
        <v>6.9</v>
      </c>
      <c r="AC31" s="17">
        <v>12.5</v>
      </c>
      <c r="AD31" s="17">
        <v>55.9</v>
      </c>
      <c r="AE31" s="17"/>
      <c r="AF31" s="17"/>
      <c r="AG31" s="17"/>
      <c r="AH31" s="17">
        <v>0</v>
      </c>
      <c r="AI31" s="17">
        <v>86.3</v>
      </c>
      <c r="AJ31" s="17">
        <v>148.4</v>
      </c>
      <c r="AK31" s="17"/>
      <c r="AL31" s="17"/>
      <c r="AM31" s="17"/>
      <c r="AN31" s="17">
        <v>6.5</v>
      </c>
      <c r="AO31" s="17">
        <v>350.5</v>
      </c>
      <c r="AP31" s="17">
        <v>62</v>
      </c>
      <c r="AQ31" s="17">
        <v>119.2</v>
      </c>
      <c r="AR31" s="17">
        <v>38.200000000000003</v>
      </c>
      <c r="AS31" s="17">
        <v>18.600000000000001</v>
      </c>
      <c r="AT31" s="17">
        <v>19.8</v>
      </c>
      <c r="AU31" s="17">
        <v>90.2</v>
      </c>
      <c r="AV31" s="17">
        <v>182.5</v>
      </c>
      <c r="AW31" s="17">
        <v>183.5</v>
      </c>
      <c r="AX31" s="17">
        <v>183.4</v>
      </c>
      <c r="AY31" s="17">
        <v>89.7</v>
      </c>
      <c r="AZ31" s="17">
        <v>7.8</v>
      </c>
      <c r="BA31" s="17">
        <v>2.4</v>
      </c>
      <c r="BB31" s="17">
        <v>31.6</v>
      </c>
      <c r="BC31" s="17">
        <v>42.5</v>
      </c>
      <c r="BD31" s="17">
        <v>4</v>
      </c>
      <c r="BE31" s="17">
        <v>0</v>
      </c>
      <c r="BF31" s="17">
        <v>81.599999999999994</v>
      </c>
      <c r="BG31" s="17"/>
      <c r="BH31" s="17"/>
      <c r="BI31" s="17">
        <v>47.7</v>
      </c>
      <c r="BJ31" s="17"/>
      <c r="BK31" s="17"/>
      <c r="BL31" s="17">
        <v>46.1</v>
      </c>
      <c r="BM31" s="17"/>
      <c r="BN31" s="17"/>
      <c r="BO31" s="17"/>
      <c r="BP31" s="17">
        <v>86.9</v>
      </c>
      <c r="BQ31" s="17">
        <v>176.8</v>
      </c>
      <c r="BR31" s="17">
        <v>175.2</v>
      </c>
      <c r="BS31" s="17">
        <v>0</v>
      </c>
      <c r="BT31" s="17">
        <v>174.6</v>
      </c>
      <c r="BU31" s="17"/>
      <c r="BV31" s="17"/>
      <c r="BW31" s="17"/>
      <c r="BX31" s="17"/>
      <c r="BY31" s="17"/>
      <c r="BZ31" s="17"/>
      <c r="CA31" s="17"/>
      <c r="CB31" s="17"/>
      <c r="CC31" s="17">
        <v>1.8</v>
      </c>
      <c r="CD31" s="17">
        <v>91.1</v>
      </c>
      <c r="CE31" s="17">
        <v>90.5</v>
      </c>
      <c r="CF31" s="17">
        <v>66.400000000000006</v>
      </c>
      <c r="CG31" s="17">
        <v>71.8</v>
      </c>
      <c r="CH31" s="17">
        <v>30.1</v>
      </c>
      <c r="CI31" s="17"/>
      <c r="CJ31" s="17"/>
      <c r="CK31" s="17"/>
      <c r="CL31" s="17">
        <v>145.19999999999999</v>
      </c>
      <c r="CM31" s="17">
        <v>146.5</v>
      </c>
      <c r="CN31" s="17">
        <v>148.69999999999999</v>
      </c>
      <c r="CO31" s="17"/>
      <c r="CP31" s="17"/>
      <c r="CQ31" s="17"/>
      <c r="CR31" s="17"/>
      <c r="CS31" s="17"/>
      <c r="CT31" s="17"/>
      <c r="CU31" s="17"/>
      <c r="CV31" s="17">
        <v>1.1000000000000001</v>
      </c>
      <c r="CW31" s="17">
        <v>61.2</v>
      </c>
      <c r="CX31" s="17">
        <v>63.1</v>
      </c>
      <c r="CY31" s="17">
        <v>17.600000000000001</v>
      </c>
      <c r="CZ31" s="17">
        <v>0.4</v>
      </c>
      <c r="DA31" s="17">
        <v>15.6</v>
      </c>
      <c r="DB31" s="17">
        <v>9.8000000000000007</v>
      </c>
      <c r="DC31" s="17">
        <v>5.4</v>
      </c>
      <c r="DD31" s="17">
        <v>0.6</v>
      </c>
      <c r="DE31" s="17">
        <v>1.5</v>
      </c>
      <c r="DF31" s="17">
        <v>2.6</v>
      </c>
      <c r="DG31" s="17">
        <v>20.399999999999999</v>
      </c>
      <c r="DH31" s="17">
        <v>20</v>
      </c>
      <c r="DI31" s="17">
        <v>13</v>
      </c>
      <c r="DJ31" s="17">
        <v>3.4</v>
      </c>
      <c r="DK31" s="17">
        <v>18.399999999999999</v>
      </c>
      <c r="DL31" s="17">
        <v>12.2</v>
      </c>
      <c r="DM31" s="17">
        <v>14.6</v>
      </c>
      <c r="DN31" s="17">
        <v>23.3</v>
      </c>
      <c r="DO31" s="17">
        <v>57.7</v>
      </c>
      <c r="DP31" s="17">
        <v>3</v>
      </c>
      <c r="DQ31" s="17">
        <v>1.2</v>
      </c>
      <c r="DR31" s="17">
        <v>1.1000000000000001</v>
      </c>
      <c r="DS31" s="17">
        <v>2.9</v>
      </c>
      <c r="DT31" s="17">
        <v>14.8</v>
      </c>
      <c r="DU31" s="17">
        <v>3</v>
      </c>
      <c r="DV31" s="17">
        <v>13.4</v>
      </c>
      <c r="DW31" s="17">
        <v>2</v>
      </c>
      <c r="DX31" s="17">
        <v>0</v>
      </c>
      <c r="DY31" s="17">
        <v>15.9</v>
      </c>
      <c r="DZ31" s="17">
        <v>4.3</v>
      </c>
      <c r="EA31" s="17">
        <v>8.3000000000000007</v>
      </c>
      <c r="EB31" s="17">
        <v>11.9</v>
      </c>
      <c r="EC31" s="17">
        <v>10</v>
      </c>
      <c r="ED31" s="17">
        <v>21.6</v>
      </c>
      <c r="EE31" s="17">
        <v>39.5</v>
      </c>
      <c r="EF31" s="17">
        <v>27.6</v>
      </c>
      <c r="EG31" s="17">
        <v>47.3</v>
      </c>
      <c r="EH31" s="17">
        <v>46.7</v>
      </c>
      <c r="EI31" s="17">
        <v>7.3</v>
      </c>
      <c r="EJ31" s="17">
        <v>5.4</v>
      </c>
      <c r="EK31" s="17">
        <v>16</v>
      </c>
      <c r="EL31" s="17">
        <v>4.7</v>
      </c>
      <c r="EM31" s="17">
        <v>0</v>
      </c>
      <c r="EN31" s="17">
        <v>7.2</v>
      </c>
      <c r="EO31" s="17">
        <v>7.6</v>
      </c>
      <c r="EP31" s="17">
        <v>7.8</v>
      </c>
      <c r="EQ31" s="17">
        <v>17.3</v>
      </c>
      <c r="ER31" s="17">
        <v>209.1</v>
      </c>
      <c r="ES31" s="17">
        <v>15.4</v>
      </c>
      <c r="ET31" s="17">
        <v>114.2</v>
      </c>
      <c r="EU31" s="17">
        <v>0.6</v>
      </c>
      <c r="EV31" s="17">
        <v>9.1999999999999993</v>
      </c>
      <c r="EW31" s="17">
        <v>12.4</v>
      </c>
      <c r="EX31" s="17">
        <v>83.7</v>
      </c>
      <c r="EY31" s="17">
        <v>15.1</v>
      </c>
      <c r="EZ31" s="17">
        <v>5.4</v>
      </c>
      <c r="FA31" s="17">
        <v>20</v>
      </c>
      <c r="FB31" s="17">
        <v>9.5</v>
      </c>
      <c r="FC31" s="17">
        <v>41.9</v>
      </c>
      <c r="FD31" s="17">
        <v>19.899999999999999</v>
      </c>
      <c r="FE31" s="17">
        <v>17.5</v>
      </c>
      <c r="FF31" s="17"/>
      <c r="FG31" s="17">
        <v>6.6</v>
      </c>
      <c r="FH31" s="17"/>
      <c r="FI31" s="17"/>
      <c r="FJ31" s="17">
        <v>7307.1</v>
      </c>
      <c r="FK31" s="15"/>
      <c r="FL31" s="17">
        <v>23</v>
      </c>
      <c r="FM31" s="17">
        <v>3.8</v>
      </c>
      <c r="FN31" s="17"/>
      <c r="FO31" s="17">
        <v>11.6</v>
      </c>
      <c r="FP31" s="17">
        <v>26.9</v>
      </c>
      <c r="FQ31" s="17">
        <v>18.899999999999999</v>
      </c>
      <c r="FR31" s="17">
        <v>4.3</v>
      </c>
      <c r="FS31" s="17">
        <v>16.100000000000001</v>
      </c>
      <c r="FT31" s="17">
        <v>104.6</v>
      </c>
    </row>
    <row r="32" spans="1:176" ht="24" customHeight="1" x14ac:dyDescent="0.3">
      <c r="A32" s="16" t="s">
        <v>41</v>
      </c>
      <c r="B32" s="16" t="s">
        <v>737</v>
      </c>
      <c r="C32" s="17">
        <v>98.1</v>
      </c>
      <c r="D32" s="17">
        <v>602.9</v>
      </c>
      <c r="E32" s="17">
        <v>202.5</v>
      </c>
      <c r="F32" s="17"/>
      <c r="G32" s="17"/>
      <c r="H32" s="17">
        <v>79.7</v>
      </c>
      <c r="I32" s="17">
        <v>109.7</v>
      </c>
      <c r="J32" s="17"/>
      <c r="K32" s="17"/>
      <c r="L32" s="17">
        <v>170.2</v>
      </c>
      <c r="M32" s="17">
        <v>170.6</v>
      </c>
      <c r="N32" s="17">
        <v>171</v>
      </c>
      <c r="O32" s="17">
        <v>266.3</v>
      </c>
      <c r="P32" s="17"/>
      <c r="Q32" s="17"/>
      <c r="R32" s="17">
        <v>554.79999999999995</v>
      </c>
      <c r="S32" s="17">
        <v>5</v>
      </c>
      <c r="T32" s="17"/>
      <c r="U32" s="17"/>
      <c r="V32" s="17"/>
      <c r="W32" s="17"/>
      <c r="X32" s="17">
        <v>163</v>
      </c>
      <c r="Y32" s="17">
        <v>7.2</v>
      </c>
      <c r="Z32" s="17">
        <v>5.3</v>
      </c>
      <c r="AA32" s="17">
        <v>11.2</v>
      </c>
      <c r="AB32" s="17">
        <v>7.1</v>
      </c>
      <c r="AC32" s="17">
        <v>12.4</v>
      </c>
      <c r="AD32" s="17">
        <v>55.3</v>
      </c>
      <c r="AE32" s="17"/>
      <c r="AF32" s="17"/>
      <c r="AG32" s="17"/>
      <c r="AH32" s="17">
        <v>0</v>
      </c>
      <c r="AI32" s="17">
        <v>86.4</v>
      </c>
      <c r="AJ32" s="17">
        <v>152.19999999999999</v>
      </c>
      <c r="AK32" s="17"/>
      <c r="AL32" s="17"/>
      <c r="AM32" s="17"/>
      <c r="AN32" s="17">
        <v>6.5</v>
      </c>
      <c r="AO32" s="17">
        <v>350.3</v>
      </c>
      <c r="AP32" s="17">
        <v>62.4</v>
      </c>
      <c r="AQ32" s="17">
        <v>118.3</v>
      </c>
      <c r="AR32" s="17">
        <v>38.299999999999997</v>
      </c>
      <c r="AS32" s="17">
        <v>18.8</v>
      </c>
      <c r="AT32" s="17">
        <v>19.8</v>
      </c>
      <c r="AU32" s="17">
        <v>89</v>
      </c>
      <c r="AV32" s="17">
        <v>182.4</v>
      </c>
      <c r="AW32" s="17">
        <v>183.4</v>
      </c>
      <c r="AX32" s="17">
        <v>183.1</v>
      </c>
      <c r="AY32" s="17">
        <v>87.7</v>
      </c>
      <c r="AZ32" s="17">
        <v>7.8</v>
      </c>
      <c r="BA32" s="17">
        <v>2.4</v>
      </c>
      <c r="BB32" s="17">
        <v>25.3</v>
      </c>
      <c r="BC32" s="17">
        <v>41.2</v>
      </c>
      <c r="BD32" s="17">
        <v>4</v>
      </c>
      <c r="BE32" s="17">
        <v>0</v>
      </c>
      <c r="BF32" s="17">
        <v>81.400000000000006</v>
      </c>
      <c r="BG32" s="17"/>
      <c r="BH32" s="17"/>
      <c r="BI32" s="17">
        <v>47.8</v>
      </c>
      <c r="BJ32" s="17"/>
      <c r="BK32" s="17"/>
      <c r="BL32" s="17">
        <v>45.8</v>
      </c>
      <c r="BM32" s="17"/>
      <c r="BN32" s="17"/>
      <c r="BO32" s="17"/>
      <c r="BP32" s="17">
        <v>86.9</v>
      </c>
      <c r="BQ32" s="17">
        <v>177.7</v>
      </c>
      <c r="BR32" s="17">
        <v>175.6</v>
      </c>
      <c r="BS32" s="17">
        <v>0</v>
      </c>
      <c r="BT32" s="17">
        <v>175.6</v>
      </c>
      <c r="BU32" s="17"/>
      <c r="BV32" s="17"/>
      <c r="BW32" s="17"/>
      <c r="BX32" s="17"/>
      <c r="BY32" s="17"/>
      <c r="BZ32" s="17"/>
      <c r="CA32" s="17"/>
      <c r="CB32" s="17"/>
      <c r="CC32" s="17">
        <v>1.8</v>
      </c>
      <c r="CD32" s="17">
        <v>76</v>
      </c>
      <c r="CE32" s="17">
        <v>89.3</v>
      </c>
      <c r="CF32" s="17">
        <v>66.5</v>
      </c>
      <c r="CG32" s="17">
        <v>68</v>
      </c>
      <c r="CH32" s="17">
        <v>30.1</v>
      </c>
      <c r="CI32" s="17"/>
      <c r="CJ32" s="17"/>
      <c r="CK32" s="17"/>
      <c r="CL32" s="17">
        <v>146.19999999999999</v>
      </c>
      <c r="CM32" s="17">
        <v>147.1</v>
      </c>
      <c r="CN32" s="17">
        <v>149.6</v>
      </c>
      <c r="CO32" s="17"/>
      <c r="CP32" s="17"/>
      <c r="CQ32" s="17"/>
      <c r="CR32" s="17"/>
      <c r="CS32" s="17"/>
      <c r="CT32" s="17"/>
      <c r="CU32" s="17"/>
      <c r="CV32" s="17">
        <v>1.2</v>
      </c>
      <c r="CW32" s="17">
        <v>58.2</v>
      </c>
      <c r="CX32" s="17">
        <v>63</v>
      </c>
      <c r="CY32" s="17">
        <v>18</v>
      </c>
      <c r="CZ32" s="17">
        <v>0.4</v>
      </c>
      <c r="DA32" s="17">
        <v>15.7</v>
      </c>
      <c r="DB32" s="17">
        <v>9.9</v>
      </c>
      <c r="DC32" s="17">
        <v>5.5</v>
      </c>
      <c r="DD32" s="17">
        <v>0.5</v>
      </c>
      <c r="DE32" s="17">
        <v>1.5</v>
      </c>
      <c r="DF32" s="17">
        <v>2.6</v>
      </c>
      <c r="DG32" s="17">
        <v>20.399999999999999</v>
      </c>
      <c r="DH32" s="17">
        <v>20</v>
      </c>
      <c r="DI32" s="17">
        <v>13</v>
      </c>
      <c r="DJ32" s="17">
        <v>3.4</v>
      </c>
      <c r="DK32" s="17">
        <v>18.399999999999999</v>
      </c>
      <c r="DL32" s="17">
        <v>12.3</v>
      </c>
      <c r="DM32" s="17">
        <v>14.8</v>
      </c>
      <c r="DN32" s="17">
        <v>22.7</v>
      </c>
      <c r="DO32" s="17">
        <v>53.1</v>
      </c>
      <c r="DP32" s="17">
        <v>3</v>
      </c>
      <c r="DQ32" s="17">
        <v>1.2</v>
      </c>
      <c r="DR32" s="17">
        <v>1.1000000000000001</v>
      </c>
      <c r="DS32" s="17">
        <v>2.9</v>
      </c>
      <c r="DT32" s="17">
        <v>14.8</v>
      </c>
      <c r="DU32" s="17">
        <v>3</v>
      </c>
      <c r="DV32" s="17">
        <v>13.4</v>
      </c>
      <c r="DW32" s="17">
        <v>2</v>
      </c>
      <c r="DX32" s="17">
        <v>0</v>
      </c>
      <c r="DY32" s="17">
        <v>15.9</v>
      </c>
      <c r="DZ32" s="17">
        <v>4.3</v>
      </c>
      <c r="EA32" s="17">
        <v>8.3000000000000007</v>
      </c>
      <c r="EB32" s="17">
        <v>11.4</v>
      </c>
      <c r="EC32" s="17">
        <v>10</v>
      </c>
      <c r="ED32" s="17">
        <v>22.1</v>
      </c>
      <c r="EE32" s="17">
        <v>52</v>
      </c>
      <c r="EF32" s="17">
        <v>27.6</v>
      </c>
      <c r="EG32" s="17">
        <v>61.8</v>
      </c>
      <c r="EH32" s="17">
        <v>53.5</v>
      </c>
      <c r="EI32" s="17">
        <v>7.4</v>
      </c>
      <c r="EJ32" s="17">
        <v>6.1</v>
      </c>
      <c r="EK32" s="17">
        <v>16</v>
      </c>
      <c r="EL32" s="17">
        <v>4.7</v>
      </c>
      <c r="EM32" s="17">
        <v>0</v>
      </c>
      <c r="EN32" s="17">
        <v>7.2</v>
      </c>
      <c r="EO32" s="17">
        <v>7.6</v>
      </c>
      <c r="EP32" s="17">
        <v>7.8</v>
      </c>
      <c r="EQ32" s="17">
        <v>17.600000000000001</v>
      </c>
      <c r="ER32" s="17">
        <v>209.7</v>
      </c>
      <c r="ES32" s="17">
        <v>16</v>
      </c>
      <c r="ET32" s="17">
        <v>113.1</v>
      </c>
      <c r="EU32" s="17">
        <v>0.6</v>
      </c>
      <c r="EV32" s="17">
        <v>6.2</v>
      </c>
      <c r="EW32" s="17">
        <v>13.9</v>
      </c>
      <c r="EX32" s="17">
        <v>83.1</v>
      </c>
      <c r="EY32" s="17">
        <v>15.9</v>
      </c>
      <c r="EZ32" s="17">
        <v>5.5</v>
      </c>
      <c r="FA32" s="17">
        <v>20</v>
      </c>
      <c r="FB32" s="17">
        <v>9.8000000000000007</v>
      </c>
      <c r="FC32" s="17">
        <v>42</v>
      </c>
      <c r="FD32" s="17">
        <v>20.7</v>
      </c>
      <c r="FE32" s="17">
        <v>17.8</v>
      </c>
      <c r="FF32" s="17"/>
      <c r="FG32" s="17">
        <v>7.6</v>
      </c>
      <c r="FH32" s="17"/>
      <c r="FI32" s="17"/>
      <c r="FJ32" s="17">
        <v>7236.2</v>
      </c>
      <c r="FK32" s="15"/>
      <c r="FL32" s="17">
        <v>23</v>
      </c>
      <c r="FM32" s="17">
        <v>3.8</v>
      </c>
      <c r="FN32" s="17"/>
      <c r="FO32" s="17">
        <v>11.6</v>
      </c>
      <c r="FP32" s="17">
        <v>26.9</v>
      </c>
      <c r="FQ32" s="17">
        <v>18.899999999999999</v>
      </c>
      <c r="FR32" s="17">
        <v>4.3</v>
      </c>
      <c r="FS32" s="17">
        <v>16.100000000000001</v>
      </c>
      <c r="FT32" s="17">
        <v>104.6</v>
      </c>
    </row>
    <row r="33" spans="1:176" ht="24" customHeight="1" x14ac:dyDescent="0.3">
      <c r="A33" s="16" t="s">
        <v>41</v>
      </c>
      <c r="B33" s="16" t="s">
        <v>738</v>
      </c>
      <c r="C33" s="17">
        <v>95.9</v>
      </c>
      <c r="D33" s="17">
        <v>604.1</v>
      </c>
      <c r="E33" s="17">
        <v>202.1</v>
      </c>
      <c r="F33" s="17"/>
      <c r="G33" s="17"/>
      <c r="H33" s="17">
        <v>80.900000000000006</v>
      </c>
      <c r="I33" s="17">
        <v>109.6</v>
      </c>
      <c r="J33" s="17"/>
      <c r="K33" s="17"/>
      <c r="L33" s="17">
        <v>180.9</v>
      </c>
      <c r="M33" s="17">
        <v>181.2</v>
      </c>
      <c r="N33" s="17">
        <v>180.9</v>
      </c>
      <c r="O33" s="17">
        <v>266.39999999999998</v>
      </c>
      <c r="P33" s="17"/>
      <c r="Q33" s="17"/>
      <c r="R33" s="17">
        <v>559.4</v>
      </c>
      <c r="S33" s="17">
        <v>4.9000000000000004</v>
      </c>
      <c r="T33" s="17"/>
      <c r="U33" s="17"/>
      <c r="V33" s="17"/>
      <c r="W33" s="17"/>
      <c r="X33" s="17">
        <v>160</v>
      </c>
      <c r="Y33" s="17">
        <v>7.3</v>
      </c>
      <c r="Z33" s="17">
        <v>5.3</v>
      </c>
      <c r="AA33" s="17">
        <v>11.3</v>
      </c>
      <c r="AB33" s="17">
        <v>6.9</v>
      </c>
      <c r="AC33" s="17">
        <v>12.5</v>
      </c>
      <c r="AD33" s="17">
        <v>70.7</v>
      </c>
      <c r="AE33" s="17"/>
      <c r="AF33" s="17"/>
      <c r="AG33" s="17"/>
      <c r="AH33" s="17">
        <v>0</v>
      </c>
      <c r="AI33" s="17">
        <v>80.2</v>
      </c>
      <c r="AJ33" s="17">
        <v>169</v>
      </c>
      <c r="AK33" s="17"/>
      <c r="AL33" s="17"/>
      <c r="AM33" s="17"/>
      <c r="AN33" s="17">
        <v>6.5</v>
      </c>
      <c r="AO33" s="17">
        <v>320.10000000000002</v>
      </c>
      <c r="AP33" s="17">
        <v>62.7</v>
      </c>
      <c r="AQ33" s="17">
        <v>116.5</v>
      </c>
      <c r="AR33" s="17">
        <v>38.299999999999997</v>
      </c>
      <c r="AS33" s="17">
        <v>18.8</v>
      </c>
      <c r="AT33" s="17">
        <v>19.8</v>
      </c>
      <c r="AU33" s="17">
        <v>90.5</v>
      </c>
      <c r="AV33" s="17">
        <v>182.1</v>
      </c>
      <c r="AW33" s="17">
        <v>183</v>
      </c>
      <c r="AX33" s="17">
        <v>184.3</v>
      </c>
      <c r="AY33" s="17">
        <v>87.5</v>
      </c>
      <c r="AZ33" s="17">
        <v>7.8</v>
      </c>
      <c r="BA33" s="17">
        <v>2.4</v>
      </c>
      <c r="BB33" s="17">
        <v>27</v>
      </c>
      <c r="BC33" s="17">
        <v>40.6</v>
      </c>
      <c r="BD33" s="17">
        <v>4</v>
      </c>
      <c r="BE33" s="17">
        <v>13.8</v>
      </c>
      <c r="BF33" s="17">
        <v>80</v>
      </c>
      <c r="BG33" s="17"/>
      <c r="BH33" s="17"/>
      <c r="BI33" s="17">
        <v>47.7</v>
      </c>
      <c r="BJ33" s="17"/>
      <c r="BK33" s="17"/>
      <c r="BL33" s="17">
        <v>45.6</v>
      </c>
      <c r="BM33" s="17"/>
      <c r="BN33" s="17"/>
      <c r="BO33" s="17"/>
      <c r="BP33" s="17">
        <v>86.8</v>
      </c>
      <c r="BQ33" s="17">
        <v>178</v>
      </c>
      <c r="BR33" s="17">
        <v>175.8</v>
      </c>
      <c r="BS33" s="17">
        <v>0</v>
      </c>
      <c r="BT33" s="17">
        <v>174.9</v>
      </c>
      <c r="BU33" s="17"/>
      <c r="BV33" s="17"/>
      <c r="BW33" s="17"/>
      <c r="BX33" s="17"/>
      <c r="BY33" s="17"/>
      <c r="BZ33" s="17"/>
      <c r="CA33" s="17"/>
      <c r="CB33" s="17"/>
      <c r="CC33" s="17">
        <v>1.7</v>
      </c>
      <c r="CD33" s="17">
        <v>81.8</v>
      </c>
      <c r="CE33" s="17">
        <v>93.6</v>
      </c>
      <c r="CF33" s="17">
        <v>66.400000000000006</v>
      </c>
      <c r="CG33" s="17">
        <v>68</v>
      </c>
      <c r="CH33" s="17">
        <v>30.1</v>
      </c>
      <c r="CI33" s="17"/>
      <c r="CJ33" s="17"/>
      <c r="CK33" s="17"/>
      <c r="CL33" s="17">
        <v>146.4</v>
      </c>
      <c r="CM33" s="17">
        <v>147.30000000000001</v>
      </c>
      <c r="CN33" s="17">
        <v>149.80000000000001</v>
      </c>
      <c r="CO33" s="17"/>
      <c r="CP33" s="17"/>
      <c r="CQ33" s="17"/>
      <c r="CR33" s="17"/>
      <c r="CS33" s="17"/>
      <c r="CT33" s="17"/>
      <c r="CU33" s="17"/>
      <c r="CV33" s="17">
        <v>1.2</v>
      </c>
      <c r="CW33" s="17">
        <v>61.6</v>
      </c>
      <c r="CX33" s="17">
        <v>63</v>
      </c>
      <c r="CY33" s="17">
        <v>18.100000000000001</v>
      </c>
      <c r="CZ33" s="17">
        <v>0.4</v>
      </c>
      <c r="DA33" s="17">
        <v>15.5</v>
      </c>
      <c r="DB33" s="17">
        <v>10</v>
      </c>
      <c r="DC33" s="17">
        <v>5.3</v>
      </c>
      <c r="DD33" s="17">
        <v>0.6</v>
      </c>
      <c r="DE33" s="17">
        <v>1.5</v>
      </c>
      <c r="DF33" s="17">
        <v>2.6</v>
      </c>
      <c r="DG33" s="17">
        <v>20.3</v>
      </c>
      <c r="DH33" s="17">
        <v>20</v>
      </c>
      <c r="DI33" s="17">
        <v>13</v>
      </c>
      <c r="DJ33" s="17">
        <v>3.4</v>
      </c>
      <c r="DK33" s="17">
        <v>18.399999999999999</v>
      </c>
      <c r="DL33" s="17">
        <v>12.5</v>
      </c>
      <c r="DM33" s="17">
        <v>14.9</v>
      </c>
      <c r="DN33" s="17">
        <v>27.3</v>
      </c>
      <c r="DO33" s="17">
        <v>65.099999999999994</v>
      </c>
      <c r="DP33" s="17">
        <v>3</v>
      </c>
      <c r="DQ33" s="17">
        <v>1.2</v>
      </c>
      <c r="DR33" s="17">
        <v>1.1000000000000001</v>
      </c>
      <c r="DS33" s="17">
        <v>2.9</v>
      </c>
      <c r="DT33" s="17">
        <v>14.7</v>
      </c>
      <c r="DU33" s="17">
        <v>3</v>
      </c>
      <c r="DV33" s="17">
        <v>13.5</v>
      </c>
      <c r="DW33" s="17">
        <v>2</v>
      </c>
      <c r="DX33" s="17">
        <v>0.4</v>
      </c>
      <c r="DY33" s="17">
        <v>16</v>
      </c>
      <c r="DZ33" s="17">
        <v>4.2</v>
      </c>
      <c r="EA33" s="17">
        <v>8.3000000000000007</v>
      </c>
      <c r="EB33" s="17">
        <v>11.7</v>
      </c>
      <c r="EC33" s="17">
        <v>10</v>
      </c>
      <c r="ED33" s="17">
        <v>24.9</v>
      </c>
      <c r="EE33" s="17">
        <v>55.5</v>
      </c>
      <c r="EF33" s="17">
        <v>27.4</v>
      </c>
      <c r="EG33" s="17">
        <v>74</v>
      </c>
      <c r="EH33" s="17">
        <v>73.400000000000006</v>
      </c>
      <c r="EI33" s="17">
        <v>9.5</v>
      </c>
      <c r="EJ33" s="17">
        <v>7.8</v>
      </c>
      <c r="EK33" s="17">
        <v>16</v>
      </c>
      <c r="EL33" s="17">
        <v>4.7</v>
      </c>
      <c r="EM33" s="17">
        <v>0</v>
      </c>
      <c r="EN33" s="17">
        <v>7.2</v>
      </c>
      <c r="EO33" s="17">
        <v>7.6</v>
      </c>
      <c r="EP33" s="17">
        <v>7.8</v>
      </c>
      <c r="EQ33" s="17">
        <v>17.600000000000001</v>
      </c>
      <c r="ER33" s="17">
        <v>210.2</v>
      </c>
      <c r="ES33" s="17">
        <v>16.100000000000001</v>
      </c>
      <c r="ET33" s="17">
        <v>113.3</v>
      </c>
      <c r="EU33" s="17">
        <v>0.6</v>
      </c>
      <c r="EV33" s="17">
        <v>15.2</v>
      </c>
      <c r="EW33" s="17">
        <v>24.8</v>
      </c>
      <c r="EX33" s="17">
        <v>83.3</v>
      </c>
      <c r="EY33" s="17">
        <v>16.399999999999999</v>
      </c>
      <c r="EZ33" s="17">
        <v>5.6</v>
      </c>
      <c r="FA33" s="17">
        <v>20</v>
      </c>
      <c r="FB33" s="17">
        <v>9.8000000000000007</v>
      </c>
      <c r="FC33" s="17">
        <v>41.8</v>
      </c>
      <c r="FD33" s="17">
        <v>20.100000000000001</v>
      </c>
      <c r="FE33" s="17">
        <v>17.5</v>
      </c>
      <c r="FF33" s="17"/>
      <c r="FG33" s="17">
        <v>8.1</v>
      </c>
      <c r="FH33" s="17"/>
      <c r="FI33" s="17"/>
      <c r="FJ33" s="17">
        <v>7372</v>
      </c>
      <c r="FK33" s="15"/>
      <c r="FL33" s="17">
        <v>23</v>
      </c>
      <c r="FM33" s="17">
        <v>3.8</v>
      </c>
      <c r="FN33" s="17"/>
      <c r="FO33" s="17">
        <v>11.6</v>
      </c>
      <c r="FP33" s="17">
        <v>26.6</v>
      </c>
      <c r="FQ33" s="17">
        <v>18.899999999999999</v>
      </c>
      <c r="FR33" s="17">
        <v>4.3</v>
      </c>
      <c r="FS33" s="17">
        <v>16.100000000000001</v>
      </c>
      <c r="FT33" s="17">
        <v>104.3</v>
      </c>
    </row>
    <row r="34" spans="1:176" ht="24" customHeight="1" x14ac:dyDescent="0.3">
      <c r="A34" s="18" t="s">
        <v>41</v>
      </c>
      <c r="B34" s="18" t="s">
        <v>739</v>
      </c>
      <c r="C34" s="19">
        <v>96.3</v>
      </c>
      <c r="D34" s="19">
        <v>602.9</v>
      </c>
      <c r="E34" s="19">
        <v>201.4</v>
      </c>
      <c r="F34" s="19"/>
      <c r="G34" s="19"/>
      <c r="H34" s="19">
        <v>80</v>
      </c>
      <c r="I34" s="19">
        <v>108</v>
      </c>
      <c r="J34" s="19"/>
      <c r="K34" s="19"/>
      <c r="L34" s="19">
        <v>188</v>
      </c>
      <c r="M34" s="19">
        <v>194</v>
      </c>
      <c r="N34" s="19">
        <v>193.6</v>
      </c>
      <c r="O34" s="19">
        <v>267.2</v>
      </c>
      <c r="P34" s="19"/>
      <c r="Q34" s="19"/>
      <c r="R34" s="19">
        <v>559.79999999999995</v>
      </c>
      <c r="S34" s="19">
        <v>4.9000000000000004</v>
      </c>
      <c r="T34" s="19"/>
      <c r="U34" s="19"/>
      <c r="V34" s="19"/>
      <c r="W34" s="19"/>
      <c r="X34" s="19">
        <v>161.30000000000001</v>
      </c>
      <c r="Y34" s="19">
        <v>7.1</v>
      </c>
      <c r="Z34" s="19">
        <v>5.3</v>
      </c>
      <c r="AA34" s="19">
        <v>16.899999999999999</v>
      </c>
      <c r="AB34" s="19">
        <v>6.9</v>
      </c>
      <c r="AC34" s="19">
        <v>12.5</v>
      </c>
      <c r="AD34" s="19">
        <v>70.599999999999994</v>
      </c>
      <c r="AE34" s="19"/>
      <c r="AF34" s="19"/>
      <c r="AG34" s="19"/>
      <c r="AH34" s="19">
        <v>0</v>
      </c>
      <c r="AI34" s="19">
        <v>79.8</v>
      </c>
      <c r="AJ34" s="19">
        <v>160.80000000000001</v>
      </c>
      <c r="AK34" s="19"/>
      <c r="AL34" s="19"/>
      <c r="AM34" s="19"/>
      <c r="AN34" s="19">
        <v>6.5</v>
      </c>
      <c r="AO34" s="19">
        <v>145.6</v>
      </c>
      <c r="AP34" s="19">
        <v>62</v>
      </c>
      <c r="AQ34" s="19">
        <v>117.2</v>
      </c>
      <c r="AR34" s="19">
        <v>37.799999999999997</v>
      </c>
      <c r="AS34" s="19">
        <v>18.8</v>
      </c>
      <c r="AT34" s="19">
        <v>19.8</v>
      </c>
      <c r="AU34" s="19">
        <v>82.2</v>
      </c>
      <c r="AV34" s="19">
        <v>180.4</v>
      </c>
      <c r="AW34" s="19">
        <v>181.8</v>
      </c>
      <c r="AX34" s="19">
        <v>183.5</v>
      </c>
      <c r="AY34" s="19">
        <v>87.9</v>
      </c>
      <c r="AZ34" s="19">
        <v>7.8</v>
      </c>
      <c r="BA34" s="19">
        <v>2.2999999999999998</v>
      </c>
      <c r="BB34" s="19">
        <v>28.9</v>
      </c>
      <c r="BC34" s="19">
        <v>39.9</v>
      </c>
      <c r="BD34" s="19">
        <v>4</v>
      </c>
      <c r="BE34" s="19">
        <v>13.8</v>
      </c>
      <c r="BF34" s="19">
        <v>79.900000000000006</v>
      </c>
      <c r="BG34" s="19"/>
      <c r="BH34" s="19"/>
      <c r="BI34" s="19">
        <v>47.6</v>
      </c>
      <c r="BJ34" s="19"/>
      <c r="BK34" s="19"/>
      <c r="BL34" s="19">
        <v>45.4</v>
      </c>
      <c r="BM34" s="19"/>
      <c r="BN34" s="19"/>
      <c r="BO34" s="19"/>
      <c r="BP34" s="19">
        <v>86.6</v>
      </c>
      <c r="BQ34" s="19">
        <v>176.9</v>
      </c>
      <c r="BR34" s="19">
        <v>175.1</v>
      </c>
      <c r="BS34" s="19">
        <v>0</v>
      </c>
      <c r="BT34" s="19">
        <v>175.2</v>
      </c>
      <c r="BU34" s="19"/>
      <c r="BV34" s="19"/>
      <c r="BW34" s="19"/>
      <c r="BX34" s="19"/>
      <c r="BY34" s="19"/>
      <c r="BZ34" s="19"/>
      <c r="CA34" s="19"/>
      <c r="CB34" s="19"/>
      <c r="CC34" s="19">
        <v>1.7</v>
      </c>
      <c r="CD34" s="19">
        <v>83.1</v>
      </c>
      <c r="CE34" s="19">
        <v>93</v>
      </c>
      <c r="CF34" s="19">
        <v>66</v>
      </c>
      <c r="CG34" s="19">
        <v>69.8</v>
      </c>
      <c r="CH34" s="19">
        <v>29.9</v>
      </c>
      <c r="CI34" s="19"/>
      <c r="CJ34" s="19"/>
      <c r="CK34" s="19"/>
      <c r="CL34" s="19">
        <v>146.1</v>
      </c>
      <c r="CM34" s="19">
        <v>147</v>
      </c>
      <c r="CN34" s="19">
        <v>149.30000000000001</v>
      </c>
      <c r="CO34" s="19"/>
      <c r="CP34" s="19"/>
      <c r="CQ34" s="19"/>
      <c r="CR34" s="19"/>
      <c r="CS34" s="19"/>
      <c r="CT34" s="19"/>
      <c r="CU34" s="19"/>
      <c r="CV34" s="19">
        <v>1.2</v>
      </c>
      <c r="CW34" s="19">
        <v>75.3</v>
      </c>
      <c r="CX34" s="19">
        <v>64.099999999999994</v>
      </c>
      <c r="CY34" s="19">
        <v>18.100000000000001</v>
      </c>
      <c r="CZ34" s="19">
        <v>0.4</v>
      </c>
      <c r="DA34" s="19">
        <v>15.4</v>
      </c>
      <c r="DB34" s="19">
        <v>9.9</v>
      </c>
      <c r="DC34" s="19">
        <v>5.3</v>
      </c>
      <c r="DD34" s="19">
        <v>0.5</v>
      </c>
      <c r="DE34" s="19">
        <v>1.5</v>
      </c>
      <c r="DF34" s="19">
        <v>2.6</v>
      </c>
      <c r="DG34" s="19">
        <v>20</v>
      </c>
      <c r="DH34" s="19">
        <v>20</v>
      </c>
      <c r="DI34" s="19">
        <v>13</v>
      </c>
      <c r="DJ34" s="19">
        <v>3.4</v>
      </c>
      <c r="DK34" s="19">
        <v>18.399999999999999</v>
      </c>
      <c r="DL34" s="19">
        <v>12.6</v>
      </c>
      <c r="DM34" s="19">
        <v>15.1</v>
      </c>
      <c r="DN34" s="19">
        <v>24</v>
      </c>
      <c r="DO34" s="19">
        <v>67.7</v>
      </c>
      <c r="DP34" s="19">
        <v>3</v>
      </c>
      <c r="DQ34" s="19">
        <v>1.2</v>
      </c>
      <c r="DR34" s="19">
        <v>1.2</v>
      </c>
      <c r="DS34" s="19">
        <v>3</v>
      </c>
      <c r="DT34" s="19">
        <v>14.6</v>
      </c>
      <c r="DU34" s="19">
        <v>2.9</v>
      </c>
      <c r="DV34" s="19">
        <v>13.5</v>
      </c>
      <c r="DW34" s="19">
        <v>2</v>
      </c>
      <c r="DX34" s="19">
        <v>0.4</v>
      </c>
      <c r="DY34" s="19">
        <v>15.7</v>
      </c>
      <c r="DZ34" s="19">
        <v>4.0999999999999996</v>
      </c>
      <c r="EA34" s="19">
        <v>8.1999999999999993</v>
      </c>
      <c r="EB34" s="19">
        <v>11.6</v>
      </c>
      <c r="EC34" s="19">
        <v>10</v>
      </c>
      <c r="ED34" s="19">
        <v>22.7</v>
      </c>
      <c r="EE34" s="19">
        <v>62.5</v>
      </c>
      <c r="EF34" s="19">
        <v>27.4</v>
      </c>
      <c r="EG34" s="19">
        <v>77.8</v>
      </c>
      <c r="EH34" s="19">
        <v>72.7</v>
      </c>
      <c r="EI34" s="19">
        <v>13.2</v>
      </c>
      <c r="EJ34" s="19">
        <v>7.2</v>
      </c>
      <c r="EK34" s="19">
        <v>16</v>
      </c>
      <c r="EL34" s="19">
        <v>4.7</v>
      </c>
      <c r="EM34" s="19">
        <v>0</v>
      </c>
      <c r="EN34" s="19">
        <v>7.2</v>
      </c>
      <c r="EO34" s="19">
        <v>7.6</v>
      </c>
      <c r="EP34" s="19">
        <v>7.8</v>
      </c>
      <c r="EQ34" s="19">
        <v>17.8</v>
      </c>
      <c r="ER34" s="19">
        <v>212.3</v>
      </c>
      <c r="ES34" s="19">
        <v>16.100000000000001</v>
      </c>
      <c r="ET34" s="19">
        <v>114.6</v>
      </c>
      <c r="EU34" s="19">
        <v>0.6</v>
      </c>
      <c r="EV34" s="19">
        <v>34.9</v>
      </c>
      <c r="EW34" s="19">
        <v>43.5</v>
      </c>
      <c r="EX34" s="19">
        <v>84.2</v>
      </c>
      <c r="EY34" s="19">
        <v>16.399999999999999</v>
      </c>
      <c r="EZ34" s="19">
        <v>5.5</v>
      </c>
      <c r="FA34" s="19">
        <v>20</v>
      </c>
      <c r="FB34" s="19">
        <v>9.6999999999999993</v>
      </c>
      <c r="FC34" s="19">
        <v>41.9</v>
      </c>
      <c r="FD34" s="19">
        <v>20.6</v>
      </c>
      <c r="FE34" s="19">
        <v>17.3</v>
      </c>
      <c r="FF34" s="19"/>
      <c r="FG34" s="19">
        <v>6.9</v>
      </c>
      <c r="FH34" s="19"/>
      <c r="FI34" s="19"/>
      <c r="FJ34" s="19">
        <v>7279.1</v>
      </c>
      <c r="FK34" s="15"/>
      <c r="FL34" s="19">
        <v>23</v>
      </c>
      <c r="FM34" s="19">
        <v>3.8</v>
      </c>
      <c r="FN34" s="19"/>
      <c r="FO34" s="19">
        <v>11.6</v>
      </c>
      <c r="FP34" s="19">
        <v>26.3</v>
      </c>
      <c r="FQ34" s="19">
        <v>18.899999999999999</v>
      </c>
      <c r="FR34" s="19">
        <v>4.2</v>
      </c>
      <c r="FS34" s="19">
        <v>16.100000000000001</v>
      </c>
      <c r="FT34" s="19">
        <v>103.9</v>
      </c>
    </row>
    <row r="35" spans="1:176" ht="24" customHeight="1" x14ac:dyDescent="0.3">
      <c r="A35" s="13" t="s">
        <v>41</v>
      </c>
      <c r="B35" s="13" t="s">
        <v>740</v>
      </c>
      <c r="C35" s="14">
        <v>93.4</v>
      </c>
      <c r="D35" s="14">
        <v>599.1</v>
      </c>
      <c r="E35" s="14">
        <v>201.3</v>
      </c>
      <c r="F35" s="14"/>
      <c r="G35" s="14"/>
      <c r="H35" s="14">
        <v>79.400000000000006</v>
      </c>
      <c r="I35" s="14">
        <v>105.8</v>
      </c>
      <c r="J35" s="14"/>
      <c r="K35" s="14"/>
      <c r="L35" s="14">
        <v>176.3</v>
      </c>
      <c r="M35" s="14">
        <v>179</v>
      </c>
      <c r="N35" s="14">
        <v>179</v>
      </c>
      <c r="O35" s="14">
        <v>273.3</v>
      </c>
      <c r="P35" s="14"/>
      <c r="Q35" s="14"/>
      <c r="R35" s="14">
        <v>443.6</v>
      </c>
      <c r="S35" s="14">
        <v>4.8</v>
      </c>
      <c r="T35" s="14"/>
      <c r="U35" s="14"/>
      <c r="V35" s="14"/>
      <c r="W35" s="14"/>
      <c r="X35" s="14">
        <v>160</v>
      </c>
      <c r="Y35" s="14">
        <v>6.7</v>
      </c>
      <c r="Z35" s="14">
        <v>5.2</v>
      </c>
      <c r="AA35" s="14">
        <v>16.8</v>
      </c>
      <c r="AB35" s="14">
        <v>7</v>
      </c>
      <c r="AC35" s="14">
        <v>12.4</v>
      </c>
      <c r="AD35" s="14">
        <v>69.5</v>
      </c>
      <c r="AE35" s="14"/>
      <c r="AF35" s="14"/>
      <c r="AG35" s="14"/>
      <c r="AH35" s="14">
        <v>0</v>
      </c>
      <c r="AI35" s="14">
        <v>71.3</v>
      </c>
      <c r="AJ35" s="14">
        <v>165.2</v>
      </c>
      <c r="AK35" s="14"/>
      <c r="AL35" s="14"/>
      <c r="AM35" s="14"/>
      <c r="AN35" s="14">
        <v>6.5</v>
      </c>
      <c r="AO35" s="14">
        <v>146.80000000000001</v>
      </c>
      <c r="AP35" s="14">
        <v>62.6</v>
      </c>
      <c r="AQ35" s="14">
        <v>112.8</v>
      </c>
      <c r="AR35" s="14">
        <v>37.700000000000003</v>
      </c>
      <c r="AS35" s="14">
        <v>18.8</v>
      </c>
      <c r="AT35" s="14">
        <v>19.8</v>
      </c>
      <c r="AU35" s="14">
        <v>88.4</v>
      </c>
      <c r="AV35" s="14">
        <v>180.6</v>
      </c>
      <c r="AW35" s="14">
        <v>181.1</v>
      </c>
      <c r="AX35" s="14">
        <v>182.7</v>
      </c>
      <c r="AY35" s="14">
        <v>87.2</v>
      </c>
      <c r="AZ35" s="14">
        <v>8</v>
      </c>
      <c r="BA35" s="14">
        <v>2.4</v>
      </c>
      <c r="BB35" s="14">
        <v>23</v>
      </c>
      <c r="BC35" s="14">
        <v>38.299999999999997</v>
      </c>
      <c r="BD35" s="14">
        <v>4</v>
      </c>
      <c r="BE35" s="14">
        <v>13.7</v>
      </c>
      <c r="BF35" s="14">
        <v>78</v>
      </c>
      <c r="BG35" s="14"/>
      <c r="BH35" s="14"/>
      <c r="BI35" s="14">
        <v>47.3</v>
      </c>
      <c r="BJ35" s="14"/>
      <c r="BK35" s="14"/>
      <c r="BL35" s="14">
        <v>45.4</v>
      </c>
      <c r="BM35" s="14"/>
      <c r="BN35" s="14"/>
      <c r="BO35" s="14"/>
      <c r="BP35" s="14">
        <v>86.3</v>
      </c>
      <c r="BQ35" s="14">
        <v>177.3</v>
      </c>
      <c r="BR35" s="14">
        <v>175.1</v>
      </c>
      <c r="BS35" s="14">
        <v>0</v>
      </c>
      <c r="BT35" s="14">
        <v>174.7</v>
      </c>
      <c r="BU35" s="14"/>
      <c r="BV35" s="14"/>
      <c r="BW35" s="14"/>
      <c r="BX35" s="14"/>
      <c r="BY35" s="14"/>
      <c r="BZ35" s="14"/>
      <c r="CA35" s="14"/>
      <c r="CB35" s="14"/>
      <c r="CC35" s="14">
        <v>1.7</v>
      </c>
      <c r="CD35" s="14">
        <v>65</v>
      </c>
      <c r="CE35" s="14">
        <v>91.1</v>
      </c>
      <c r="CF35" s="14">
        <v>65.900000000000006</v>
      </c>
      <c r="CG35" s="14">
        <v>69.8</v>
      </c>
      <c r="CH35" s="14">
        <v>29.7</v>
      </c>
      <c r="CI35" s="14"/>
      <c r="CJ35" s="14"/>
      <c r="CK35" s="14"/>
      <c r="CL35" s="14">
        <v>146.4</v>
      </c>
      <c r="CM35" s="14">
        <v>147.5</v>
      </c>
      <c r="CN35" s="14">
        <v>149.5</v>
      </c>
      <c r="CO35" s="14"/>
      <c r="CP35" s="14"/>
      <c r="CQ35" s="14"/>
      <c r="CR35" s="14"/>
      <c r="CS35" s="14"/>
      <c r="CT35" s="14"/>
      <c r="CU35" s="14"/>
      <c r="CV35" s="14">
        <v>1.2</v>
      </c>
      <c r="CW35" s="14">
        <v>78</v>
      </c>
      <c r="CX35" s="14">
        <v>65</v>
      </c>
      <c r="CY35" s="14">
        <v>18.100000000000001</v>
      </c>
      <c r="CZ35" s="14">
        <v>0.4</v>
      </c>
      <c r="DA35" s="14">
        <v>15.4</v>
      </c>
      <c r="DB35" s="14">
        <v>9.9</v>
      </c>
      <c r="DC35" s="14">
        <v>5.5</v>
      </c>
      <c r="DD35" s="14">
        <v>0.5</v>
      </c>
      <c r="DE35" s="14">
        <v>0</v>
      </c>
      <c r="DF35" s="14">
        <v>2.6</v>
      </c>
      <c r="DG35" s="14">
        <v>20</v>
      </c>
      <c r="DH35" s="14">
        <v>20</v>
      </c>
      <c r="DI35" s="14">
        <v>13</v>
      </c>
      <c r="DJ35" s="14">
        <v>3.4</v>
      </c>
      <c r="DK35" s="14">
        <v>18.399999999999999</v>
      </c>
      <c r="DL35" s="14">
        <v>12.7</v>
      </c>
      <c r="DM35" s="14">
        <v>15.2</v>
      </c>
      <c r="DN35" s="14">
        <v>22.6</v>
      </c>
      <c r="DO35" s="14">
        <v>63.4</v>
      </c>
      <c r="DP35" s="14">
        <v>4</v>
      </c>
      <c r="DQ35" s="14">
        <v>1.2</v>
      </c>
      <c r="DR35" s="14">
        <v>1.1000000000000001</v>
      </c>
      <c r="DS35" s="14">
        <v>2.9</v>
      </c>
      <c r="DT35" s="14">
        <v>14.6</v>
      </c>
      <c r="DU35" s="14">
        <v>2.9</v>
      </c>
      <c r="DV35" s="14">
        <v>13.5</v>
      </c>
      <c r="DW35" s="14">
        <v>2</v>
      </c>
      <c r="DX35" s="14">
        <v>0.3</v>
      </c>
      <c r="DY35" s="14">
        <v>15.4</v>
      </c>
      <c r="DZ35" s="14">
        <v>4.0999999999999996</v>
      </c>
      <c r="EA35" s="14">
        <v>8.1</v>
      </c>
      <c r="EB35" s="14">
        <v>10.9</v>
      </c>
      <c r="EC35" s="14">
        <v>10</v>
      </c>
      <c r="ED35" s="14">
        <v>21.1</v>
      </c>
      <c r="EE35" s="14">
        <v>67.7</v>
      </c>
      <c r="EF35" s="14">
        <v>27.6</v>
      </c>
      <c r="EG35" s="14">
        <v>79.8</v>
      </c>
      <c r="EH35" s="14">
        <v>68.5</v>
      </c>
      <c r="EI35" s="14">
        <v>13.8</v>
      </c>
      <c r="EJ35" s="14">
        <v>8.9</v>
      </c>
      <c r="EK35" s="14">
        <v>16</v>
      </c>
      <c r="EL35" s="14">
        <v>4.7</v>
      </c>
      <c r="EM35" s="14">
        <v>0</v>
      </c>
      <c r="EN35" s="14">
        <v>7.2</v>
      </c>
      <c r="EO35" s="14">
        <v>7.6</v>
      </c>
      <c r="EP35" s="14">
        <v>7.8</v>
      </c>
      <c r="EQ35" s="14">
        <v>17.600000000000001</v>
      </c>
      <c r="ER35" s="14">
        <v>214.5</v>
      </c>
      <c r="ES35" s="14">
        <v>16</v>
      </c>
      <c r="ET35" s="14">
        <v>115.8</v>
      </c>
      <c r="EU35" s="14">
        <v>0.6</v>
      </c>
      <c r="EV35" s="14">
        <v>64.599999999999994</v>
      </c>
      <c r="EW35" s="14">
        <v>65.099999999999994</v>
      </c>
      <c r="EX35" s="14">
        <v>85</v>
      </c>
      <c r="EY35" s="14">
        <v>15.4</v>
      </c>
      <c r="EZ35" s="14">
        <v>5.5</v>
      </c>
      <c r="FA35" s="14">
        <v>20</v>
      </c>
      <c r="FB35" s="14">
        <v>9.9</v>
      </c>
      <c r="FC35" s="14">
        <v>42.4</v>
      </c>
      <c r="FD35" s="14">
        <v>21.6</v>
      </c>
      <c r="FE35" s="14">
        <v>17.8</v>
      </c>
      <c r="FF35" s="14"/>
      <c r="FG35" s="14">
        <v>7.3</v>
      </c>
      <c r="FH35" s="14"/>
      <c r="FI35" s="14"/>
      <c r="FJ35" s="14">
        <v>7140.3</v>
      </c>
      <c r="FK35" s="15"/>
      <c r="FL35" s="14">
        <v>23</v>
      </c>
      <c r="FM35" s="14">
        <v>3.8</v>
      </c>
      <c r="FN35" s="14"/>
      <c r="FO35" s="14">
        <v>11.6</v>
      </c>
      <c r="FP35" s="14">
        <v>26.3</v>
      </c>
      <c r="FQ35" s="14">
        <v>18.899999999999999</v>
      </c>
      <c r="FR35" s="14">
        <v>4.0999999999999996</v>
      </c>
      <c r="FS35" s="14">
        <v>16</v>
      </c>
      <c r="FT35" s="14">
        <v>103.7</v>
      </c>
    </row>
    <row r="36" spans="1:176" ht="24" customHeight="1" x14ac:dyDescent="0.3">
      <c r="A36" s="16" t="s">
        <v>41</v>
      </c>
      <c r="B36" s="16" t="s">
        <v>741</v>
      </c>
      <c r="C36" s="17">
        <v>97.4</v>
      </c>
      <c r="D36" s="17">
        <v>600.70000000000005</v>
      </c>
      <c r="E36" s="17">
        <v>201.7</v>
      </c>
      <c r="F36" s="17"/>
      <c r="G36" s="17"/>
      <c r="H36" s="17">
        <v>80.2</v>
      </c>
      <c r="I36" s="17">
        <v>107</v>
      </c>
      <c r="J36" s="17"/>
      <c r="K36" s="17"/>
      <c r="L36" s="17">
        <v>182.8</v>
      </c>
      <c r="M36" s="17">
        <v>184.3</v>
      </c>
      <c r="N36" s="17">
        <v>184.4</v>
      </c>
      <c r="O36" s="17">
        <v>271.60000000000002</v>
      </c>
      <c r="P36" s="17"/>
      <c r="Q36" s="17"/>
      <c r="R36" s="17">
        <v>446.8</v>
      </c>
      <c r="S36" s="17">
        <v>4.9000000000000004</v>
      </c>
      <c r="T36" s="17"/>
      <c r="U36" s="17"/>
      <c r="V36" s="17"/>
      <c r="W36" s="17"/>
      <c r="X36" s="17">
        <v>162.6</v>
      </c>
      <c r="Y36" s="17">
        <v>6.9</v>
      </c>
      <c r="Z36" s="17">
        <v>5.2</v>
      </c>
      <c r="AA36" s="17">
        <v>16.8</v>
      </c>
      <c r="AB36" s="17">
        <v>6.9</v>
      </c>
      <c r="AC36" s="17">
        <v>12.4</v>
      </c>
      <c r="AD36" s="17">
        <v>70</v>
      </c>
      <c r="AE36" s="17"/>
      <c r="AF36" s="17"/>
      <c r="AG36" s="17"/>
      <c r="AH36" s="17">
        <v>0</v>
      </c>
      <c r="AI36" s="17">
        <v>73.900000000000006</v>
      </c>
      <c r="AJ36" s="17">
        <v>144.6</v>
      </c>
      <c r="AK36" s="17"/>
      <c r="AL36" s="17"/>
      <c r="AM36" s="17"/>
      <c r="AN36" s="17">
        <v>6.5</v>
      </c>
      <c r="AO36" s="17">
        <v>146.5</v>
      </c>
      <c r="AP36" s="17">
        <v>62.5</v>
      </c>
      <c r="AQ36" s="17">
        <v>113.5</v>
      </c>
      <c r="AR36" s="17">
        <v>37.700000000000003</v>
      </c>
      <c r="AS36" s="17">
        <v>18.7</v>
      </c>
      <c r="AT36" s="17">
        <v>19.8</v>
      </c>
      <c r="AU36" s="17">
        <v>89.4</v>
      </c>
      <c r="AV36" s="17">
        <v>181.1</v>
      </c>
      <c r="AW36" s="17">
        <v>181.8</v>
      </c>
      <c r="AX36" s="17">
        <v>183.1</v>
      </c>
      <c r="AY36" s="17">
        <v>87.7</v>
      </c>
      <c r="AZ36" s="17">
        <v>8</v>
      </c>
      <c r="BA36" s="17">
        <v>2.4</v>
      </c>
      <c r="BB36" s="17">
        <v>26.5</v>
      </c>
      <c r="BC36" s="17">
        <v>38.5</v>
      </c>
      <c r="BD36" s="17">
        <v>4</v>
      </c>
      <c r="BE36" s="17">
        <v>13.8</v>
      </c>
      <c r="BF36" s="17">
        <v>78.400000000000006</v>
      </c>
      <c r="BG36" s="17"/>
      <c r="BH36" s="17"/>
      <c r="BI36" s="17">
        <v>47.4</v>
      </c>
      <c r="BJ36" s="17"/>
      <c r="BK36" s="17"/>
      <c r="BL36" s="17">
        <v>45.5</v>
      </c>
      <c r="BM36" s="17"/>
      <c r="BN36" s="17"/>
      <c r="BO36" s="17"/>
      <c r="BP36" s="17">
        <v>86.7</v>
      </c>
      <c r="BQ36" s="17">
        <v>176.6</v>
      </c>
      <c r="BR36" s="17">
        <v>174.3</v>
      </c>
      <c r="BS36" s="17">
        <v>0</v>
      </c>
      <c r="BT36" s="17">
        <v>174.7</v>
      </c>
      <c r="BU36" s="17"/>
      <c r="BV36" s="17"/>
      <c r="BW36" s="17"/>
      <c r="BX36" s="17"/>
      <c r="BY36" s="17"/>
      <c r="BZ36" s="17"/>
      <c r="CA36" s="17"/>
      <c r="CB36" s="17"/>
      <c r="CC36" s="17">
        <v>1.7</v>
      </c>
      <c r="CD36" s="17">
        <v>71.7</v>
      </c>
      <c r="CE36" s="17">
        <v>89.4</v>
      </c>
      <c r="CF36" s="17">
        <v>66.2</v>
      </c>
      <c r="CG36" s="17">
        <v>70</v>
      </c>
      <c r="CH36" s="17">
        <v>29.7</v>
      </c>
      <c r="CI36" s="17"/>
      <c r="CJ36" s="17"/>
      <c r="CK36" s="17"/>
      <c r="CL36" s="17">
        <v>145.9</v>
      </c>
      <c r="CM36" s="17">
        <v>147.1</v>
      </c>
      <c r="CN36" s="17">
        <v>149.1</v>
      </c>
      <c r="CO36" s="17"/>
      <c r="CP36" s="17"/>
      <c r="CQ36" s="17"/>
      <c r="CR36" s="17"/>
      <c r="CS36" s="17"/>
      <c r="CT36" s="17"/>
      <c r="CU36" s="17"/>
      <c r="CV36" s="17">
        <v>1.2</v>
      </c>
      <c r="CW36" s="17">
        <v>90.5</v>
      </c>
      <c r="CX36" s="17">
        <v>65.400000000000006</v>
      </c>
      <c r="CY36" s="17">
        <v>17.100000000000001</v>
      </c>
      <c r="CZ36" s="17">
        <v>0.4</v>
      </c>
      <c r="DA36" s="17">
        <v>15.5</v>
      </c>
      <c r="DB36" s="17">
        <v>9.9</v>
      </c>
      <c r="DC36" s="17">
        <v>5.5</v>
      </c>
      <c r="DD36" s="17">
        <v>0.5</v>
      </c>
      <c r="DE36" s="17">
        <v>0</v>
      </c>
      <c r="DF36" s="17">
        <v>2.6</v>
      </c>
      <c r="DG36" s="17">
        <v>20</v>
      </c>
      <c r="DH36" s="17">
        <v>20</v>
      </c>
      <c r="DI36" s="17">
        <v>13</v>
      </c>
      <c r="DJ36" s="17">
        <v>3.4</v>
      </c>
      <c r="DK36" s="17">
        <v>18.399999999999999</v>
      </c>
      <c r="DL36" s="17">
        <v>12.9</v>
      </c>
      <c r="DM36" s="17">
        <v>15.4</v>
      </c>
      <c r="DN36" s="17">
        <v>25.6</v>
      </c>
      <c r="DO36" s="17">
        <v>64.2</v>
      </c>
      <c r="DP36" s="17">
        <v>4.2</v>
      </c>
      <c r="DQ36" s="17">
        <v>1.2</v>
      </c>
      <c r="DR36" s="17">
        <v>1.1000000000000001</v>
      </c>
      <c r="DS36" s="17">
        <v>2.9</v>
      </c>
      <c r="DT36" s="17">
        <v>14.8</v>
      </c>
      <c r="DU36" s="17">
        <v>2.8</v>
      </c>
      <c r="DV36" s="17">
        <v>13.5</v>
      </c>
      <c r="DW36" s="17">
        <v>2</v>
      </c>
      <c r="DX36" s="17">
        <v>0.3</v>
      </c>
      <c r="DY36" s="17">
        <v>15.2</v>
      </c>
      <c r="DZ36" s="17">
        <v>4.0999999999999996</v>
      </c>
      <c r="EA36" s="17">
        <v>8.1999999999999993</v>
      </c>
      <c r="EB36" s="17">
        <v>11</v>
      </c>
      <c r="EC36" s="17">
        <v>10</v>
      </c>
      <c r="ED36" s="17">
        <v>25.9</v>
      </c>
      <c r="EE36" s="17">
        <v>63.9</v>
      </c>
      <c r="EF36" s="17">
        <v>27.9</v>
      </c>
      <c r="EG36" s="17">
        <v>83.9</v>
      </c>
      <c r="EH36" s="17">
        <v>70.900000000000006</v>
      </c>
      <c r="EI36" s="17">
        <v>12</v>
      </c>
      <c r="EJ36" s="17">
        <v>9.6999999999999993</v>
      </c>
      <c r="EK36" s="17">
        <v>15.8</v>
      </c>
      <c r="EL36" s="17">
        <v>4.7</v>
      </c>
      <c r="EM36" s="17">
        <v>0</v>
      </c>
      <c r="EN36" s="17">
        <v>7.2</v>
      </c>
      <c r="EO36" s="17">
        <v>7.8</v>
      </c>
      <c r="EP36" s="17">
        <v>8</v>
      </c>
      <c r="EQ36" s="17">
        <v>17</v>
      </c>
      <c r="ER36" s="17">
        <v>216.4</v>
      </c>
      <c r="ES36" s="17">
        <v>15.9</v>
      </c>
      <c r="ET36" s="17">
        <v>117.5</v>
      </c>
      <c r="EU36" s="17">
        <v>0.6</v>
      </c>
      <c r="EV36" s="17">
        <v>75.2</v>
      </c>
      <c r="EW36" s="17">
        <v>73.400000000000006</v>
      </c>
      <c r="EX36" s="17">
        <v>85.7</v>
      </c>
      <c r="EY36" s="17">
        <v>15.4</v>
      </c>
      <c r="EZ36" s="17">
        <v>5.6</v>
      </c>
      <c r="FA36" s="17">
        <v>20</v>
      </c>
      <c r="FB36" s="17">
        <v>9.6</v>
      </c>
      <c r="FC36" s="17">
        <v>41.8</v>
      </c>
      <c r="FD36" s="17">
        <v>20.5</v>
      </c>
      <c r="FE36" s="17">
        <v>17.5</v>
      </c>
      <c r="FF36" s="17"/>
      <c r="FG36" s="17">
        <v>8.4</v>
      </c>
      <c r="FH36" s="17"/>
      <c r="FI36" s="17"/>
      <c r="FJ36" s="17">
        <v>7208</v>
      </c>
      <c r="FK36" s="15"/>
      <c r="FL36" s="17">
        <v>23</v>
      </c>
      <c r="FM36" s="17">
        <v>3.8</v>
      </c>
      <c r="FN36" s="17"/>
      <c r="FO36" s="17">
        <v>11.6</v>
      </c>
      <c r="FP36" s="17">
        <v>26.2</v>
      </c>
      <c r="FQ36" s="17">
        <v>18.899999999999999</v>
      </c>
      <c r="FR36" s="17">
        <v>4.0999999999999996</v>
      </c>
      <c r="FS36" s="17">
        <v>16</v>
      </c>
      <c r="FT36" s="17">
        <v>103.6</v>
      </c>
    </row>
    <row r="37" spans="1:176" ht="24" customHeight="1" x14ac:dyDescent="0.3">
      <c r="A37" s="16" t="s">
        <v>41</v>
      </c>
      <c r="B37" s="16" t="s">
        <v>742</v>
      </c>
      <c r="C37" s="17">
        <v>104.1</v>
      </c>
      <c r="D37" s="17">
        <v>607.1</v>
      </c>
      <c r="E37" s="17">
        <v>202.2</v>
      </c>
      <c r="F37" s="17"/>
      <c r="G37" s="17"/>
      <c r="H37" s="17">
        <v>82.8</v>
      </c>
      <c r="I37" s="17">
        <v>106.8</v>
      </c>
      <c r="J37" s="17"/>
      <c r="K37" s="17"/>
      <c r="L37" s="17">
        <v>179.5</v>
      </c>
      <c r="M37" s="17">
        <v>179.6</v>
      </c>
      <c r="N37" s="17">
        <v>179.3</v>
      </c>
      <c r="O37" s="17">
        <v>266.89999999999998</v>
      </c>
      <c r="P37" s="17"/>
      <c r="Q37" s="17"/>
      <c r="R37" s="17">
        <v>300.89999999999998</v>
      </c>
      <c r="S37" s="17">
        <v>5</v>
      </c>
      <c r="T37" s="17"/>
      <c r="U37" s="17"/>
      <c r="V37" s="17"/>
      <c r="W37" s="17"/>
      <c r="X37" s="17">
        <v>163.9</v>
      </c>
      <c r="Y37" s="17">
        <v>7.8</v>
      </c>
      <c r="Z37" s="17">
        <v>5.5</v>
      </c>
      <c r="AA37" s="17">
        <v>16.899999999999999</v>
      </c>
      <c r="AB37" s="17">
        <v>6.9</v>
      </c>
      <c r="AC37" s="17">
        <v>12.4</v>
      </c>
      <c r="AD37" s="17">
        <v>81.3</v>
      </c>
      <c r="AE37" s="17"/>
      <c r="AF37" s="17"/>
      <c r="AG37" s="17"/>
      <c r="AH37" s="17">
        <v>0</v>
      </c>
      <c r="AI37" s="17">
        <v>77.8</v>
      </c>
      <c r="AJ37" s="17">
        <v>144.1</v>
      </c>
      <c r="AK37" s="17"/>
      <c r="AL37" s="17"/>
      <c r="AM37" s="17"/>
      <c r="AN37" s="17">
        <v>6.5</v>
      </c>
      <c r="AO37" s="17">
        <v>147.9</v>
      </c>
      <c r="AP37" s="17">
        <v>60.2</v>
      </c>
      <c r="AQ37" s="17">
        <v>114</v>
      </c>
      <c r="AR37" s="17">
        <v>38.9</v>
      </c>
      <c r="AS37" s="17">
        <v>18.8</v>
      </c>
      <c r="AT37" s="17">
        <v>19.8</v>
      </c>
      <c r="AU37" s="17">
        <v>90.1</v>
      </c>
      <c r="AV37" s="17">
        <v>184.4</v>
      </c>
      <c r="AW37" s="17">
        <v>186.2</v>
      </c>
      <c r="AX37" s="17">
        <v>183.2</v>
      </c>
      <c r="AY37" s="17">
        <v>89</v>
      </c>
      <c r="AZ37" s="17">
        <v>8</v>
      </c>
      <c r="BA37" s="17">
        <v>2.4</v>
      </c>
      <c r="BB37" s="17">
        <v>30</v>
      </c>
      <c r="BC37" s="17">
        <v>40.700000000000003</v>
      </c>
      <c r="BD37" s="17">
        <v>4</v>
      </c>
      <c r="BE37" s="17">
        <v>14.3</v>
      </c>
      <c r="BF37" s="17">
        <v>83.4</v>
      </c>
      <c r="BG37" s="17"/>
      <c r="BH37" s="17"/>
      <c r="BI37" s="17">
        <v>22.2</v>
      </c>
      <c r="BJ37" s="17"/>
      <c r="BK37" s="17"/>
      <c r="BL37" s="17">
        <v>45.7</v>
      </c>
      <c r="BM37" s="17"/>
      <c r="BN37" s="17"/>
      <c r="BO37" s="17"/>
      <c r="BP37" s="17">
        <v>87.8</v>
      </c>
      <c r="BQ37" s="17">
        <v>175.1</v>
      </c>
      <c r="BR37" s="17">
        <v>173.5</v>
      </c>
      <c r="BS37" s="17">
        <v>0</v>
      </c>
      <c r="BT37" s="17">
        <v>174</v>
      </c>
      <c r="BU37" s="17"/>
      <c r="BV37" s="17"/>
      <c r="BW37" s="17"/>
      <c r="BX37" s="17"/>
      <c r="BY37" s="17"/>
      <c r="BZ37" s="17"/>
      <c r="CA37" s="17"/>
      <c r="CB37" s="17"/>
      <c r="CC37" s="17">
        <v>1.7</v>
      </c>
      <c r="CD37" s="17">
        <v>78</v>
      </c>
      <c r="CE37" s="17">
        <v>93.3</v>
      </c>
      <c r="CF37" s="17">
        <v>65.5</v>
      </c>
      <c r="CG37" s="17">
        <v>70.5</v>
      </c>
      <c r="CH37" s="17">
        <v>30.5</v>
      </c>
      <c r="CI37" s="17"/>
      <c r="CJ37" s="17"/>
      <c r="CK37" s="17"/>
      <c r="CL37" s="17">
        <v>144.69999999999999</v>
      </c>
      <c r="CM37" s="17">
        <v>146.1</v>
      </c>
      <c r="CN37" s="17">
        <v>148.30000000000001</v>
      </c>
      <c r="CO37" s="17"/>
      <c r="CP37" s="17"/>
      <c r="CQ37" s="17"/>
      <c r="CR37" s="17"/>
      <c r="CS37" s="17"/>
      <c r="CT37" s="17"/>
      <c r="CU37" s="17"/>
      <c r="CV37" s="17">
        <v>1.2</v>
      </c>
      <c r="CW37" s="17">
        <v>83.8</v>
      </c>
      <c r="CX37" s="17">
        <v>65.599999999999994</v>
      </c>
      <c r="CY37" s="17">
        <v>15.7</v>
      </c>
      <c r="CZ37" s="17">
        <v>0.4</v>
      </c>
      <c r="DA37" s="17">
        <v>15.4</v>
      </c>
      <c r="DB37" s="17">
        <v>10</v>
      </c>
      <c r="DC37" s="17">
        <v>5.5</v>
      </c>
      <c r="DD37" s="17">
        <v>0.5</v>
      </c>
      <c r="DE37" s="17">
        <v>0</v>
      </c>
      <c r="DF37" s="17">
        <v>2.6</v>
      </c>
      <c r="DG37" s="17">
        <v>20.6</v>
      </c>
      <c r="DH37" s="17">
        <v>20</v>
      </c>
      <c r="DI37" s="17">
        <v>13</v>
      </c>
      <c r="DJ37" s="17">
        <v>3.4</v>
      </c>
      <c r="DK37" s="17">
        <v>18.399999999999999</v>
      </c>
      <c r="DL37" s="17">
        <v>13</v>
      </c>
      <c r="DM37" s="17">
        <v>15.6</v>
      </c>
      <c r="DN37" s="17">
        <v>23.5</v>
      </c>
      <c r="DO37" s="17">
        <v>64.7</v>
      </c>
      <c r="DP37" s="17">
        <v>4.5</v>
      </c>
      <c r="DQ37" s="17">
        <v>1.2</v>
      </c>
      <c r="DR37" s="17">
        <v>1.1000000000000001</v>
      </c>
      <c r="DS37" s="17">
        <v>2.8</v>
      </c>
      <c r="DT37" s="17">
        <v>14.9</v>
      </c>
      <c r="DU37" s="17">
        <v>2.7</v>
      </c>
      <c r="DV37" s="17">
        <v>13.4</v>
      </c>
      <c r="DW37" s="17">
        <v>2</v>
      </c>
      <c r="DX37" s="17">
        <v>0.3</v>
      </c>
      <c r="DY37" s="17">
        <v>15.4</v>
      </c>
      <c r="DZ37" s="17">
        <v>4.0999999999999996</v>
      </c>
      <c r="EA37" s="17">
        <v>8.4</v>
      </c>
      <c r="EB37" s="17">
        <v>11.3</v>
      </c>
      <c r="EC37" s="17">
        <v>10</v>
      </c>
      <c r="ED37" s="17">
        <v>28.4</v>
      </c>
      <c r="EE37" s="17">
        <v>59.6</v>
      </c>
      <c r="EF37" s="17">
        <v>28.2</v>
      </c>
      <c r="EG37" s="17">
        <v>87.2</v>
      </c>
      <c r="EH37" s="17">
        <v>87.2</v>
      </c>
      <c r="EI37" s="17">
        <v>15</v>
      </c>
      <c r="EJ37" s="17">
        <v>10.6</v>
      </c>
      <c r="EK37" s="17">
        <v>15.5</v>
      </c>
      <c r="EL37" s="17">
        <v>4.7</v>
      </c>
      <c r="EM37" s="17">
        <v>0</v>
      </c>
      <c r="EN37" s="17">
        <v>7.2</v>
      </c>
      <c r="EO37" s="17">
        <v>8</v>
      </c>
      <c r="EP37" s="17">
        <v>8</v>
      </c>
      <c r="EQ37" s="17">
        <v>17.2</v>
      </c>
      <c r="ER37" s="17">
        <v>217.6</v>
      </c>
      <c r="ES37" s="17">
        <v>15.3</v>
      </c>
      <c r="ET37" s="17">
        <v>118.9</v>
      </c>
      <c r="EU37" s="17">
        <v>0.6</v>
      </c>
      <c r="EV37" s="17">
        <v>86.1</v>
      </c>
      <c r="EW37" s="17">
        <v>85.5</v>
      </c>
      <c r="EX37" s="17">
        <v>86.6</v>
      </c>
      <c r="EY37" s="17">
        <v>15.2</v>
      </c>
      <c r="EZ37" s="17">
        <v>5.5</v>
      </c>
      <c r="FA37" s="17">
        <v>20</v>
      </c>
      <c r="FB37" s="17">
        <v>9.4</v>
      </c>
      <c r="FC37" s="17">
        <v>42.3</v>
      </c>
      <c r="FD37" s="17">
        <v>20.7</v>
      </c>
      <c r="FE37" s="17">
        <v>17</v>
      </c>
      <c r="FF37" s="17"/>
      <c r="FG37" s="17">
        <v>7.7</v>
      </c>
      <c r="FH37" s="17"/>
      <c r="FI37" s="17"/>
      <c r="FJ37" s="17">
        <v>7119.7</v>
      </c>
      <c r="FK37" s="15"/>
      <c r="FL37" s="17">
        <v>23</v>
      </c>
      <c r="FM37" s="17">
        <v>3.8</v>
      </c>
      <c r="FN37" s="17"/>
      <c r="FO37" s="17">
        <v>11.6</v>
      </c>
      <c r="FP37" s="17">
        <v>26.1</v>
      </c>
      <c r="FQ37" s="17">
        <v>18.899999999999999</v>
      </c>
      <c r="FR37" s="17">
        <v>4.0999999999999996</v>
      </c>
      <c r="FS37" s="17">
        <v>16</v>
      </c>
      <c r="FT37" s="17">
        <v>103.5</v>
      </c>
    </row>
    <row r="38" spans="1:176" ht="24" customHeight="1" x14ac:dyDescent="0.3">
      <c r="A38" s="16" t="s">
        <v>41</v>
      </c>
      <c r="B38" s="16" t="s">
        <v>743</v>
      </c>
      <c r="C38" s="17">
        <v>99.6</v>
      </c>
      <c r="D38" s="17">
        <v>604.79999999999995</v>
      </c>
      <c r="E38" s="17">
        <v>201.9</v>
      </c>
      <c r="F38" s="17"/>
      <c r="G38" s="17"/>
      <c r="H38" s="17">
        <v>80.099999999999994</v>
      </c>
      <c r="I38" s="17">
        <v>100.6</v>
      </c>
      <c r="J38" s="17"/>
      <c r="K38" s="17"/>
      <c r="L38" s="17">
        <v>185</v>
      </c>
      <c r="M38" s="17">
        <v>204.1</v>
      </c>
      <c r="N38" s="17">
        <v>208.1</v>
      </c>
      <c r="O38" s="17">
        <v>279.89999999999998</v>
      </c>
      <c r="P38" s="17"/>
      <c r="Q38" s="17"/>
      <c r="R38" s="17">
        <v>300.8</v>
      </c>
      <c r="S38" s="17">
        <v>4.9000000000000004</v>
      </c>
      <c r="T38" s="17"/>
      <c r="U38" s="17"/>
      <c r="V38" s="17"/>
      <c r="W38" s="17"/>
      <c r="X38" s="17">
        <v>160.1</v>
      </c>
      <c r="Y38" s="17">
        <v>7.6</v>
      </c>
      <c r="Z38" s="17">
        <v>5.4</v>
      </c>
      <c r="AA38" s="17">
        <v>16.899999999999999</v>
      </c>
      <c r="AB38" s="17">
        <v>6.9</v>
      </c>
      <c r="AC38" s="17">
        <v>13.6</v>
      </c>
      <c r="AD38" s="17">
        <v>80.8</v>
      </c>
      <c r="AE38" s="17"/>
      <c r="AF38" s="17"/>
      <c r="AG38" s="17"/>
      <c r="AH38" s="17">
        <v>0</v>
      </c>
      <c r="AI38" s="17">
        <v>76.8</v>
      </c>
      <c r="AJ38" s="17">
        <v>112</v>
      </c>
      <c r="AK38" s="17"/>
      <c r="AL38" s="17"/>
      <c r="AM38" s="17"/>
      <c r="AN38" s="17">
        <v>6.5</v>
      </c>
      <c r="AO38" s="17">
        <v>147.69999999999999</v>
      </c>
      <c r="AP38" s="17">
        <v>62</v>
      </c>
      <c r="AQ38" s="17">
        <v>118.6</v>
      </c>
      <c r="AR38" s="17">
        <v>38.5</v>
      </c>
      <c r="AS38" s="17">
        <v>18.7</v>
      </c>
      <c r="AT38" s="17">
        <v>19.8</v>
      </c>
      <c r="AU38" s="17">
        <v>92.2</v>
      </c>
      <c r="AV38" s="17">
        <v>184</v>
      </c>
      <c r="AW38" s="17">
        <v>183.4</v>
      </c>
      <c r="AX38" s="17">
        <v>184.1</v>
      </c>
      <c r="AY38" s="17">
        <v>88.5</v>
      </c>
      <c r="AZ38" s="17">
        <v>8</v>
      </c>
      <c r="BA38" s="17">
        <v>2.4</v>
      </c>
      <c r="BB38" s="17">
        <v>34.5</v>
      </c>
      <c r="BC38" s="17">
        <v>39.200000000000003</v>
      </c>
      <c r="BD38" s="17">
        <v>4</v>
      </c>
      <c r="BE38" s="17">
        <v>14</v>
      </c>
      <c r="BF38" s="17">
        <v>81.3</v>
      </c>
      <c r="BG38" s="17"/>
      <c r="BH38" s="17"/>
      <c r="BI38" s="17">
        <v>21.8</v>
      </c>
      <c r="BJ38" s="17"/>
      <c r="BK38" s="17"/>
      <c r="BL38" s="17">
        <v>45.5</v>
      </c>
      <c r="BM38" s="17"/>
      <c r="BN38" s="17"/>
      <c r="BO38" s="17"/>
      <c r="BP38" s="17">
        <v>87</v>
      </c>
      <c r="BQ38" s="17">
        <v>175.4</v>
      </c>
      <c r="BR38" s="17">
        <v>173.3</v>
      </c>
      <c r="BS38" s="17">
        <v>0</v>
      </c>
      <c r="BT38" s="17">
        <v>172.9</v>
      </c>
      <c r="BU38" s="17"/>
      <c r="BV38" s="17"/>
      <c r="BW38" s="17"/>
      <c r="BX38" s="17"/>
      <c r="BY38" s="17"/>
      <c r="BZ38" s="17"/>
      <c r="CA38" s="17"/>
      <c r="CB38" s="17"/>
      <c r="CC38" s="17">
        <v>1.7</v>
      </c>
      <c r="CD38" s="17">
        <v>103.6</v>
      </c>
      <c r="CE38" s="17">
        <v>97.1</v>
      </c>
      <c r="CF38" s="17">
        <v>62.4</v>
      </c>
      <c r="CG38" s="17">
        <v>69.900000000000006</v>
      </c>
      <c r="CH38" s="17">
        <v>30.3</v>
      </c>
      <c r="CI38" s="17"/>
      <c r="CJ38" s="17"/>
      <c r="CK38" s="17"/>
      <c r="CL38" s="17">
        <v>145.1</v>
      </c>
      <c r="CM38" s="17">
        <v>146.19999999999999</v>
      </c>
      <c r="CN38" s="17">
        <v>148.80000000000001</v>
      </c>
      <c r="CO38" s="17"/>
      <c r="CP38" s="17"/>
      <c r="CQ38" s="17"/>
      <c r="CR38" s="17"/>
      <c r="CS38" s="17"/>
      <c r="CT38" s="17"/>
      <c r="CU38" s="17"/>
      <c r="CV38" s="17">
        <v>1.1000000000000001</v>
      </c>
      <c r="CW38" s="17">
        <v>81.2</v>
      </c>
      <c r="CX38" s="17">
        <v>65.2</v>
      </c>
      <c r="CY38" s="17">
        <v>16.100000000000001</v>
      </c>
      <c r="CZ38" s="17">
        <v>0.4</v>
      </c>
      <c r="DA38" s="17">
        <v>14.6</v>
      </c>
      <c r="DB38" s="17">
        <v>9.8000000000000007</v>
      </c>
      <c r="DC38" s="17">
        <v>5.5</v>
      </c>
      <c r="DD38" s="17">
        <v>0.5</v>
      </c>
      <c r="DE38" s="17">
        <v>0</v>
      </c>
      <c r="DF38" s="17">
        <v>2.6</v>
      </c>
      <c r="DG38" s="17">
        <v>20.5</v>
      </c>
      <c r="DH38" s="17">
        <v>20</v>
      </c>
      <c r="DI38" s="17">
        <v>13</v>
      </c>
      <c r="DJ38" s="17">
        <v>3.4</v>
      </c>
      <c r="DK38" s="17">
        <v>18.399999999999999</v>
      </c>
      <c r="DL38" s="17">
        <v>13</v>
      </c>
      <c r="DM38" s="17">
        <v>15.6</v>
      </c>
      <c r="DN38" s="17">
        <v>23.7</v>
      </c>
      <c r="DO38" s="17">
        <v>62.6</v>
      </c>
      <c r="DP38" s="17">
        <v>4.5</v>
      </c>
      <c r="DQ38" s="17">
        <v>1.2</v>
      </c>
      <c r="DR38" s="17">
        <v>1.1000000000000001</v>
      </c>
      <c r="DS38" s="17">
        <v>2.8</v>
      </c>
      <c r="DT38" s="17">
        <v>15</v>
      </c>
      <c r="DU38" s="17">
        <v>2.7</v>
      </c>
      <c r="DV38" s="17">
        <v>7.5</v>
      </c>
      <c r="DW38" s="17">
        <v>2</v>
      </c>
      <c r="DX38" s="17">
        <v>0.3</v>
      </c>
      <c r="DY38" s="17">
        <v>14.8</v>
      </c>
      <c r="DZ38" s="17">
        <v>4.0999999999999996</v>
      </c>
      <c r="EA38" s="17">
        <v>8.3000000000000007</v>
      </c>
      <c r="EB38" s="17">
        <v>11.3</v>
      </c>
      <c r="EC38" s="17">
        <v>10</v>
      </c>
      <c r="ED38" s="17">
        <v>28.4</v>
      </c>
      <c r="EE38" s="17">
        <v>56.6</v>
      </c>
      <c r="EF38" s="17">
        <v>28.4</v>
      </c>
      <c r="EG38" s="17">
        <v>96.9</v>
      </c>
      <c r="EH38" s="17">
        <v>90.1</v>
      </c>
      <c r="EI38" s="17">
        <v>14.4</v>
      </c>
      <c r="EJ38" s="17">
        <v>10</v>
      </c>
      <c r="EK38" s="17">
        <v>15.5</v>
      </c>
      <c r="EL38" s="17">
        <v>4.7</v>
      </c>
      <c r="EM38" s="17">
        <v>0</v>
      </c>
      <c r="EN38" s="17">
        <v>7.2</v>
      </c>
      <c r="EO38" s="17">
        <v>8</v>
      </c>
      <c r="EP38" s="17">
        <v>8.1999999999999993</v>
      </c>
      <c r="EQ38" s="17">
        <v>16.600000000000001</v>
      </c>
      <c r="ER38" s="17">
        <v>217</v>
      </c>
      <c r="ES38" s="17">
        <v>14.2</v>
      </c>
      <c r="ET38" s="17">
        <v>119.6</v>
      </c>
      <c r="EU38" s="17">
        <v>0.6</v>
      </c>
      <c r="EV38" s="17">
        <v>94.7</v>
      </c>
      <c r="EW38" s="17">
        <v>99.3</v>
      </c>
      <c r="EX38" s="17">
        <v>86.9</v>
      </c>
      <c r="EY38" s="17">
        <v>14.1</v>
      </c>
      <c r="EZ38" s="17">
        <v>5.4</v>
      </c>
      <c r="FA38" s="17">
        <v>20.2</v>
      </c>
      <c r="FB38" s="17">
        <v>9.6</v>
      </c>
      <c r="FC38" s="17">
        <v>41.8</v>
      </c>
      <c r="FD38" s="17">
        <v>21.2</v>
      </c>
      <c r="FE38" s="17">
        <v>17</v>
      </c>
      <c r="FF38" s="17"/>
      <c r="FG38" s="17">
        <v>6.1</v>
      </c>
      <c r="FH38" s="17"/>
      <c r="FI38" s="17"/>
      <c r="FJ38" s="17">
        <v>7183.8</v>
      </c>
      <c r="FK38" s="15"/>
      <c r="FL38" s="17">
        <v>23</v>
      </c>
      <c r="FM38" s="17">
        <v>3.8</v>
      </c>
      <c r="FN38" s="17"/>
      <c r="FO38" s="17">
        <v>11.6</v>
      </c>
      <c r="FP38" s="17">
        <v>26</v>
      </c>
      <c r="FQ38" s="17">
        <v>18.899999999999999</v>
      </c>
      <c r="FR38" s="17">
        <v>4.2</v>
      </c>
      <c r="FS38" s="17">
        <v>16.100000000000001</v>
      </c>
      <c r="FT38" s="17">
        <v>103.6</v>
      </c>
    </row>
    <row r="39" spans="1:176" ht="24" customHeight="1" x14ac:dyDescent="0.3">
      <c r="A39" s="16" t="s">
        <v>41</v>
      </c>
      <c r="B39" s="16" t="s">
        <v>744</v>
      </c>
      <c r="C39" s="17">
        <v>98.3</v>
      </c>
      <c r="D39" s="17">
        <v>602.20000000000005</v>
      </c>
      <c r="E39" s="17">
        <v>201.1</v>
      </c>
      <c r="F39" s="17"/>
      <c r="G39" s="17"/>
      <c r="H39" s="17">
        <v>80.2</v>
      </c>
      <c r="I39" s="17">
        <v>99.3</v>
      </c>
      <c r="J39" s="17"/>
      <c r="K39" s="17"/>
      <c r="L39" s="17">
        <v>179.3</v>
      </c>
      <c r="M39" s="17">
        <v>180</v>
      </c>
      <c r="N39" s="17">
        <v>179.1</v>
      </c>
      <c r="O39" s="17">
        <v>271.60000000000002</v>
      </c>
      <c r="P39" s="17"/>
      <c r="Q39" s="17"/>
      <c r="R39" s="17">
        <v>296.60000000000002</v>
      </c>
      <c r="S39" s="17">
        <v>4.9000000000000004</v>
      </c>
      <c r="T39" s="17"/>
      <c r="U39" s="17"/>
      <c r="V39" s="17"/>
      <c r="W39" s="17"/>
      <c r="X39" s="17">
        <v>163.9</v>
      </c>
      <c r="Y39" s="17">
        <v>7.2</v>
      </c>
      <c r="Z39" s="17">
        <v>5.3</v>
      </c>
      <c r="AA39" s="17">
        <v>16.8</v>
      </c>
      <c r="AB39" s="17">
        <v>6.9</v>
      </c>
      <c r="AC39" s="17">
        <v>13.7</v>
      </c>
      <c r="AD39" s="17">
        <v>80.7</v>
      </c>
      <c r="AE39" s="17"/>
      <c r="AF39" s="17"/>
      <c r="AG39" s="17"/>
      <c r="AH39" s="17">
        <v>0</v>
      </c>
      <c r="AI39" s="17">
        <v>76.3</v>
      </c>
      <c r="AJ39" s="17">
        <v>105</v>
      </c>
      <c r="AK39" s="17"/>
      <c r="AL39" s="17"/>
      <c r="AM39" s="17"/>
      <c r="AN39" s="17">
        <v>6.5</v>
      </c>
      <c r="AO39" s="17">
        <v>146.80000000000001</v>
      </c>
      <c r="AP39" s="17">
        <v>59.9</v>
      </c>
      <c r="AQ39" s="17">
        <v>112</v>
      </c>
      <c r="AR39" s="17">
        <v>37</v>
      </c>
      <c r="AS39" s="17">
        <v>18.7</v>
      </c>
      <c r="AT39" s="17">
        <v>19.8</v>
      </c>
      <c r="AU39" s="17">
        <v>89.6</v>
      </c>
      <c r="AV39" s="17">
        <v>182.2</v>
      </c>
      <c r="AW39" s="17">
        <v>182.8</v>
      </c>
      <c r="AX39" s="17">
        <v>183.3</v>
      </c>
      <c r="AY39" s="17">
        <v>87.7</v>
      </c>
      <c r="AZ39" s="17">
        <v>8</v>
      </c>
      <c r="BA39" s="17">
        <v>2.4</v>
      </c>
      <c r="BB39" s="17">
        <v>27.9</v>
      </c>
      <c r="BC39" s="17">
        <v>38.799999999999997</v>
      </c>
      <c r="BD39" s="17">
        <v>4</v>
      </c>
      <c r="BE39" s="17">
        <v>14</v>
      </c>
      <c r="BF39" s="17">
        <v>92</v>
      </c>
      <c r="BG39" s="17"/>
      <c r="BH39" s="17"/>
      <c r="BI39" s="17">
        <v>21.5</v>
      </c>
      <c r="BJ39" s="17"/>
      <c r="BK39" s="17"/>
      <c r="BL39" s="17">
        <v>46</v>
      </c>
      <c r="BM39" s="17"/>
      <c r="BN39" s="17"/>
      <c r="BO39" s="17"/>
      <c r="BP39" s="17">
        <v>86.8</v>
      </c>
      <c r="BQ39" s="17">
        <v>176.1</v>
      </c>
      <c r="BR39" s="17">
        <v>173.9</v>
      </c>
      <c r="BS39" s="17">
        <v>0</v>
      </c>
      <c r="BT39" s="17">
        <v>173.8</v>
      </c>
      <c r="BU39" s="17"/>
      <c r="BV39" s="17"/>
      <c r="BW39" s="17"/>
      <c r="BX39" s="17"/>
      <c r="BY39" s="17"/>
      <c r="BZ39" s="17"/>
      <c r="CA39" s="17"/>
      <c r="CB39" s="17"/>
      <c r="CC39" s="17">
        <v>1.7</v>
      </c>
      <c r="CD39" s="17">
        <v>113.8</v>
      </c>
      <c r="CE39" s="17">
        <v>94</v>
      </c>
      <c r="CF39" s="17">
        <v>62.2</v>
      </c>
      <c r="CG39" s="17">
        <v>69.8</v>
      </c>
      <c r="CH39" s="17">
        <v>29.9</v>
      </c>
      <c r="CI39" s="17"/>
      <c r="CJ39" s="17"/>
      <c r="CK39" s="17"/>
      <c r="CL39" s="17">
        <v>145.1</v>
      </c>
      <c r="CM39" s="17">
        <v>146.4</v>
      </c>
      <c r="CN39" s="17">
        <v>148.5</v>
      </c>
      <c r="CO39" s="17"/>
      <c r="CP39" s="17"/>
      <c r="CQ39" s="17"/>
      <c r="CR39" s="17"/>
      <c r="CS39" s="17"/>
      <c r="CT39" s="17"/>
      <c r="CU39" s="17"/>
      <c r="CV39" s="17">
        <v>1</v>
      </c>
      <c r="CW39" s="17">
        <v>89.5</v>
      </c>
      <c r="CX39" s="17">
        <v>65</v>
      </c>
      <c r="CY39" s="17">
        <v>14.2</v>
      </c>
      <c r="CZ39" s="17">
        <v>0.4</v>
      </c>
      <c r="DA39" s="17">
        <v>2</v>
      </c>
      <c r="DB39" s="17">
        <v>9.9</v>
      </c>
      <c r="DC39" s="17">
        <v>5.4</v>
      </c>
      <c r="DD39" s="17">
        <v>0.5</v>
      </c>
      <c r="DE39" s="17">
        <v>0</v>
      </c>
      <c r="DF39" s="17">
        <v>2.6</v>
      </c>
      <c r="DG39" s="17">
        <v>20.2</v>
      </c>
      <c r="DH39" s="17">
        <v>20</v>
      </c>
      <c r="DI39" s="17">
        <v>13</v>
      </c>
      <c r="DJ39" s="17">
        <v>3.4</v>
      </c>
      <c r="DK39" s="17">
        <v>18.399999999999999</v>
      </c>
      <c r="DL39" s="17">
        <v>12.9</v>
      </c>
      <c r="DM39" s="17">
        <v>15.5</v>
      </c>
      <c r="DN39" s="17">
        <v>24.3</v>
      </c>
      <c r="DO39" s="17">
        <v>72</v>
      </c>
      <c r="DP39" s="17">
        <v>4.5</v>
      </c>
      <c r="DQ39" s="17">
        <v>1.2</v>
      </c>
      <c r="DR39" s="17">
        <v>1.1000000000000001</v>
      </c>
      <c r="DS39" s="17">
        <v>2.8</v>
      </c>
      <c r="DT39" s="17">
        <v>14.5</v>
      </c>
      <c r="DU39" s="17">
        <v>2.8</v>
      </c>
      <c r="DV39" s="17">
        <v>7.8</v>
      </c>
      <c r="DW39" s="17">
        <v>2</v>
      </c>
      <c r="DX39" s="17">
        <v>0.3</v>
      </c>
      <c r="DY39" s="17">
        <v>14.8</v>
      </c>
      <c r="DZ39" s="17">
        <v>4.0999999999999996</v>
      </c>
      <c r="EA39" s="17">
        <v>8.1999999999999993</v>
      </c>
      <c r="EB39" s="17">
        <v>11.2</v>
      </c>
      <c r="EC39" s="17">
        <v>10</v>
      </c>
      <c r="ED39" s="17">
        <v>27.8</v>
      </c>
      <c r="EE39" s="17">
        <v>55.1</v>
      </c>
      <c r="EF39" s="17">
        <v>28.5</v>
      </c>
      <c r="EG39" s="17">
        <v>114</v>
      </c>
      <c r="EH39" s="17">
        <v>96.5</v>
      </c>
      <c r="EI39" s="17">
        <v>17.899999999999999</v>
      </c>
      <c r="EJ39" s="17">
        <v>11.4</v>
      </c>
      <c r="EK39" s="17">
        <v>15.6</v>
      </c>
      <c r="EL39" s="17">
        <v>4.5999999999999996</v>
      </c>
      <c r="EM39" s="17">
        <v>0</v>
      </c>
      <c r="EN39" s="17">
        <v>7.2</v>
      </c>
      <c r="EO39" s="17">
        <v>8</v>
      </c>
      <c r="EP39" s="17">
        <v>8.1999999999999993</v>
      </c>
      <c r="EQ39" s="17">
        <v>16.2</v>
      </c>
      <c r="ER39" s="17">
        <v>213.2</v>
      </c>
      <c r="ES39" s="17">
        <v>12.8</v>
      </c>
      <c r="ET39" s="17">
        <v>119.7</v>
      </c>
      <c r="EU39" s="17">
        <v>0.6</v>
      </c>
      <c r="EV39" s="17">
        <v>126.9</v>
      </c>
      <c r="EW39" s="17">
        <v>131.69999999999999</v>
      </c>
      <c r="EX39" s="17">
        <v>86.7</v>
      </c>
      <c r="EY39" s="17">
        <v>12.6</v>
      </c>
      <c r="EZ39" s="17">
        <v>5.5</v>
      </c>
      <c r="FA39" s="17">
        <v>20</v>
      </c>
      <c r="FB39" s="17">
        <v>9.5</v>
      </c>
      <c r="FC39" s="17">
        <v>42.1</v>
      </c>
      <c r="FD39" s="17">
        <v>20.8</v>
      </c>
      <c r="FE39" s="17">
        <v>17.2</v>
      </c>
      <c r="FF39" s="17"/>
      <c r="FG39" s="17">
        <v>7.4</v>
      </c>
      <c r="FH39" s="17"/>
      <c r="FI39" s="17"/>
      <c r="FJ39" s="17">
        <v>7184.5</v>
      </c>
      <c r="FK39" s="15"/>
      <c r="FL39" s="17">
        <v>23</v>
      </c>
      <c r="FM39" s="17">
        <v>3.8</v>
      </c>
      <c r="FN39" s="17"/>
      <c r="FO39" s="17">
        <v>11.6</v>
      </c>
      <c r="FP39" s="17">
        <v>26</v>
      </c>
      <c r="FQ39" s="17">
        <v>18.899999999999999</v>
      </c>
      <c r="FR39" s="17">
        <v>4.0999999999999996</v>
      </c>
      <c r="FS39" s="17">
        <v>16</v>
      </c>
      <c r="FT39" s="17">
        <v>103.4</v>
      </c>
    </row>
    <row r="40" spans="1:176" ht="24" customHeight="1" x14ac:dyDescent="0.3">
      <c r="A40" s="16" t="s">
        <v>41</v>
      </c>
      <c r="B40" s="16" t="s">
        <v>745</v>
      </c>
      <c r="C40" s="17">
        <v>99.2</v>
      </c>
      <c r="D40" s="17">
        <v>605.1</v>
      </c>
      <c r="E40" s="17">
        <v>201.3</v>
      </c>
      <c r="F40" s="17"/>
      <c r="G40" s="17"/>
      <c r="H40" s="17">
        <v>80.400000000000006</v>
      </c>
      <c r="I40" s="17">
        <v>99.2</v>
      </c>
      <c r="J40" s="17"/>
      <c r="K40" s="17"/>
      <c r="L40" s="17">
        <v>185.4</v>
      </c>
      <c r="M40" s="17">
        <v>204.1</v>
      </c>
      <c r="N40" s="17">
        <v>206.7</v>
      </c>
      <c r="O40" s="17">
        <v>284</v>
      </c>
      <c r="P40" s="17"/>
      <c r="Q40" s="17"/>
      <c r="R40" s="17">
        <v>302.2</v>
      </c>
      <c r="S40" s="17">
        <v>4.9000000000000004</v>
      </c>
      <c r="T40" s="17"/>
      <c r="U40" s="17"/>
      <c r="V40" s="17"/>
      <c r="W40" s="17"/>
      <c r="X40" s="17">
        <v>162.6</v>
      </c>
      <c r="Y40" s="17">
        <v>7.5</v>
      </c>
      <c r="Z40" s="17">
        <v>5.4</v>
      </c>
      <c r="AA40" s="17">
        <v>16.8</v>
      </c>
      <c r="AB40" s="17">
        <v>6.9</v>
      </c>
      <c r="AC40" s="17">
        <v>13.8</v>
      </c>
      <c r="AD40" s="17">
        <v>81.2</v>
      </c>
      <c r="AE40" s="17"/>
      <c r="AF40" s="17"/>
      <c r="AG40" s="17"/>
      <c r="AH40" s="17">
        <v>0</v>
      </c>
      <c r="AI40" s="17">
        <v>76.3</v>
      </c>
      <c r="AJ40" s="17">
        <v>115.8</v>
      </c>
      <c r="AK40" s="17"/>
      <c r="AL40" s="17"/>
      <c r="AM40" s="17"/>
      <c r="AN40" s="17">
        <v>6.5</v>
      </c>
      <c r="AO40" s="17">
        <v>146.19999999999999</v>
      </c>
      <c r="AP40" s="17">
        <v>59</v>
      </c>
      <c r="AQ40" s="17">
        <v>113.2</v>
      </c>
      <c r="AR40" s="17">
        <v>38</v>
      </c>
      <c r="AS40" s="17">
        <v>18.8</v>
      </c>
      <c r="AT40" s="17">
        <v>19.8</v>
      </c>
      <c r="AU40" s="17">
        <v>87.2</v>
      </c>
      <c r="AV40" s="17">
        <v>183.1</v>
      </c>
      <c r="AW40" s="17">
        <v>183.2</v>
      </c>
      <c r="AX40" s="17">
        <v>184</v>
      </c>
      <c r="AY40" s="17">
        <v>88</v>
      </c>
      <c r="AZ40" s="17">
        <v>8</v>
      </c>
      <c r="BA40" s="17">
        <v>2.2999999999999998</v>
      </c>
      <c r="BB40" s="17">
        <v>34.5</v>
      </c>
      <c r="BC40" s="17">
        <v>39</v>
      </c>
      <c r="BD40" s="17">
        <v>4</v>
      </c>
      <c r="BE40" s="17">
        <v>13.9</v>
      </c>
      <c r="BF40" s="17">
        <v>87</v>
      </c>
      <c r="BG40" s="17"/>
      <c r="BH40" s="17"/>
      <c r="BI40" s="17">
        <v>20.7</v>
      </c>
      <c r="BJ40" s="17"/>
      <c r="BK40" s="17"/>
      <c r="BL40" s="17">
        <v>45.8</v>
      </c>
      <c r="BM40" s="17"/>
      <c r="BN40" s="17"/>
      <c r="BO40" s="17"/>
      <c r="BP40" s="17">
        <v>86.8</v>
      </c>
      <c r="BQ40" s="17">
        <v>176.1</v>
      </c>
      <c r="BR40" s="17">
        <v>174</v>
      </c>
      <c r="BS40" s="17">
        <v>0</v>
      </c>
      <c r="BT40" s="17">
        <v>174</v>
      </c>
      <c r="BU40" s="17"/>
      <c r="BV40" s="17"/>
      <c r="BW40" s="17"/>
      <c r="BX40" s="17"/>
      <c r="BY40" s="17"/>
      <c r="BZ40" s="17"/>
      <c r="CA40" s="17"/>
      <c r="CB40" s="17"/>
      <c r="CC40" s="17">
        <v>1.7</v>
      </c>
      <c r="CD40" s="17">
        <v>144.80000000000001</v>
      </c>
      <c r="CE40" s="17">
        <v>100</v>
      </c>
      <c r="CF40" s="17">
        <v>62.4</v>
      </c>
      <c r="CG40" s="17">
        <v>74</v>
      </c>
      <c r="CH40" s="17">
        <v>30</v>
      </c>
      <c r="CI40" s="17"/>
      <c r="CJ40" s="17"/>
      <c r="CK40" s="17"/>
      <c r="CL40" s="17">
        <v>145.4</v>
      </c>
      <c r="CM40" s="17">
        <v>146.30000000000001</v>
      </c>
      <c r="CN40" s="17">
        <v>149.19999999999999</v>
      </c>
      <c r="CO40" s="17"/>
      <c r="CP40" s="17"/>
      <c r="CQ40" s="17"/>
      <c r="CR40" s="17"/>
      <c r="CS40" s="17"/>
      <c r="CT40" s="17"/>
      <c r="CU40" s="17"/>
      <c r="CV40" s="17">
        <v>0.9</v>
      </c>
      <c r="CW40" s="17">
        <v>92.9</v>
      </c>
      <c r="CX40" s="17">
        <v>63.5</v>
      </c>
      <c r="CY40" s="17">
        <v>17.5</v>
      </c>
      <c r="CZ40" s="17">
        <v>0.3</v>
      </c>
      <c r="DA40" s="17">
        <v>0</v>
      </c>
      <c r="DB40" s="17">
        <v>10</v>
      </c>
      <c r="DC40" s="17">
        <v>5.5</v>
      </c>
      <c r="DD40" s="17">
        <v>0.5</v>
      </c>
      <c r="DE40" s="17">
        <v>0</v>
      </c>
      <c r="DF40" s="17">
        <v>2.6</v>
      </c>
      <c r="DG40" s="17">
        <v>20.3</v>
      </c>
      <c r="DH40" s="17">
        <v>20</v>
      </c>
      <c r="DI40" s="17">
        <v>13</v>
      </c>
      <c r="DJ40" s="17">
        <v>3.4</v>
      </c>
      <c r="DK40" s="17">
        <v>18.399999999999999</v>
      </c>
      <c r="DL40" s="17">
        <v>12.6</v>
      </c>
      <c r="DM40" s="17">
        <v>15.1</v>
      </c>
      <c r="DN40" s="17">
        <v>26.4</v>
      </c>
      <c r="DO40" s="17">
        <v>70.7</v>
      </c>
      <c r="DP40" s="17">
        <v>4.5</v>
      </c>
      <c r="DQ40" s="17">
        <v>1.2</v>
      </c>
      <c r="DR40" s="17">
        <v>1.1000000000000001</v>
      </c>
      <c r="DS40" s="17">
        <v>2.8</v>
      </c>
      <c r="DT40" s="17">
        <v>13.6</v>
      </c>
      <c r="DU40" s="17">
        <v>2.8</v>
      </c>
      <c r="DV40" s="17">
        <v>8</v>
      </c>
      <c r="DW40" s="17">
        <v>2</v>
      </c>
      <c r="DX40" s="17">
        <v>0.3</v>
      </c>
      <c r="DY40" s="17">
        <v>14.8</v>
      </c>
      <c r="DZ40" s="17">
        <v>4.0999999999999996</v>
      </c>
      <c r="EA40" s="17">
        <v>8.3000000000000007</v>
      </c>
      <c r="EB40" s="17">
        <v>11.5</v>
      </c>
      <c r="EC40" s="17">
        <v>10.1</v>
      </c>
      <c r="ED40" s="17">
        <v>28.2</v>
      </c>
      <c r="EE40" s="17">
        <v>48.5</v>
      </c>
      <c r="EF40" s="17">
        <v>28.2</v>
      </c>
      <c r="EG40" s="17">
        <v>108.8</v>
      </c>
      <c r="EH40" s="17">
        <v>98.7</v>
      </c>
      <c r="EI40" s="17">
        <v>17.5</v>
      </c>
      <c r="EJ40" s="17">
        <v>14.4</v>
      </c>
      <c r="EK40" s="17">
        <v>15.5</v>
      </c>
      <c r="EL40" s="17">
        <v>4.5</v>
      </c>
      <c r="EM40" s="17">
        <v>0</v>
      </c>
      <c r="EN40" s="17">
        <v>7.2</v>
      </c>
      <c r="EO40" s="17">
        <v>8</v>
      </c>
      <c r="EP40" s="17">
        <v>8.1999999999999993</v>
      </c>
      <c r="EQ40" s="17">
        <v>16.7</v>
      </c>
      <c r="ER40" s="17">
        <v>211.5</v>
      </c>
      <c r="ES40" s="17">
        <v>11</v>
      </c>
      <c r="ET40" s="17">
        <v>118.8</v>
      </c>
      <c r="EU40" s="17">
        <v>0.6</v>
      </c>
      <c r="EV40" s="17">
        <v>126.1</v>
      </c>
      <c r="EW40" s="17">
        <v>139.5</v>
      </c>
      <c r="EX40" s="17">
        <v>85.5</v>
      </c>
      <c r="EY40" s="17">
        <v>10.9</v>
      </c>
      <c r="EZ40" s="17">
        <v>5.5</v>
      </c>
      <c r="FA40" s="17">
        <v>20.2</v>
      </c>
      <c r="FB40" s="17">
        <v>9.6999999999999993</v>
      </c>
      <c r="FC40" s="17">
        <v>42.2</v>
      </c>
      <c r="FD40" s="17">
        <v>22</v>
      </c>
      <c r="FE40" s="17">
        <v>17.399999999999999</v>
      </c>
      <c r="FF40" s="17"/>
      <c r="FG40" s="17">
        <v>7.3</v>
      </c>
      <c r="FH40" s="17"/>
      <c r="FI40" s="17"/>
      <c r="FJ40" s="17">
        <v>7317</v>
      </c>
      <c r="FK40" s="15"/>
      <c r="FL40" s="17">
        <v>23</v>
      </c>
      <c r="FM40" s="17">
        <v>3.8</v>
      </c>
      <c r="FN40" s="17"/>
      <c r="FO40" s="17">
        <v>11.6</v>
      </c>
      <c r="FP40" s="17">
        <v>25.9</v>
      </c>
      <c r="FQ40" s="17">
        <v>18.899999999999999</v>
      </c>
      <c r="FR40" s="17">
        <v>4.0999999999999996</v>
      </c>
      <c r="FS40" s="17">
        <v>16</v>
      </c>
      <c r="FT40" s="17">
        <v>103.3</v>
      </c>
    </row>
    <row r="41" spans="1:176" ht="24" customHeight="1" x14ac:dyDescent="0.3">
      <c r="A41" s="16" t="s">
        <v>41</v>
      </c>
      <c r="B41" s="16" t="s">
        <v>746</v>
      </c>
      <c r="C41" s="17">
        <v>99.5</v>
      </c>
      <c r="D41" s="17">
        <v>607.20000000000005</v>
      </c>
      <c r="E41" s="17">
        <v>204.1</v>
      </c>
      <c r="F41" s="17"/>
      <c r="G41" s="17"/>
      <c r="H41" s="17">
        <v>80.3</v>
      </c>
      <c r="I41" s="17">
        <v>99.6</v>
      </c>
      <c r="J41" s="17"/>
      <c r="K41" s="17"/>
      <c r="L41" s="17">
        <v>186</v>
      </c>
      <c r="M41" s="17">
        <v>188.2</v>
      </c>
      <c r="N41" s="17">
        <v>187.3</v>
      </c>
      <c r="O41" s="17">
        <v>276.5</v>
      </c>
      <c r="P41" s="17"/>
      <c r="Q41" s="17"/>
      <c r="R41" s="17">
        <v>360.9</v>
      </c>
      <c r="S41" s="17">
        <v>5</v>
      </c>
      <c r="T41" s="17"/>
      <c r="U41" s="17"/>
      <c r="V41" s="17"/>
      <c r="W41" s="17"/>
      <c r="X41" s="17">
        <v>160</v>
      </c>
      <c r="Y41" s="17">
        <v>7.5</v>
      </c>
      <c r="Z41" s="17">
        <v>5.3</v>
      </c>
      <c r="AA41" s="17">
        <v>16.8</v>
      </c>
      <c r="AB41" s="17">
        <v>7.1</v>
      </c>
      <c r="AC41" s="17">
        <v>13.8</v>
      </c>
      <c r="AD41" s="17">
        <v>81.7</v>
      </c>
      <c r="AE41" s="17"/>
      <c r="AF41" s="17"/>
      <c r="AG41" s="17"/>
      <c r="AH41" s="17">
        <v>0</v>
      </c>
      <c r="AI41" s="17">
        <v>77.099999999999994</v>
      </c>
      <c r="AJ41" s="17">
        <v>127</v>
      </c>
      <c r="AK41" s="17"/>
      <c r="AL41" s="17"/>
      <c r="AM41" s="17"/>
      <c r="AN41" s="17">
        <v>6.5</v>
      </c>
      <c r="AO41" s="17">
        <v>203.4</v>
      </c>
      <c r="AP41" s="17">
        <v>58.8</v>
      </c>
      <c r="AQ41" s="17">
        <v>134.6</v>
      </c>
      <c r="AR41" s="17">
        <v>38.6</v>
      </c>
      <c r="AS41" s="17">
        <v>18.8</v>
      </c>
      <c r="AT41" s="17">
        <v>19.8</v>
      </c>
      <c r="AU41" s="17">
        <v>85.1</v>
      </c>
      <c r="AV41" s="17">
        <v>183.5</v>
      </c>
      <c r="AW41" s="17">
        <v>183.7</v>
      </c>
      <c r="AX41" s="17">
        <v>184.3</v>
      </c>
      <c r="AY41" s="17">
        <v>88.4</v>
      </c>
      <c r="AZ41" s="17">
        <v>8.1</v>
      </c>
      <c r="BA41" s="17">
        <v>2.4</v>
      </c>
      <c r="BB41" s="17">
        <v>30.8</v>
      </c>
      <c r="BC41" s="17">
        <v>39.799999999999997</v>
      </c>
      <c r="BD41" s="17">
        <v>4</v>
      </c>
      <c r="BE41" s="17">
        <v>13.9</v>
      </c>
      <c r="BF41" s="17">
        <v>87.1</v>
      </c>
      <c r="BG41" s="17"/>
      <c r="BH41" s="17"/>
      <c r="BI41" s="17">
        <v>30.7</v>
      </c>
      <c r="BJ41" s="17"/>
      <c r="BK41" s="17"/>
      <c r="BL41" s="17">
        <v>46.4</v>
      </c>
      <c r="BM41" s="17"/>
      <c r="BN41" s="17"/>
      <c r="BO41" s="17"/>
      <c r="BP41" s="17">
        <v>87.1</v>
      </c>
      <c r="BQ41" s="17">
        <v>177</v>
      </c>
      <c r="BR41" s="17">
        <v>175.1</v>
      </c>
      <c r="BS41" s="17">
        <v>0</v>
      </c>
      <c r="BT41" s="17">
        <v>173.3</v>
      </c>
      <c r="BU41" s="17"/>
      <c r="BV41" s="17"/>
      <c r="BW41" s="17"/>
      <c r="BX41" s="17"/>
      <c r="BY41" s="17"/>
      <c r="BZ41" s="17"/>
      <c r="CA41" s="17"/>
      <c r="CB41" s="17"/>
      <c r="CC41" s="17">
        <v>1.7</v>
      </c>
      <c r="CD41" s="17">
        <v>107.3</v>
      </c>
      <c r="CE41" s="17">
        <v>99</v>
      </c>
      <c r="CF41" s="17">
        <v>62.9</v>
      </c>
      <c r="CG41" s="17">
        <v>74.2</v>
      </c>
      <c r="CH41" s="17">
        <v>30.3</v>
      </c>
      <c r="CI41" s="17"/>
      <c r="CJ41" s="17"/>
      <c r="CK41" s="17"/>
      <c r="CL41" s="17">
        <v>146</v>
      </c>
      <c r="CM41" s="17">
        <v>147</v>
      </c>
      <c r="CN41" s="17">
        <v>150.19999999999999</v>
      </c>
      <c r="CO41" s="17"/>
      <c r="CP41" s="17"/>
      <c r="CQ41" s="17"/>
      <c r="CR41" s="17"/>
      <c r="CS41" s="17"/>
      <c r="CT41" s="17"/>
      <c r="CU41" s="17"/>
      <c r="CV41" s="17">
        <v>0.8</v>
      </c>
      <c r="CW41" s="17">
        <v>83.5</v>
      </c>
      <c r="CX41" s="17">
        <v>60.7</v>
      </c>
      <c r="CY41" s="17">
        <v>15.1</v>
      </c>
      <c r="CZ41" s="17">
        <v>0.3</v>
      </c>
      <c r="DA41" s="17">
        <v>0</v>
      </c>
      <c r="DB41" s="17">
        <v>9.9</v>
      </c>
      <c r="DC41" s="17">
        <v>5.3</v>
      </c>
      <c r="DD41" s="17">
        <v>0.6</v>
      </c>
      <c r="DE41" s="17">
        <v>0</v>
      </c>
      <c r="DF41" s="17">
        <v>2.6</v>
      </c>
      <c r="DG41" s="17">
        <v>20.5</v>
      </c>
      <c r="DH41" s="17">
        <v>20</v>
      </c>
      <c r="DI41" s="17">
        <v>13</v>
      </c>
      <c r="DJ41" s="17">
        <v>3.4</v>
      </c>
      <c r="DK41" s="17">
        <v>18.399999999999999</v>
      </c>
      <c r="DL41" s="17">
        <v>11.8</v>
      </c>
      <c r="DM41" s="17">
        <v>14.1</v>
      </c>
      <c r="DN41" s="17">
        <v>21.7</v>
      </c>
      <c r="DO41" s="17">
        <v>63.3</v>
      </c>
      <c r="DP41" s="17">
        <v>4.5</v>
      </c>
      <c r="DQ41" s="17">
        <v>1.2</v>
      </c>
      <c r="DR41" s="17">
        <v>1.1000000000000001</v>
      </c>
      <c r="DS41" s="17">
        <v>2.8</v>
      </c>
      <c r="DT41" s="17">
        <v>9.1999999999999993</v>
      </c>
      <c r="DU41" s="17">
        <v>2.8</v>
      </c>
      <c r="DV41" s="17">
        <v>9.1999999999999993</v>
      </c>
      <c r="DW41" s="17">
        <v>2</v>
      </c>
      <c r="DX41" s="17">
        <v>0.3</v>
      </c>
      <c r="DY41" s="17">
        <v>15.1</v>
      </c>
      <c r="DZ41" s="17">
        <v>4.0999999999999996</v>
      </c>
      <c r="EA41" s="17">
        <v>8.3000000000000007</v>
      </c>
      <c r="EB41" s="17">
        <v>11.4</v>
      </c>
      <c r="EC41" s="17">
        <v>10</v>
      </c>
      <c r="ED41" s="17">
        <v>28.4</v>
      </c>
      <c r="EE41" s="17">
        <v>49.7</v>
      </c>
      <c r="EF41" s="17">
        <v>26.4</v>
      </c>
      <c r="EG41" s="17">
        <v>112.8</v>
      </c>
      <c r="EH41" s="17">
        <v>102.4</v>
      </c>
      <c r="EI41" s="17">
        <v>19.899999999999999</v>
      </c>
      <c r="EJ41" s="17">
        <v>15.3</v>
      </c>
      <c r="EK41" s="17">
        <v>15.2</v>
      </c>
      <c r="EL41" s="17">
        <v>4.5</v>
      </c>
      <c r="EM41" s="17">
        <v>0</v>
      </c>
      <c r="EN41" s="17">
        <v>7.2</v>
      </c>
      <c r="EO41" s="17">
        <v>7.8</v>
      </c>
      <c r="EP41" s="17">
        <v>8</v>
      </c>
      <c r="EQ41" s="17">
        <v>14.6</v>
      </c>
      <c r="ER41" s="17">
        <v>200.8</v>
      </c>
      <c r="ES41" s="17">
        <v>9</v>
      </c>
      <c r="ET41" s="17">
        <v>113.7</v>
      </c>
      <c r="EU41" s="17">
        <v>0.6</v>
      </c>
      <c r="EV41" s="17">
        <v>129.4</v>
      </c>
      <c r="EW41" s="17">
        <v>144</v>
      </c>
      <c r="EX41" s="17">
        <v>82.2</v>
      </c>
      <c r="EY41" s="17">
        <v>9</v>
      </c>
      <c r="EZ41" s="17">
        <v>5.6</v>
      </c>
      <c r="FA41" s="17">
        <v>20</v>
      </c>
      <c r="FB41" s="17">
        <v>9.6</v>
      </c>
      <c r="FC41" s="17">
        <v>42.1</v>
      </c>
      <c r="FD41" s="17">
        <v>21.5</v>
      </c>
      <c r="FE41" s="17">
        <v>17.2</v>
      </c>
      <c r="FF41" s="17"/>
      <c r="FG41" s="17">
        <v>7.8</v>
      </c>
      <c r="FH41" s="17"/>
      <c r="FI41" s="17"/>
      <c r="FJ41" s="17">
        <v>7362.4</v>
      </c>
      <c r="FK41" s="15"/>
      <c r="FL41" s="17">
        <v>23.3</v>
      </c>
      <c r="FM41" s="17">
        <v>3.8</v>
      </c>
      <c r="FN41" s="17"/>
      <c r="FO41" s="17">
        <v>11.6</v>
      </c>
      <c r="FP41" s="17">
        <v>25.9</v>
      </c>
      <c r="FQ41" s="17">
        <v>18.899999999999999</v>
      </c>
      <c r="FR41" s="17">
        <v>4.2</v>
      </c>
      <c r="FS41" s="17">
        <v>16.100000000000001</v>
      </c>
      <c r="FT41" s="17">
        <v>103.8</v>
      </c>
    </row>
    <row r="42" spans="1:176" ht="24" customHeight="1" x14ac:dyDescent="0.3">
      <c r="A42" s="18" t="s">
        <v>41</v>
      </c>
      <c r="B42" s="18" t="s">
        <v>747</v>
      </c>
      <c r="C42" s="19">
        <v>101.7</v>
      </c>
      <c r="D42" s="19">
        <v>603.9</v>
      </c>
      <c r="E42" s="19">
        <v>201.5</v>
      </c>
      <c r="F42" s="19"/>
      <c r="G42" s="19"/>
      <c r="H42" s="19">
        <v>80.3</v>
      </c>
      <c r="I42" s="19">
        <v>105.9</v>
      </c>
      <c r="J42" s="19"/>
      <c r="K42" s="19"/>
      <c r="L42" s="19">
        <v>185.9</v>
      </c>
      <c r="M42" s="19">
        <v>192.3</v>
      </c>
      <c r="N42" s="19">
        <v>192.6</v>
      </c>
      <c r="O42" s="19">
        <v>270.2</v>
      </c>
      <c r="P42" s="19"/>
      <c r="Q42" s="19"/>
      <c r="R42" s="19">
        <v>357.2</v>
      </c>
      <c r="S42" s="19">
        <v>4.9000000000000004</v>
      </c>
      <c r="T42" s="19"/>
      <c r="U42" s="19"/>
      <c r="V42" s="19"/>
      <c r="W42" s="19"/>
      <c r="X42" s="19">
        <v>163.30000000000001</v>
      </c>
      <c r="Y42" s="19">
        <v>7.6</v>
      </c>
      <c r="Z42" s="19">
        <v>5.3</v>
      </c>
      <c r="AA42" s="19">
        <v>16.899999999999999</v>
      </c>
      <c r="AB42" s="19">
        <v>6.9</v>
      </c>
      <c r="AC42" s="19">
        <v>12.6</v>
      </c>
      <c r="AD42" s="19">
        <v>81</v>
      </c>
      <c r="AE42" s="19"/>
      <c r="AF42" s="19"/>
      <c r="AG42" s="19"/>
      <c r="AH42" s="19">
        <v>0</v>
      </c>
      <c r="AI42" s="19">
        <v>76.599999999999994</v>
      </c>
      <c r="AJ42" s="19">
        <v>125.8</v>
      </c>
      <c r="AK42" s="19"/>
      <c r="AL42" s="19"/>
      <c r="AM42" s="19"/>
      <c r="AN42" s="19">
        <v>6.5</v>
      </c>
      <c r="AO42" s="19">
        <v>202.3</v>
      </c>
      <c r="AP42" s="19">
        <v>59.4</v>
      </c>
      <c r="AQ42" s="19">
        <v>134.6</v>
      </c>
      <c r="AR42" s="19">
        <v>36.700000000000003</v>
      </c>
      <c r="AS42" s="19">
        <v>18.600000000000001</v>
      </c>
      <c r="AT42" s="19">
        <v>19.8</v>
      </c>
      <c r="AU42" s="19">
        <v>89.2</v>
      </c>
      <c r="AV42" s="19">
        <v>184</v>
      </c>
      <c r="AW42" s="19">
        <v>184.1</v>
      </c>
      <c r="AX42" s="19">
        <v>183.4</v>
      </c>
      <c r="AY42" s="19">
        <v>87.7</v>
      </c>
      <c r="AZ42" s="19">
        <v>8</v>
      </c>
      <c r="BA42" s="19">
        <v>2.2999999999999998</v>
      </c>
      <c r="BB42" s="19">
        <v>31.9</v>
      </c>
      <c r="BC42" s="19">
        <v>39.799999999999997</v>
      </c>
      <c r="BD42" s="19">
        <v>4</v>
      </c>
      <c r="BE42" s="19">
        <v>14.3</v>
      </c>
      <c r="BF42" s="19">
        <v>85.8</v>
      </c>
      <c r="BG42" s="19"/>
      <c r="BH42" s="19"/>
      <c r="BI42" s="19">
        <v>30.7</v>
      </c>
      <c r="BJ42" s="19"/>
      <c r="BK42" s="19"/>
      <c r="BL42" s="19">
        <v>46.4</v>
      </c>
      <c r="BM42" s="19"/>
      <c r="BN42" s="19"/>
      <c r="BO42" s="19"/>
      <c r="BP42" s="19">
        <v>87</v>
      </c>
      <c r="BQ42" s="19">
        <v>176.2</v>
      </c>
      <c r="BR42" s="19">
        <v>174.1</v>
      </c>
      <c r="BS42" s="19">
        <v>0</v>
      </c>
      <c r="BT42" s="19">
        <v>174.4</v>
      </c>
      <c r="BU42" s="19"/>
      <c r="BV42" s="19"/>
      <c r="BW42" s="19"/>
      <c r="BX42" s="19"/>
      <c r="BY42" s="19"/>
      <c r="BZ42" s="19"/>
      <c r="CA42" s="19"/>
      <c r="CB42" s="19"/>
      <c r="CC42" s="19">
        <v>1.7</v>
      </c>
      <c r="CD42" s="19">
        <v>106.2</v>
      </c>
      <c r="CE42" s="19">
        <v>99.9</v>
      </c>
      <c r="CF42" s="19">
        <v>62.4</v>
      </c>
      <c r="CG42" s="19">
        <v>73.900000000000006</v>
      </c>
      <c r="CH42" s="19">
        <v>30.2</v>
      </c>
      <c r="CI42" s="19"/>
      <c r="CJ42" s="19"/>
      <c r="CK42" s="19"/>
      <c r="CL42" s="19">
        <v>144.9</v>
      </c>
      <c r="CM42" s="19">
        <v>146.19999999999999</v>
      </c>
      <c r="CN42" s="19">
        <v>149</v>
      </c>
      <c r="CO42" s="19"/>
      <c r="CP42" s="19"/>
      <c r="CQ42" s="19"/>
      <c r="CR42" s="19"/>
      <c r="CS42" s="19"/>
      <c r="CT42" s="19"/>
      <c r="CU42" s="19"/>
      <c r="CV42" s="19">
        <v>0.6</v>
      </c>
      <c r="CW42" s="19">
        <v>89.7</v>
      </c>
      <c r="CX42" s="19">
        <v>44.1</v>
      </c>
      <c r="CY42" s="19">
        <v>13.1</v>
      </c>
      <c r="CZ42" s="19">
        <v>0.2</v>
      </c>
      <c r="DA42" s="19">
        <v>0</v>
      </c>
      <c r="DB42" s="19">
        <v>9.9</v>
      </c>
      <c r="DC42" s="19">
        <v>5.4</v>
      </c>
      <c r="DD42" s="19">
        <v>0.6</v>
      </c>
      <c r="DE42" s="19">
        <v>0.5</v>
      </c>
      <c r="DF42" s="19">
        <v>2.6</v>
      </c>
      <c r="DG42" s="19">
        <v>20.5</v>
      </c>
      <c r="DH42" s="19">
        <v>20</v>
      </c>
      <c r="DI42" s="19">
        <v>13</v>
      </c>
      <c r="DJ42" s="19">
        <v>3.4</v>
      </c>
      <c r="DK42" s="19">
        <v>18.399999999999999</v>
      </c>
      <c r="DL42" s="19">
        <v>9.3000000000000007</v>
      </c>
      <c r="DM42" s="19">
        <v>11.1</v>
      </c>
      <c r="DN42" s="19">
        <v>27.9</v>
      </c>
      <c r="DO42" s="19">
        <v>74.400000000000006</v>
      </c>
      <c r="DP42" s="19">
        <v>4.5</v>
      </c>
      <c r="DQ42" s="19">
        <v>1.2</v>
      </c>
      <c r="DR42" s="19">
        <v>1.1000000000000001</v>
      </c>
      <c r="DS42" s="19">
        <v>2.8</v>
      </c>
      <c r="DT42" s="19">
        <v>5.3</v>
      </c>
      <c r="DU42" s="19">
        <v>2.8</v>
      </c>
      <c r="DV42" s="19">
        <v>10.199999999999999</v>
      </c>
      <c r="DW42" s="19">
        <v>2</v>
      </c>
      <c r="DX42" s="19">
        <v>0.3</v>
      </c>
      <c r="DY42" s="19">
        <v>15.5</v>
      </c>
      <c r="DZ42" s="19">
        <v>4.0999999999999996</v>
      </c>
      <c r="EA42" s="19">
        <v>8.3000000000000007</v>
      </c>
      <c r="EB42" s="19">
        <v>12</v>
      </c>
      <c r="EC42" s="19">
        <v>10</v>
      </c>
      <c r="ED42" s="19">
        <v>28.2</v>
      </c>
      <c r="EE42" s="19">
        <v>46.2</v>
      </c>
      <c r="EF42" s="19">
        <v>18.7</v>
      </c>
      <c r="EG42" s="19">
        <v>108.9</v>
      </c>
      <c r="EH42" s="19">
        <v>104.9</v>
      </c>
      <c r="EI42" s="19">
        <v>18.3</v>
      </c>
      <c r="EJ42" s="19">
        <v>14.3</v>
      </c>
      <c r="EK42" s="19">
        <v>15.2</v>
      </c>
      <c r="EL42" s="19">
        <v>4.5</v>
      </c>
      <c r="EM42" s="19">
        <v>4.0999999999999996</v>
      </c>
      <c r="EN42" s="19">
        <v>7</v>
      </c>
      <c r="EO42" s="19">
        <v>7.6</v>
      </c>
      <c r="EP42" s="19">
        <v>7.8</v>
      </c>
      <c r="EQ42" s="19">
        <v>11.1</v>
      </c>
      <c r="ER42" s="19">
        <v>173</v>
      </c>
      <c r="ES42" s="19">
        <v>6.8</v>
      </c>
      <c r="ET42" s="19">
        <v>80.599999999999994</v>
      </c>
      <c r="EU42" s="19">
        <v>0.6</v>
      </c>
      <c r="EV42" s="19">
        <v>131.80000000000001</v>
      </c>
      <c r="EW42" s="19">
        <v>138.19999999999999</v>
      </c>
      <c r="EX42" s="19">
        <v>70.400000000000006</v>
      </c>
      <c r="EY42" s="19">
        <v>6.8</v>
      </c>
      <c r="EZ42" s="19">
        <v>5.4</v>
      </c>
      <c r="FA42" s="19">
        <v>20</v>
      </c>
      <c r="FB42" s="19">
        <v>9.6999999999999993</v>
      </c>
      <c r="FC42" s="19">
        <v>41.9</v>
      </c>
      <c r="FD42" s="19">
        <v>21.5</v>
      </c>
      <c r="FE42" s="19">
        <v>16.600000000000001</v>
      </c>
      <c r="FF42" s="19"/>
      <c r="FG42" s="19">
        <v>8</v>
      </c>
      <c r="FH42" s="19"/>
      <c r="FI42" s="19"/>
      <c r="FJ42" s="19">
        <v>7260.9</v>
      </c>
      <c r="FK42" s="15"/>
      <c r="FL42" s="19">
        <v>23.28</v>
      </c>
      <c r="FM42" s="19">
        <v>3.8</v>
      </c>
      <c r="FN42" s="19"/>
      <c r="FO42" s="19">
        <v>11.6</v>
      </c>
      <c r="FP42" s="19">
        <v>25.8</v>
      </c>
      <c r="FQ42" s="19">
        <v>18.899999999999999</v>
      </c>
      <c r="FR42" s="19">
        <v>4.3</v>
      </c>
      <c r="FS42" s="19">
        <v>16</v>
      </c>
      <c r="FT42" s="19">
        <v>103.68</v>
      </c>
    </row>
    <row r="43" spans="1:176" ht="24" customHeight="1" x14ac:dyDescent="0.3">
      <c r="A43" s="13" t="s">
        <v>41</v>
      </c>
      <c r="B43" s="13" t="s">
        <v>748</v>
      </c>
      <c r="C43" s="14">
        <v>96.4</v>
      </c>
      <c r="D43" s="14">
        <v>600.5</v>
      </c>
      <c r="E43" s="14">
        <v>203</v>
      </c>
      <c r="F43" s="14"/>
      <c r="G43" s="14"/>
      <c r="H43" s="14">
        <v>80</v>
      </c>
      <c r="I43" s="14">
        <v>106.8</v>
      </c>
      <c r="J43" s="14"/>
      <c r="K43" s="14"/>
      <c r="L43" s="14">
        <v>186.2</v>
      </c>
      <c r="M43" s="14">
        <v>205.6</v>
      </c>
      <c r="N43" s="14">
        <v>207.7</v>
      </c>
      <c r="O43" s="14">
        <v>282.3</v>
      </c>
      <c r="P43" s="14"/>
      <c r="Q43" s="14"/>
      <c r="R43" s="14">
        <v>544.5</v>
      </c>
      <c r="S43" s="14">
        <v>4.9000000000000004</v>
      </c>
      <c r="T43" s="14"/>
      <c r="U43" s="14"/>
      <c r="V43" s="14"/>
      <c r="W43" s="14"/>
      <c r="X43" s="14">
        <v>158.6</v>
      </c>
      <c r="Y43" s="14">
        <v>7</v>
      </c>
      <c r="Z43" s="14">
        <v>5.0999999999999996</v>
      </c>
      <c r="AA43" s="14">
        <v>19.899999999999999</v>
      </c>
      <c r="AB43" s="14">
        <v>6.9</v>
      </c>
      <c r="AC43" s="14">
        <v>12.4</v>
      </c>
      <c r="AD43" s="14">
        <v>80.099999999999994</v>
      </c>
      <c r="AE43" s="14"/>
      <c r="AF43" s="14"/>
      <c r="AG43" s="14"/>
      <c r="AH43" s="14">
        <v>0</v>
      </c>
      <c r="AI43" s="14">
        <v>75.599999999999994</v>
      </c>
      <c r="AJ43" s="14">
        <v>172.8</v>
      </c>
      <c r="AK43" s="14"/>
      <c r="AL43" s="14"/>
      <c r="AM43" s="14"/>
      <c r="AN43" s="14">
        <v>6.5</v>
      </c>
      <c r="AO43" s="14">
        <v>292</v>
      </c>
      <c r="AP43" s="14">
        <v>57.3</v>
      </c>
      <c r="AQ43" s="14">
        <v>116.6</v>
      </c>
      <c r="AR43" s="14">
        <v>37.299999999999997</v>
      </c>
      <c r="AS43" s="14">
        <v>18.8</v>
      </c>
      <c r="AT43" s="14">
        <v>19.8</v>
      </c>
      <c r="AU43" s="14">
        <v>87.3</v>
      </c>
      <c r="AV43" s="14">
        <v>180.3</v>
      </c>
      <c r="AW43" s="14">
        <v>181.5</v>
      </c>
      <c r="AX43" s="14">
        <v>183.1</v>
      </c>
      <c r="AY43" s="14">
        <v>87.4</v>
      </c>
      <c r="AZ43" s="14">
        <v>8</v>
      </c>
      <c r="BA43" s="14">
        <v>2.4</v>
      </c>
      <c r="BB43" s="14">
        <v>33.6</v>
      </c>
      <c r="BC43" s="14">
        <v>39.5</v>
      </c>
      <c r="BD43" s="14">
        <v>4</v>
      </c>
      <c r="BE43" s="14">
        <v>13.7</v>
      </c>
      <c r="BF43" s="14">
        <v>96.9</v>
      </c>
      <c r="BG43" s="14"/>
      <c r="BH43" s="14"/>
      <c r="BI43" s="14">
        <v>30.1</v>
      </c>
      <c r="BJ43" s="14"/>
      <c r="BK43" s="14"/>
      <c r="BL43" s="14">
        <v>46.7</v>
      </c>
      <c r="BM43" s="14"/>
      <c r="BN43" s="14"/>
      <c r="BO43" s="14"/>
      <c r="BP43" s="14">
        <v>86.6</v>
      </c>
      <c r="BQ43" s="14">
        <v>176.4</v>
      </c>
      <c r="BR43" s="14">
        <v>174</v>
      </c>
      <c r="BS43" s="14">
        <v>0</v>
      </c>
      <c r="BT43" s="14">
        <v>174.6</v>
      </c>
      <c r="BU43" s="14"/>
      <c r="BV43" s="14"/>
      <c r="BW43" s="14"/>
      <c r="BX43" s="14"/>
      <c r="BY43" s="14"/>
      <c r="BZ43" s="14"/>
      <c r="CA43" s="14"/>
      <c r="CB43" s="14"/>
      <c r="CC43" s="14">
        <v>1.7</v>
      </c>
      <c r="CD43" s="14">
        <v>128.19999999999999</v>
      </c>
      <c r="CE43" s="14">
        <v>97.5</v>
      </c>
      <c r="CF43" s="14">
        <v>61.9</v>
      </c>
      <c r="CG43" s="14">
        <v>73.7</v>
      </c>
      <c r="CH43" s="14">
        <v>29.7</v>
      </c>
      <c r="CI43" s="14"/>
      <c r="CJ43" s="14"/>
      <c r="CK43" s="14"/>
      <c r="CL43" s="14">
        <v>144.9</v>
      </c>
      <c r="CM43" s="14">
        <v>146.19999999999999</v>
      </c>
      <c r="CN43" s="14">
        <v>148.9</v>
      </c>
      <c r="CO43" s="14"/>
      <c r="CP43" s="14"/>
      <c r="CQ43" s="14"/>
      <c r="CR43" s="14"/>
      <c r="CS43" s="14"/>
      <c r="CT43" s="14"/>
      <c r="CU43" s="14"/>
      <c r="CV43" s="14">
        <v>0.2</v>
      </c>
      <c r="CW43" s="14">
        <v>80.099999999999994</v>
      </c>
      <c r="CX43" s="14">
        <v>21.5</v>
      </c>
      <c r="CY43" s="14">
        <v>14.8</v>
      </c>
      <c r="CZ43" s="14">
        <v>0.2</v>
      </c>
      <c r="DA43" s="14">
        <v>0</v>
      </c>
      <c r="DB43" s="14">
        <v>9.9</v>
      </c>
      <c r="DC43" s="14">
        <v>5.5</v>
      </c>
      <c r="DD43" s="14">
        <v>0.6</v>
      </c>
      <c r="DE43" s="14">
        <v>1.5</v>
      </c>
      <c r="DF43" s="14">
        <v>2.6</v>
      </c>
      <c r="DG43" s="14">
        <v>20</v>
      </c>
      <c r="DH43" s="14">
        <v>20</v>
      </c>
      <c r="DI43" s="14">
        <v>13</v>
      </c>
      <c r="DJ43" s="14">
        <v>3.4</v>
      </c>
      <c r="DK43" s="14">
        <v>18.399999999999999</v>
      </c>
      <c r="DL43" s="14">
        <v>3.6</v>
      </c>
      <c r="DM43" s="14">
        <v>4.0999999999999996</v>
      </c>
      <c r="DN43" s="14">
        <v>31.4</v>
      </c>
      <c r="DO43" s="14">
        <v>80.2</v>
      </c>
      <c r="DP43" s="14">
        <v>4.5</v>
      </c>
      <c r="DQ43" s="14">
        <v>1.2</v>
      </c>
      <c r="DR43" s="14">
        <v>1.1000000000000001</v>
      </c>
      <c r="DS43" s="14">
        <v>2.8</v>
      </c>
      <c r="DT43" s="14">
        <v>0.3</v>
      </c>
      <c r="DU43" s="14">
        <v>2.8</v>
      </c>
      <c r="DV43" s="14">
        <v>10</v>
      </c>
      <c r="DW43" s="14">
        <v>2</v>
      </c>
      <c r="DX43" s="14">
        <v>0.3</v>
      </c>
      <c r="DY43" s="14">
        <v>15.4</v>
      </c>
      <c r="DZ43" s="14">
        <v>4.0999999999999996</v>
      </c>
      <c r="EA43" s="14">
        <v>8.1</v>
      </c>
      <c r="EB43" s="14">
        <v>11.6</v>
      </c>
      <c r="EC43" s="14">
        <v>10</v>
      </c>
      <c r="ED43" s="14">
        <v>28.9</v>
      </c>
      <c r="EE43" s="14">
        <v>42.4</v>
      </c>
      <c r="EF43" s="14">
        <v>9.1</v>
      </c>
      <c r="EG43" s="14">
        <v>111.7</v>
      </c>
      <c r="EH43" s="14">
        <v>101.3</v>
      </c>
      <c r="EI43" s="14">
        <v>17.3</v>
      </c>
      <c r="EJ43" s="14">
        <v>13.3</v>
      </c>
      <c r="EK43" s="14">
        <v>15.2</v>
      </c>
      <c r="EL43" s="14">
        <v>4.5</v>
      </c>
      <c r="EM43" s="14">
        <v>5.2</v>
      </c>
      <c r="EN43" s="14">
        <v>7</v>
      </c>
      <c r="EO43" s="14">
        <v>7.6</v>
      </c>
      <c r="EP43" s="14">
        <v>7.8</v>
      </c>
      <c r="EQ43" s="14">
        <v>12.8</v>
      </c>
      <c r="ER43" s="14">
        <v>93.6</v>
      </c>
      <c r="ES43" s="14">
        <v>4.2</v>
      </c>
      <c r="ET43" s="14">
        <v>39.299999999999997</v>
      </c>
      <c r="EU43" s="14">
        <v>0.6</v>
      </c>
      <c r="EV43" s="14">
        <v>131.69999999999999</v>
      </c>
      <c r="EW43" s="14">
        <v>137.19999999999999</v>
      </c>
      <c r="EX43" s="14">
        <v>37.5</v>
      </c>
      <c r="EY43" s="14">
        <v>4.3</v>
      </c>
      <c r="EZ43" s="14">
        <v>5.5</v>
      </c>
      <c r="FA43" s="14">
        <v>20.2</v>
      </c>
      <c r="FB43" s="14">
        <v>9.6999999999999993</v>
      </c>
      <c r="FC43" s="14">
        <v>42.1</v>
      </c>
      <c r="FD43" s="14">
        <v>21.6</v>
      </c>
      <c r="FE43" s="14">
        <v>17</v>
      </c>
      <c r="FF43" s="14"/>
      <c r="FG43" s="14">
        <v>7.1</v>
      </c>
      <c r="FH43" s="14"/>
      <c r="FI43" s="14"/>
      <c r="FJ43" s="14">
        <v>7404.3</v>
      </c>
      <c r="FK43" s="15"/>
      <c r="FL43" s="14">
        <v>23.47</v>
      </c>
      <c r="FM43" s="14">
        <v>3.8</v>
      </c>
      <c r="FN43" s="14"/>
      <c r="FO43" s="14">
        <v>11.6</v>
      </c>
      <c r="FP43" s="14">
        <v>25.9</v>
      </c>
      <c r="FQ43" s="14">
        <v>18.899999999999999</v>
      </c>
      <c r="FR43" s="14">
        <v>4.4000000000000004</v>
      </c>
      <c r="FS43" s="14">
        <v>16</v>
      </c>
      <c r="FT43" s="14">
        <v>104.07</v>
      </c>
    </row>
    <row r="44" spans="1:176" ht="24" customHeight="1" x14ac:dyDescent="0.3">
      <c r="A44" s="16" t="s">
        <v>41</v>
      </c>
      <c r="B44" s="16" t="s">
        <v>749</v>
      </c>
      <c r="C44" s="17">
        <v>95</v>
      </c>
      <c r="D44" s="17">
        <v>602</v>
      </c>
      <c r="E44" s="17">
        <v>204.6</v>
      </c>
      <c r="F44" s="17"/>
      <c r="G44" s="17"/>
      <c r="H44" s="17">
        <v>80</v>
      </c>
      <c r="I44" s="17">
        <v>106.1</v>
      </c>
      <c r="J44" s="17"/>
      <c r="K44" s="17"/>
      <c r="L44" s="17">
        <v>186.6</v>
      </c>
      <c r="M44" s="17">
        <v>206.5</v>
      </c>
      <c r="N44" s="17">
        <v>204.6</v>
      </c>
      <c r="O44" s="17">
        <v>284.39999999999998</v>
      </c>
      <c r="P44" s="17"/>
      <c r="Q44" s="17"/>
      <c r="R44" s="17">
        <v>556.4</v>
      </c>
      <c r="S44" s="17">
        <v>4.9000000000000004</v>
      </c>
      <c r="T44" s="17"/>
      <c r="U44" s="17"/>
      <c r="V44" s="17"/>
      <c r="W44" s="17"/>
      <c r="X44" s="17">
        <v>155.19999999999999</v>
      </c>
      <c r="Y44" s="17">
        <v>7</v>
      </c>
      <c r="Z44" s="17">
        <v>5.0999999999999996</v>
      </c>
      <c r="AA44" s="17">
        <v>22</v>
      </c>
      <c r="AB44" s="17">
        <v>6.9</v>
      </c>
      <c r="AC44" s="17">
        <v>12.4</v>
      </c>
      <c r="AD44" s="17">
        <v>80.7</v>
      </c>
      <c r="AE44" s="17"/>
      <c r="AF44" s="17"/>
      <c r="AG44" s="17"/>
      <c r="AH44" s="17">
        <v>0</v>
      </c>
      <c r="AI44" s="17">
        <v>89.6</v>
      </c>
      <c r="AJ44" s="17">
        <v>175</v>
      </c>
      <c r="AK44" s="17"/>
      <c r="AL44" s="17"/>
      <c r="AM44" s="17"/>
      <c r="AN44" s="17">
        <v>6.5</v>
      </c>
      <c r="AO44" s="17">
        <v>351.2</v>
      </c>
      <c r="AP44" s="17">
        <v>58.4</v>
      </c>
      <c r="AQ44" s="17">
        <v>119.8</v>
      </c>
      <c r="AR44" s="17">
        <v>37.299999999999997</v>
      </c>
      <c r="AS44" s="17">
        <v>18.8</v>
      </c>
      <c r="AT44" s="17">
        <v>19.8</v>
      </c>
      <c r="AU44" s="17">
        <v>83.9</v>
      </c>
      <c r="AV44" s="17">
        <v>180.3</v>
      </c>
      <c r="AW44" s="17">
        <v>182.5</v>
      </c>
      <c r="AX44" s="17">
        <v>183.6</v>
      </c>
      <c r="AY44" s="17">
        <v>87.5</v>
      </c>
      <c r="AZ44" s="17">
        <v>8</v>
      </c>
      <c r="BA44" s="17">
        <v>2.4</v>
      </c>
      <c r="BB44" s="17">
        <v>33.299999999999997</v>
      </c>
      <c r="BC44" s="17">
        <v>39.200000000000003</v>
      </c>
      <c r="BD44" s="17">
        <v>4</v>
      </c>
      <c r="BE44" s="17">
        <v>13.6</v>
      </c>
      <c r="BF44" s="17">
        <v>120.7</v>
      </c>
      <c r="BG44" s="17"/>
      <c r="BH44" s="17"/>
      <c r="BI44" s="17">
        <v>30.2</v>
      </c>
      <c r="BJ44" s="17"/>
      <c r="BK44" s="17"/>
      <c r="BL44" s="17">
        <v>47.2</v>
      </c>
      <c r="BM44" s="17"/>
      <c r="BN44" s="17"/>
      <c r="BO44" s="17"/>
      <c r="BP44" s="17">
        <v>86.7</v>
      </c>
      <c r="BQ44" s="17">
        <v>178</v>
      </c>
      <c r="BR44" s="17">
        <v>175.8</v>
      </c>
      <c r="BS44" s="17">
        <v>0</v>
      </c>
      <c r="BT44" s="17">
        <v>174.2</v>
      </c>
      <c r="BU44" s="17"/>
      <c r="BV44" s="17"/>
      <c r="BW44" s="17"/>
      <c r="BX44" s="17"/>
      <c r="BY44" s="17"/>
      <c r="BZ44" s="17"/>
      <c r="CA44" s="17"/>
      <c r="CB44" s="17"/>
      <c r="CC44" s="17">
        <v>1.7</v>
      </c>
      <c r="CD44" s="17">
        <v>141.9</v>
      </c>
      <c r="CE44" s="17">
        <v>102.9</v>
      </c>
      <c r="CF44" s="17">
        <v>63.9</v>
      </c>
      <c r="CG44" s="17">
        <v>73.900000000000006</v>
      </c>
      <c r="CH44" s="17">
        <v>29.8</v>
      </c>
      <c r="CI44" s="17"/>
      <c r="CJ44" s="17"/>
      <c r="CK44" s="17"/>
      <c r="CL44" s="17">
        <v>146.6</v>
      </c>
      <c r="CM44" s="17">
        <v>147.30000000000001</v>
      </c>
      <c r="CN44" s="17">
        <v>150.69999999999999</v>
      </c>
      <c r="CO44" s="17"/>
      <c r="CP44" s="17"/>
      <c r="CQ44" s="17"/>
      <c r="CR44" s="17"/>
      <c r="CS44" s="17"/>
      <c r="CT44" s="17"/>
      <c r="CU44" s="17"/>
      <c r="CV44" s="17">
        <v>0</v>
      </c>
      <c r="CW44" s="17">
        <v>85.4</v>
      </c>
      <c r="CX44" s="17">
        <v>4.5</v>
      </c>
      <c r="CY44" s="17">
        <v>13.4</v>
      </c>
      <c r="CZ44" s="17">
        <v>0.1</v>
      </c>
      <c r="DA44" s="17">
        <v>0</v>
      </c>
      <c r="DB44" s="17">
        <v>10</v>
      </c>
      <c r="DC44" s="17">
        <v>5.4</v>
      </c>
      <c r="DD44" s="17">
        <v>0.6</v>
      </c>
      <c r="DE44" s="17">
        <v>1.7</v>
      </c>
      <c r="DF44" s="17">
        <v>2.6</v>
      </c>
      <c r="DG44" s="17">
        <v>20.100000000000001</v>
      </c>
      <c r="DH44" s="17">
        <v>20</v>
      </c>
      <c r="DI44" s="17">
        <v>13</v>
      </c>
      <c r="DJ44" s="17">
        <v>3.4</v>
      </c>
      <c r="DK44" s="17">
        <v>18.399999999999999</v>
      </c>
      <c r="DL44" s="17">
        <v>0.2</v>
      </c>
      <c r="DM44" s="17">
        <v>0.1</v>
      </c>
      <c r="DN44" s="17">
        <v>30.1</v>
      </c>
      <c r="DO44" s="17">
        <v>78.3</v>
      </c>
      <c r="DP44" s="17">
        <v>4.5</v>
      </c>
      <c r="DQ44" s="17">
        <v>1.2</v>
      </c>
      <c r="DR44" s="17">
        <v>1.1000000000000001</v>
      </c>
      <c r="DS44" s="17">
        <v>2.8</v>
      </c>
      <c r="DT44" s="17">
        <v>0</v>
      </c>
      <c r="DU44" s="17">
        <v>2.7</v>
      </c>
      <c r="DV44" s="17">
        <v>10.3</v>
      </c>
      <c r="DW44" s="17">
        <v>2</v>
      </c>
      <c r="DX44" s="17">
        <v>0.3</v>
      </c>
      <c r="DY44" s="17">
        <v>15.3</v>
      </c>
      <c r="DZ44" s="17">
        <v>4.0999999999999996</v>
      </c>
      <c r="EA44" s="17">
        <v>8.1999999999999993</v>
      </c>
      <c r="EB44" s="17">
        <v>11.7</v>
      </c>
      <c r="EC44" s="17">
        <v>10</v>
      </c>
      <c r="ED44" s="17">
        <v>29.4</v>
      </c>
      <c r="EE44" s="17">
        <v>41.7</v>
      </c>
      <c r="EF44" s="17">
        <v>1.4</v>
      </c>
      <c r="EG44" s="17">
        <v>107.5</v>
      </c>
      <c r="EH44" s="17">
        <v>91.7</v>
      </c>
      <c r="EI44" s="17">
        <v>15.6</v>
      </c>
      <c r="EJ44" s="17">
        <v>13.5</v>
      </c>
      <c r="EK44" s="17">
        <v>15.2</v>
      </c>
      <c r="EL44" s="17">
        <v>4.5</v>
      </c>
      <c r="EM44" s="17">
        <v>5.2</v>
      </c>
      <c r="EN44" s="17">
        <v>7.2</v>
      </c>
      <c r="EO44" s="17">
        <v>7.6</v>
      </c>
      <c r="EP44" s="17">
        <v>7.8</v>
      </c>
      <c r="EQ44" s="17">
        <v>11</v>
      </c>
      <c r="ER44" s="17">
        <v>20.399999999999999</v>
      </c>
      <c r="ES44" s="17">
        <v>1.6</v>
      </c>
      <c r="ET44" s="17">
        <v>6.2</v>
      </c>
      <c r="EU44" s="17">
        <v>0.6</v>
      </c>
      <c r="EV44" s="17">
        <v>132.30000000000001</v>
      </c>
      <c r="EW44" s="17">
        <v>125.9</v>
      </c>
      <c r="EX44" s="17">
        <v>7.3</v>
      </c>
      <c r="EY44" s="17">
        <v>1.8</v>
      </c>
      <c r="EZ44" s="17">
        <v>5.6</v>
      </c>
      <c r="FA44" s="17">
        <v>20</v>
      </c>
      <c r="FB44" s="17">
        <v>9.4</v>
      </c>
      <c r="FC44" s="17">
        <v>42</v>
      </c>
      <c r="FD44" s="17">
        <v>21.8</v>
      </c>
      <c r="FE44" s="17">
        <v>16.600000000000001</v>
      </c>
      <c r="FF44" s="17"/>
      <c r="FG44" s="17">
        <v>7.5</v>
      </c>
      <c r="FH44" s="17"/>
      <c r="FI44" s="17"/>
      <c r="FJ44" s="17">
        <v>7346.4</v>
      </c>
      <c r="FK44" s="15"/>
      <c r="FL44" s="17">
        <v>23.42</v>
      </c>
      <c r="FM44" s="17">
        <v>3.8</v>
      </c>
      <c r="FN44" s="17"/>
      <c r="FO44" s="17">
        <v>11.6</v>
      </c>
      <c r="FP44" s="17">
        <v>26.1</v>
      </c>
      <c r="FQ44" s="17">
        <v>18.899999999999999</v>
      </c>
      <c r="FR44" s="17">
        <v>4.4000000000000004</v>
      </c>
      <c r="FS44" s="17">
        <v>16.100000000000001</v>
      </c>
      <c r="FT44" s="17">
        <v>104.32</v>
      </c>
    </row>
    <row r="45" spans="1:176" ht="24" customHeight="1" x14ac:dyDescent="0.3">
      <c r="A45" s="16" t="s">
        <v>41</v>
      </c>
      <c r="B45" s="16" t="s">
        <v>750</v>
      </c>
      <c r="C45" s="17">
        <v>114.7</v>
      </c>
      <c r="D45" s="17">
        <v>599</v>
      </c>
      <c r="E45" s="17">
        <v>203.8</v>
      </c>
      <c r="F45" s="17"/>
      <c r="G45" s="17"/>
      <c r="H45" s="17">
        <v>78.5</v>
      </c>
      <c r="I45" s="17">
        <v>125</v>
      </c>
      <c r="J45" s="17"/>
      <c r="K45" s="17"/>
      <c r="L45" s="17">
        <v>186.8</v>
      </c>
      <c r="M45" s="17">
        <v>191</v>
      </c>
      <c r="N45" s="17">
        <v>190.7</v>
      </c>
      <c r="O45" s="17">
        <v>278.7</v>
      </c>
      <c r="P45" s="17"/>
      <c r="Q45" s="17"/>
      <c r="R45" s="17">
        <v>549.4</v>
      </c>
      <c r="S45" s="17">
        <v>4.8</v>
      </c>
      <c r="T45" s="17"/>
      <c r="U45" s="17"/>
      <c r="V45" s="17"/>
      <c r="W45" s="17"/>
      <c r="X45" s="17">
        <v>158.30000000000001</v>
      </c>
      <c r="Y45" s="17">
        <v>6.9</v>
      </c>
      <c r="Z45" s="17">
        <v>5.0999999999999996</v>
      </c>
      <c r="AA45" s="17">
        <v>22.1</v>
      </c>
      <c r="AB45" s="17">
        <v>6.9</v>
      </c>
      <c r="AC45" s="17">
        <v>12.4</v>
      </c>
      <c r="AD45" s="17">
        <v>114.2</v>
      </c>
      <c r="AE45" s="17"/>
      <c r="AF45" s="17"/>
      <c r="AG45" s="17"/>
      <c r="AH45" s="17">
        <v>0</v>
      </c>
      <c r="AI45" s="17">
        <v>89.7</v>
      </c>
      <c r="AJ45" s="17">
        <v>171.4</v>
      </c>
      <c r="AK45" s="17"/>
      <c r="AL45" s="17"/>
      <c r="AM45" s="17"/>
      <c r="AN45" s="17">
        <v>6.5</v>
      </c>
      <c r="AO45" s="17">
        <v>457.6</v>
      </c>
      <c r="AP45" s="17">
        <v>57.7</v>
      </c>
      <c r="AQ45" s="17">
        <v>115.6</v>
      </c>
      <c r="AR45" s="17">
        <v>37.1</v>
      </c>
      <c r="AS45" s="17">
        <v>18.7</v>
      </c>
      <c r="AT45" s="17">
        <v>19.8</v>
      </c>
      <c r="AU45" s="17">
        <v>83.7</v>
      </c>
      <c r="AV45" s="17">
        <v>179.9</v>
      </c>
      <c r="AW45" s="17">
        <v>180.1</v>
      </c>
      <c r="AX45" s="17">
        <v>182.2</v>
      </c>
      <c r="AY45" s="17">
        <v>87.5</v>
      </c>
      <c r="AZ45" s="17">
        <v>8.1</v>
      </c>
      <c r="BA45" s="17">
        <v>2.2999999999999998</v>
      </c>
      <c r="BB45" s="17">
        <v>29.2</v>
      </c>
      <c r="BC45" s="17">
        <v>38.4</v>
      </c>
      <c r="BD45" s="17">
        <v>4</v>
      </c>
      <c r="BE45" s="17">
        <v>13.8</v>
      </c>
      <c r="BF45" s="17">
        <v>123.1</v>
      </c>
      <c r="BG45" s="17"/>
      <c r="BH45" s="17"/>
      <c r="BI45" s="17">
        <v>29.8</v>
      </c>
      <c r="BJ45" s="17"/>
      <c r="BK45" s="17"/>
      <c r="BL45" s="17">
        <v>47.1</v>
      </c>
      <c r="BM45" s="17"/>
      <c r="BN45" s="17"/>
      <c r="BO45" s="17"/>
      <c r="BP45" s="17">
        <v>86.3</v>
      </c>
      <c r="BQ45" s="17">
        <v>177.2</v>
      </c>
      <c r="BR45" s="17">
        <v>174.9</v>
      </c>
      <c r="BS45" s="17">
        <v>0</v>
      </c>
      <c r="BT45" s="17">
        <v>173.9</v>
      </c>
      <c r="BU45" s="17"/>
      <c r="BV45" s="17"/>
      <c r="BW45" s="17"/>
      <c r="BX45" s="17"/>
      <c r="BY45" s="17"/>
      <c r="BZ45" s="17"/>
      <c r="CA45" s="17"/>
      <c r="CB45" s="17"/>
      <c r="CC45" s="17">
        <v>1.7</v>
      </c>
      <c r="CD45" s="17">
        <v>99.1</v>
      </c>
      <c r="CE45" s="17">
        <v>96.8</v>
      </c>
      <c r="CF45" s="17">
        <v>61.8</v>
      </c>
      <c r="CG45" s="17">
        <v>73.8</v>
      </c>
      <c r="CH45" s="17">
        <v>29.7</v>
      </c>
      <c r="CI45" s="17"/>
      <c r="CJ45" s="17"/>
      <c r="CK45" s="17"/>
      <c r="CL45" s="17">
        <v>145.9</v>
      </c>
      <c r="CM45" s="17">
        <v>147</v>
      </c>
      <c r="CN45" s="17">
        <v>149.6</v>
      </c>
      <c r="CO45" s="17"/>
      <c r="CP45" s="17"/>
      <c r="CQ45" s="17"/>
      <c r="CR45" s="17"/>
      <c r="CS45" s="17"/>
      <c r="CT45" s="17"/>
      <c r="CU45" s="17"/>
      <c r="CV45" s="17">
        <v>0</v>
      </c>
      <c r="CW45" s="17">
        <v>88.2</v>
      </c>
      <c r="CX45" s="17">
        <v>0</v>
      </c>
      <c r="CY45" s="17">
        <v>15.3</v>
      </c>
      <c r="CZ45" s="17">
        <v>0.1</v>
      </c>
      <c r="DA45" s="17">
        <v>0</v>
      </c>
      <c r="DB45" s="17">
        <v>9.8000000000000007</v>
      </c>
      <c r="DC45" s="17">
        <v>5.3</v>
      </c>
      <c r="DD45" s="17">
        <v>0.8</v>
      </c>
      <c r="DE45" s="17">
        <v>1.5</v>
      </c>
      <c r="DF45" s="17">
        <v>2.6</v>
      </c>
      <c r="DG45" s="17">
        <v>20</v>
      </c>
      <c r="DH45" s="17">
        <v>20</v>
      </c>
      <c r="DI45" s="17">
        <v>13</v>
      </c>
      <c r="DJ45" s="17">
        <v>3.4</v>
      </c>
      <c r="DK45" s="17">
        <v>18.399999999999999</v>
      </c>
      <c r="DL45" s="17">
        <v>0</v>
      </c>
      <c r="DM45" s="17">
        <v>0</v>
      </c>
      <c r="DN45" s="17">
        <v>29.2</v>
      </c>
      <c r="DO45" s="17">
        <v>76</v>
      </c>
      <c r="DP45" s="17">
        <v>4.5</v>
      </c>
      <c r="DQ45" s="17">
        <v>1.2</v>
      </c>
      <c r="DR45" s="17">
        <v>1.1000000000000001</v>
      </c>
      <c r="DS45" s="17">
        <v>2.8</v>
      </c>
      <c r="DT45" s="17">
        <v>0</v>
      </c>
      <c r="DU45" s="17">
        <v>2.7</v>
      </c>
      <c r="DV45" s="17">
        <v>10.3</v>
      </c>
      <c r="DW45" s="17">
        <v>2</v>
      </c>
      <c r="DX45" s="17">
        <v>0.3</v>
      </c>
      <c r="DY45" s="17">
        <v>15.2</v>
      </c>
      <c r="DZ45" s="17">
        <v>4</v>
      </c>
      <c r="EA45" s="17">
        <v>8.1999999999999993</v>
      </c>
      <c r="EB45" s="17">
        <v>11.6</v>
      </c>
      <c r="EC45" s="17">
        <v>10</v>
      </c>
      <c r="ED45" s="17">
        <v>29.5</v>
      </c>
      <c r="EE45" s="17">
        <v>42.9</v>
      </c>
      <c r="EF45" s="17">
        <v>0</v>
      </c>
      <c r="EG45" s="17">
        <v>103.5</v>
      </c>
      <c r="EH45" s="17">
        <v>92.4</v>
      </c>
      <c r="EI45" s="17">
        <v>13.1</v>
      </c>
      <c r="EJ45" s="17">
        <v>12.3</v>
      </c>
      <c r="EK45" s="17">
        <v>15.2</v>
      </c>
      <c r="EL45" s="17">
        <v>4.5</v>
      </c>
      <c r="EM45" s="17">
        <v>5</v>
      </c>
      <c r="EN45" s="17">
        <v>8</v>
      </c>
      <c r="EO45" s="17">
        <v>8</v>
      </c>
      <c r="EP45" s="17">
        <v>8</v>
      </c>
      <c r="EQ45" s="17">
        <v>11.7</v>
      </c>
      <c r="ER45" s="17">
        <v>0</v>
      </c>
      <c r="ES45" s="17">
        <v>0</v>
      </c>
      <c r="ET45" s="17">
        <v>0</v>
      </c>
      <c r="EU45" s="17">
        <v>0.6</v>
      </c>
      <c r="EV45" s="17">
        <v>132.30000000000001</v>
      </c>
      <c r="EW45" s="17">
        <v>127.5</v>
      </c>
      <c r="EX45" s="17">
        <v>0</v>
      </c>
      <c r="EY45" s="17">
        <v>0</v>
      </c>
      <c r="EZ45" s="17">
        <v>5.4</v>
      </c>
      <c r="FA45" s="17">
        <v>20</v>
      </c>
      <c r="FB45" s="17">
        <v>9</v>
      </c>
      <c r="FC45" s="17">
        <v>42</v>
      </c>
      <c r="FD45" s="17">
        <v>21.4</v>
      </c>
      <c r="FE45" s="17">
        <v>16</v>
      </c>
      <c r="FF45" s="17"/>
      <c r="FG45" s="17">
        <v>7.3</v>
      </c>
      <c r="FH45" s="17"/>
      <c r="FI45" s="17"/>
      <c r="FJ45" s="17">
        <v>7362.4</v>
      </c>
      <c r="FK45" s="15"/>
      <c r="FL45" s="17">
        <v>23.27</v>
      </c>
      <c r="FM45" s="17">
        <v>3.8</v>
      </c>
      <c r="FN45" s="17"/>
      <c r="FO45" s="17">
        <v>11.6</v>
      </c>
      <c r="FP45" s="17">
        <v>26.3</v>
      </c>
      <c r="FQ45" s="17">
        <v>18.899999999999999</v>
      </c>
      <c r="FR45" s="17">
        <v>4.4000000000000004</v>
      </c>
      <c r="FS45" s="17">
        <v>15.9</v>
      </c>
      <c r="FT45" s="17">
        <v>104.17</v>
      </c>
    </row>
    <row r="46" spans="1:176" ht="24" customHeight="1" x14ac:dyDescent="0.3">
      <c r="A46" s="16" t="s">
        <v>41</v>
      </c>
      <c r="B46" s="16" t="s">
        <v>751</v>
      </c>
      <c r="C46" s="17">
        <v>117.6</v>
      </c>
      <c r="D46" s="17">
        <v>601.1</v>
      </c>
      <c r="E46" s="17">
        <v>202.6</v>
      </c>
      <c r="F46" s="17"/>
      <c r="G46" s="17"/>
      <c r="H46" s="17">
        <v>79.400000000000006</v>
      </c>
      <c r="I46" s="17">
        <v>216.8</v>
      </c>
      <c r="J46" s="17"/>
      <c r="K46" s="17"/>
      <c r="L46" s="17">
        <v>177</v>
      </c>
      <c r="M46" s="17">
        <v>177.4</v>
      </c>
      <c r="N46" s="17">
        <v>176.8</v>
      </c>
      <c r="O46" s="17">
        <v>264.10000000000002</v>
      </c>
      <c r="P46" s="17"/>
      <c r="Q46" s="17"/>
      <c r="R46" s="17">
        <v>551.29999999999995</v>
      </c>
      <c r="S46" s="17">
        <v>4.8</v>
      </c>
      <c r="T46" s="17"/>
      <c r="U46" s="17"/>
      <c r="V46" s="17"/>
      <c r="W46" s="17"/>
      <c r="X46" s="17">
        <v>159.5</v>
      </c>
      <c r="Y46" s="17">
        <v>7</v>
      </c>
      <c r="Z46" s="17">
        <v>5.4</v>
      </c>
      <c r="AA46" s="17">
        <v>22.1</v>
      </c>
      <c r="AB46" s="17">
        <v>6.9</v>
      </c>
      <c r="AC46" s="17">
        <v>14.4</v>
      </c>
      <c r="AD46" s="17">
        <v>114.5</v>
      </c>
      <c r="AE46" s="17"/>
      <c r="AF46" s="17"/>
      <c r="AG46" s="17"/>
      <c r="AH46" s="17">
        <v>0</v>
      </c>
      <c r="AI46" s="17">
        <v>89.8</v>
      </c>
      <c r="AJ46" s="17">
        <v>134.80000000000001</v>
      </c>
      <c r="AK46" s="17"/>
      <c r="AL46" s="17"/>
      <c r="AM46" s="17"/>
      <c r="AN46" s="17">
        <v>6.5</v>
      </c>
      <c r="AO46" s="17">
        <v>458.7</v>
      </c>
      <c r="AP46" s="17">
        <v>58.1</v>
      </c>
      <c r="AQ46" s="17">
        <v>115.7</v>
      </c>
      <c r="AR46" s="17">
        <v>37.1</v>
      </c>
      <c r="AS46" s="17">
        <v>18.7</v>
      </c>
      <c r="AT46" s="17">
        <v>19.8</v>
      </c>
      <c r="AU46" s="17">
        <v>88</v>
      </c>
      <c r="AV46" s="17">
        <v>181.8</v>
      </c>
      <c r="AW46" s="17">
        <v>181</v>
      </c>
      <c r="AX46" s="17">
        <v>183.2</v>
      </c>
      <c r="AY46" s="17">
        <v>87.5</v>
      </c>
      <c r="AZ46" s="17">
        <v>8</v>
      </c>
      <c r="BA46" s="17">
        <v>2.4</v>
      </c>
      <c r="BB46" s="17">
        <v>24.9</v>
      </c>
      <c r="BC46" s="17">
        <v>38</v>
      </c>
      <c r="BD46" s="17">
        <v>4</v>
      </c>
      <c r="BE46" s="17">
        <v>13.8</v>
      </c>
      <c r="BF46" s="17">
        <v>118.5</v>
      </c>
      <c r="BG46" s="17"/>
      <c r="BH46" s="17"/>
      <c r="BI46" s="17">
        <v>30</v>
      </c>
      <c r="BJ46" s="17"/>
      <c r="BK46" s="17"/>
      <c r="BL46" s="17">
        <v>47.2</v>
      </c>
      <c r="BM46" s="17"/>
      <c r="BN46" s="17"/>
      <c r="BO46" s="17"/>
      <c r="BP46" s="17">
        <v>86.3</v>
      </c>
      <c r="BQ46" s="17">
        <v>177.2</v>
      </c>
      <c r="BR46" s="17">
        <v>174.9</v>
      </c>
      <c r="BS46" s="17">
        <v>68.3</v>
      </c>
      <c r="BT46" s="17">
        <v>174</v>
      </c>
      <c r="BU46" s="17"/>
      <c r="BV46" s="17"/>
      <c r="BW46" s="17"/>
      <c r="BX46" s="17"/>
      <c r="BY46" s="17"/>
      <c r="BZ46" s="17"/>
      <c r="CA46" s="17"/>
      <c r="CB46" s="17"/>
      <c r="CC46" s="17">
        <v>1.7</v>
      </c>
      <c r="CD46" s="17">
        <v>93.4</v>
      </c>
      <c r="CE46" s="17">
        <v>97.1</v>
      </c>
      <c r="CF46" s="17">
        <v>62</v>
      </c>
      <c r="CG46" s="17">
        <v>73.900000000000006</v>
      </c>
      <c r="CH46" s="17">
        <v>29.9</v>
      </c>
      <c r="CI46" s="17"/>
      <c r="CJ46" s="17"/>
      <c r="CK46" s="17"/>
      <c r="CL46" s="17">
        <v>146.1</v>
      </c>
      <c r="CM46" s="17">
        <v>147.30000000000001</v>
      </c>
      <c r="CN46" s="17">
        <v>150</v>
      </c>
      <c r="CO46" s="17"/>
      <c r="CP46" s="17"/>
      <c r="CQ46" s="17"/>
      <c r="CR46" s="17"/>
      <c r="CS46" s="17"/>
      <c r="CT46" s="17"/>
      <c r="CU46" s="17"/>
      <c r="CV46" s="17">
        <v>0</v>
      </c>
      <c r="CW46" s="17">
        <v>88.6</v>
      </c>
      <c r="CX46" s="17">
        <v>0</v>
      </c>
      <c r="CY46" s="17">
        <v>17.100000000000001</v>
      </c>
      <c r="CZ46" s="17">
        <v>0</v>
      </c>
      <c r="DA46" s="17">
        <v>0</v>
      </c>
      <c r="DB46" s="17">
        <v>9.9</v>
      </c>
      <c r="DC46" s="17">
        <v>5.4</v>
      </c>
      <c r="DD46" s="17">
        <v>0.9</v>
      </c>
      <c r="DE46" s="17">
        <v>1.5</v>
      </c>
      <c r="DF46" s="17">
        <v>2.6</v>
      </c>
      <c r="DG46" s="17">
        <v>20.100000000000001</v>
      </c>
      <c r="DH46" s="17">
        <v>20</v>
      </c>
      <c r="DI46" s="17">
        <v>13</v>
      </c>
      <c r="DJ46" s="17">
        <v>3.4</v>
      </c>
      <c r="DK46" s="17">
        <v>18.399999999999999</v>
      </c>
      <c r="DL46" s="17">
        <v>0</v>
      </c>
      <c r="DM46" s="17">
        <v>0</v>
      </c>
      <c r="DN46" s="17">
        <v>28.4</v>
      </c>
      <c r="DO46" s="17">
        <v>75.400000000000006</v>
      </c>
      <c r="DP46" s="17">
        <v>4.5</v>
      </c>
      <c r="DQ46" s="17">
        <v>1.2</v>
      </c>
      <c r="DR46" s="17">
        <v>1.1000000000000001</v>
      </c>
      <c r="DS46" s="17">
        <v>2.8</v>
      </c>
      <c r="DT46" s="17">
        <v>0</v>
      </c>
      <c r="DU46" s="17">
        <v>2.8</v>
      </c>
      <c r="DV46" s="17">
        <v>10.3</v>
      </c>
      <c r="DW46" s="17">
        <v>2</v>
      </c>
      <c r="DX46" s="17">
        <v>0.3</v>
      </c>
      <c r="DY46" s="17">
        <v>14.9</v>
      </c>
      <c r="DZ46" s="17">
        <v>3.6</v>
      </c>
      <c r="EA46" s="17">
        <v>8.1</v>
      </c>
      <c r="EB46" s="17">
        <v>11.7</v>
      </c>
      <c r="EC46" s="17">
        <v>10</v>
      </c>
      <c r="ED46" s="17">
        <v>29.9</v>
      </c>
      <c r="EE46" s="17">
        <v>40.299999999999997</v>
      </c>
      <c r="EF46" s="17">
        <v>0</v>
      </c>
      <c r="EG46" s="17">
        <v>107</v>
      </c>
      <c r="EH46" s="17">
        <v>94.6</v>
      </c>
      <c r="EI46" s="17">
        <v>15.7</v>
      </c>
      <c r="EJ46" s="17">
        <v>12.7</v>
      </c>
      <c r="EK46" s="17">
        <v>15.2</v>
      </c>
      <c r="EL46" s="17">
        <v>4.5</v>
      </c>
      <c r="EM46" s="17">
        <v>4.9000000000000004</v>
      </c>
      <c r="EN46" s="17">
        <v>8.5</v>
      </c>
      <c r="EO46" s="17">
        <v>8.5</v>
      </c>
      <c r="EP46" s="17">
        <v>8.5</v>
      </c>
      <c r="EQ46" s="17">
        <v>12.5</v>
      </c>
      <c r="ER46" s="17">
        <v>0</v>
      </c>
      <c r="ES46" s="17">
        <v>0</v>
      </c>
      <c r="ET46" s="17">
        <v>0</v>
      </c>
      <c r="EU46" s="17">
        <v>0.6</v>
      </c>
      <c r="EV46" s="17">
        <v>131.1</v>
      </c>
      <c r="EW46" s="17">
        <v>125.5</v>
      </c>
      <c r="EX46" s="17">
        <v>0</v>
      </c>
      <c r="EY46" s="17">
        <v>0</v>
      </c>
      <c r="EZ46" s="17">
        <v>5.5</v>
      </c>
      <c r="FA46" s="17">
        <v>20</v>
      </c>
      <c r="FB46" s="17">
        <v>9.1</v>
      </c>
      <c r="FC46" s="17">
        <v>41.7</v>
      </c>
      <c r="FD46" s="17">
        <v>22.5</v>
      </c>
      <c r="FE46" s="17">
        <v>15.8</v>
      </c>
      <c r="FF46" s="17"/>
      <c r="FG46" s="17">
        <v>6.8</v>
      </c>
      <c r="FH46" s="17"/>
      <c r="FI46" s="17"/>
      <c r="FJ46" s="17">
        <v>7447.7</v>
      </c>
      <c r="FK46" s="15"/>
      <c r="FL46" s="17">
        <v>23.27</v>
      </c>
      <c r="FM46" s="17">
        <v>5.9</v>
      </c>
      <c r="FN46" s="17"/>
      <c r="FO46" s="17">
        <v>11.6</v>
      </c>
      <c r="FP46" s="17">
        <v>26.5</v>
      </c>
      <c r="FQ46" s="17">
        <v>18.899999999999999</v>
      </c>
      <c r="FR46" s="17">
        <v>4.5</v>
      </c>
      <c r="FS46" s="17">
        <v>16.100000000000001</v>
      </c>
      <c r="FT46" s="17">
        <v>106.77</v>
      </c>
    </row>
    <row r="47" spans="1:176" ht="24" customHeight="1" x14ac:dyDescent="0.3">
      <c r="A47" s="16" t="s">
        <v>41</v>
      </c>
      <c r="B47" s="16" t="s">
        <v>752</v>
      </c>
      <c r="C47" s="17">
        <v>119.5</v>
      </c>
      <c r="D47" s="17">
        <v>614.5</v>
      </c>
      <c r="E47" s="17">
        <v>208.5</v>
      </c>
      <c r="F47" s="17"/>
      <c r="G47" s="17"/>
      <c r="H47" s="17">
        <v>79.900000000000006</v>
      </c>
      <c r="I47" s="17">
        <v>217.3</v>
      </c>
      <c r="J47" s="17"/>
      <c r="K47" s="17"/>
      <c r="L47" s="17">
        <v>186.6</v>
      </c>
      <c r="M47" s="17">
        <v>207.4</v>
      </c>
      <c r="N47" s="17">
        <v>210.1</v>
      </c>
      <c r="O47" s="17">
        <v>276.10000000000002</v>
      </c>
      <c r="P47" s="17"/>
      <c r="Q47" s="17"/>
      <c r="R47" s="17">
        <v>558.5</v>
      </c>
      <c r="S47" s="17">
        <v>4.9000000000000004</v>
      </c>
      <c r="T47" s="17"/>
      <c r="U47" s="17"/>
      <c r="V47" s="17"/>
      <c r="W47" s="17"/>
      <c r="X47" s="17">
        <v>163.9</v>
      </c>
      <c r="Y47" s="17">
        <v>7.3</v>
      </c>
      <c r="Z47" s="17">
        <v>5.4</v>
      </c>
      <c r="AA47" s="17">
        <v>22.1</v>
      </c>
      <c r="AB47" s="17">
        <v>6.9</v>
      </c>
      <c r="AC47" s="17">
        <v>14.3</v>
      </c>
      <c r="AD47" s="17">
        <v>126</v>
      </c>
      <c r="AE47" s="17"/>
      <c r="AF47" s="17"/>
      <c r="AG47" s="17"/>
      <c r="AH47" s="17">
        <v>0</v>
      </c>
      <c r="AI47" s="17">
        <v>90.3</v>
      </c>
      <c r="AJ47" s="17">
        <v>128</v>
      </c>
      <c r="AK47" s="17"/>
      <c r="AL47" s="17"/>
      <c r="AM47" s="17"/>
      <c r="AN47" s="17">
        <v>6.5</v>
      </c>
      <c r="AO47" s="17">
        <v>305.89999999999998</v>
      </c>
      <c r="AP47" s="17">
        <v>56.8</v>
      </c>
      <c r="AQ47" s="17">
        <v>134.19999999999999</v>
      </c>
      <c r="AR47" s="17">
        <v>35.9</v>
      </c>
      <c r="AS47" s="17">
        <v>18.600000000000001</v>
      </c>
      <c r="AT47" s="17">
        <v>19.8</v>
      </c>
      <c r="AU47" s="17">
        <v>84.2</v>
      </c>
      <c r="AV47" s="17">
        <v>182.9</v>
      </c>
      <c r="AW47" s="17">
        <v>183.3</v>
      </c>
      <c r="AX47" s="17">
        <v>183.6</v>
      </c>
      <c r="AY47" s="17">
        <v>87.5</v>
      </c>
      <c r="AZ47" s="17">
        <v>8.1</v>
      </c>
      <c r="BA47" s="17">
        <v>2.4</v>
      </c>
      <c r="BB47" s="17">
        <v>33.4</v>
      </c>
      <c r="BC47" s="17">
        <v>38.6</v>
      </c>
      <c r="BD47" s="17">
        <v>3.8</v>
      </c>
      <c r="BE47" s="17">
        <v>26</v>
      </c>
      <c r="BF47" s="17">
        <v>133.5</v>
      </c>
      <c r="BG47" s="17"/>
      <c r="BH47" s="17"/>
      <c r="BI47" s="17">
        <v>48</v>
      </c>
      <c r="BJ47" s="17"/>
      <c r="BK47" s="17"/>
      <c r="BL47" s="17">
        <v>47.5</v>
      </c>
      <c r="BM47" s="17"/>
      <c r="BN47" s="17"/>
      <c r="BO47" s="17"/>
      <c r="BP47" s="17">
        <v>86.9</v>
      </c>
      <c r="BQ47" s="17">
        <v>176.8</v>
      </c>
      <c r="BR47" s="17">
        <v>174.8</v>
      </c>
      <c r="BS47" s="17">
        <v>67.7</v>
      </c>
      <c r="BT47" s="17">
        <v>174.8</v>
      </c>
      <c r="BU47" s="17"/>
      <c r="BV47" s="17"/>
      <c r="BW47" s="17"/>
      <c r="BX47" s="17"/>
      <c r="BY47" s="17"/>
      <c r="BZ47" s="17"/>
      <c r="CA47" s="17"/>
      <c r="CB47" s="17"/>
      <c r="CC47" s="17">
        <v>1.7</v>
      </c>
      <c r="CD47" s="17">
        <v>123.2</v>
      </c>
      <c r="CE47" s="17">
        <v>101.5</v>
      </c>
      <c r="CF47" s="17">
        <v>65.400000000000006</v>
      </c>
      <c r="CG47" s="17">
        <v>75.900000000000006</v>
      </c>
      <c r="CH47" s="17">
        <v>30.1</v>
      </c>
      <c r="CI47" s="17"/>
      <c r="CJ47" s="17"/>
      <c r="CK47" s="17"/>
      <c r="CL47" s="17">
        <v>146.30000000000001</v>
      </c>
      <c r="CM47" s="17">
        <v>147.30000000000001</v>
      </c>
      <c r="CN47" s="17">
        <v>149.6</v>
      </c>
      <c r="CO47" s="17"/>
      <c r="CP47" s="17"/>
      <c r="CQ47" s="17"/>
      <c r="CR47" s="17"/>
      <c r="CS47" s="17"/>
      <c r="CT47" s="17"/>
      <c r="CU47" s="17"/>
      <c r="CV47" s="17">
        <v>0</v>
      </c>
      <c r="CW47" s="17">
        <v>84.6</v>
      </c>
      <c r="CX47" s="17">
        <v>0</v>
      </c>
      <c r="CY47" s="17">
        <v>14.8</v>
      </c>
      <c r="CZ47" s="17">
        <v>0</v>
      </c>
      <c r="DA47" s="17">
        <v>0</v>
      </c>
      <c r="DB47" s="17">
        <v>9.9</v>
      </c>
      <c r="DC47" s="17">
        <v>5.4</v>
      </c>
      <c r="DD47" s="17">
        <v>1</v>
      </c>
      <c r="DE47" s="17">
        <v>1.5</v>
      </c>
      <c r="DF47" s="17">
        <v>2.6</v>
      </c>
      <c r="DG47" s="17">
        <v>20.3</v>
      </c>
      <c r="DH47" s="17">
        <v>20</v>
      </c>
      <c r="DI47" s="17">
        <v>13</v>
      </c>
      <c r="DJ47" s="17">
        <v>3.4</v>
      </c>
      <c r="DK47" s="17">
        <v>18.399999999999999</v>
      </c>
      <c r="DL47" s="17">
        <v>0</v>
      </c>
      <c r="DM47" s="17">
        <v>0</v>
      </c>
      <c r="DN47" s="17">
        <v>27.7</v>
      </c>
      <c r="DO47" s="17">
        <v>73</v>
      </c>
      <c r="DP47" s="17">
        <v>4.5</v>
      </c>
      <c r="DQ47" s="17">
        <v>1.2</v>
      </c>
      <c r="DR47" s="17">
        <v>1.1000000000000001</v>
      </c>
      <c r="DS47" s="17">
        <v>2.8</v>
      </c>
      <c r="DT47" s="17">
        <v>0</v>
      </c>
      <c r="DU47" s="17">
        <v>2.8</v>
      </c>
      <c r="DV47" s="17">
        <v>10.3</v>
      </c>
      <c r="DW47" s="17">
        <v>2</v>
      </c>
      <c r="DX47" s="17">
        <v>0.3</v>
      </c>
      <c r="DY47" s="17">
        <v>14.9</v>
      </c>
      <c r="DZ47" s="17">
        <v>3.5</v>
      </c>
      <c r="EA47" s="17">
        <v>8</v>
      </c>
      <c r="EB47" s="17">
        <v>11.2</v>
      </c>
      <c r="EC47" s="17">
        <v>10</v>
      </c>
      <c r="ED47" s="17">
        <v>28.5</v>
      </c>
      <c r="EE47" s="17">
        <v>38.1</v>
      </c>
      <c r="EF47" s="17">
        <v>0</v>
      </c>
      <c r="EG47" s="17">
        <v>84.3</v>
      </c>
      <c r="EH47" s="17">
        <v>99.8</v>
      </c>
      <c r="EI47" s="17">
        <v>9.6</v>
      </c>
      <c r="EJ47" s="17">
        <v>7.5</v>
      </c>
      <c r="EK47" s="17">
        <v>15.2</v>
      </c>
      <c r="EL47" s="17">
        <v>4.5</v>
      </c>
      <c r="EM47" s="17">
        <v>4.9000000000000004</v>
      </c>
      <c r="EN47" s="17">
        <v>9</v>
      </c>
      <c r="EO47" s="17">
        <v>9</v>
      </c>
      <c r="EP47" s="17">
        <v>9</v>
      </c>
      <c r="EQ47" s="17">
        <v>12</v>
      </c>
      <c r="ER47" s="17">
        <v>0</v>
      </c>
      <c r="ES47" s="17">
        <v>0</v>
      </c>
      <c r="ET47" s="17">
        <v>0</v>
      </c>
      <c r="EU47" s="17">
        <v>0.6</v>
      </c>
      <c r="EV47" s="17">
        <v>130.9</v>
      </c>
      <c r="EW47" s="17">
        <v>126.6</v>
      </c>
      <c r="EX47" s="17">
        <v>0</v>
      </c>
      <c r="EY47" s="17">
        <v>0</v>
      </c>
      <c r="EZ47" s="17">
        <v>5.5</v>
      </c>
      <c r="FA47" s="17">
        <v>20</v>
      </c>
      <c r="FB47" s="17">
        <v>9.1999999999999993</v>
      </c>
      <c r="FC47" s="17">
        <v>41.9</v>
      </c>
      <c r="FD47" s="17">
        <v>25.4</v>
      </c>
      <c r="FE47" s="17">
        <v>17.100000000000001</v>
      </c>
      <c r="FF47" s="17"/>
      <c r="FG47" s="17">
        <v>7.1</v>
      </c>
      <c r="FH47" s="17"/>
      <c r="FI47" s="17"/>
      <c r="FJ47" s="17">
        <v>7493.9</v>
      </c>
      <c r="FK47" s="15"/>
      <c r="FL47" s="17">
        <v>23.24</v>
      </c>
      <c r="FM47" s="17">
        <v>8</v>
      </c>
      <c r="FN47" s="17"/>
      <c r="FO47" s="17">
        <v>11.6</v>
      </c>
      <c r="FP47" s="17">
        <v>26.7</v>
      </c>
      <c r="FQ47" s="17">
        <v>18.899999999999999</v>
      </c>
      <c r="FR47" s="17">
        <v>4.5999999999999996</v>
      </c>
      <c r="FS47" s="17">
        <v>16.2</v>
      </c>
      <c r="FT47" s="17">
        <v>109.24</v>
      </c>
    </row>
    <row r="48" spans="1:176" ht="24" customHeight="1" x14ac:dyDescent="0.3">
      <c r="A48" s="16" t="s">
        <v>41</v>
      </c>
      <c r="B48" s="16" t="s">
        <v>753</v>
      </c>
      <c r="C48" s="17">
        <v>118.3</v>
      </c>
      <c r="D48" s="17">
        <v>601.29999999999995</v>
      </c>
      <c r="E48" s="17">
        <v>200.9</v>
      </c>
      <c r="F48" s="17"/>
      <c r="G48" s="17"/>
      <c r="H48" s="17">
        <v>80.099999999999994</v>
      </c>
      <c r="I48" s="17">
        <v>215</v>
      </c>
      <c r="J48" s="17"/>
      <c r="K48" s="17"/>
      <c r="L48" s="17">
        <v>185.7</v>
      </c>
      <c r="M48" s="17">
        <v>205.2</v>
      </c>
      <c r="N48" s="17">
        <v>208.7</v>
      </c>
      <c r="O48" s="17">
        <v>280.39999999999998</v>
      </c>
      <c r="P48" s="17"/>
      <c r="Q48" s="17"/>
      <c r="R48" s="17">
        <v>556.5</v>
      </c>
      <c r="S48" s="17">
        <v>4.9000000000000004</v>
      </c>
      <c r="T48" s="17"/>
      <c r="U48" s="17"/>
      <c r="V48" s="17"/>
      <c r="W48" s="17"/>
      <c r="X48" s="17">
        <v>158.9</v>
      </c>
      <c r="Y48" s="17">
        <v>7.1</v>
      </c>
      <c r="Z48" s="17">
        <v>5.4</v>
      </c>
      <c r="AA48" s="17">
        <v>22.1</v>
      </c>
      <c r="AB48" s="17">
        <v>6.9</v>
      </c>
      <c r="AC48" s="17">
        <v>14.3</v>
      </c>
      <c r="AD48" s="17">
        <v>125.6</v>
      </c>
      <c r="AE48" s="17"/>
      <c r="AF48" s="17"/>
      <c r="AG48" s="17"/>
      <c r="AH48" s="17">
        <v>0</v>
      </c>
      <c r="AI48" s="17">
        <v>90.1</v>
      </c>
      <c r="AJ48" s="17">
        <v>133.9</v>
      </c>
      <c r="AK48" s="17"/>
      <c r="AL48" s="17"/>
      <c r="AM48" s="17"/>
      <c r="AN48" s="17">
        <v>6.5</v>
      </c>
      <c r="AO48" s="17">
        <v>304</v>
      </c>
      <c r="AP48" s="17">
        <v>57.5</v>
      </c>
      <c r="AQ48" s="17">
        <v>118</v>
      </c>
      <c r="AR48" s="17">
        <v>36</v>
      </c>
      <c r="AS48" s="17">
        <v>18.600000000000001</v>
      </c>
      <c r="AT48" s="17">
        <v>19.8</v>
      </c>
      <c r="AU48" s="17">
        <v>86.6</v>
      </c>
      <c r="AV48" s="17">
        <v>181.8</v>
      </c>
      <c r="AW48" s="17">
        <v>182.2</v>
      </c>
      <c r="AX48" s="17">
        <v>183</v>
      </c>
      <c r="AY48" s="17">
        <v>87.5</v>
      </c>
      <c r="AZ48" s="17">
        <v>8</v>
      </c>
      <c r="BA48" s="17">
        <v>2.4</v>
      </c>
      <c r="BB48" s="17">
        <v>27.4</v>
      </c>
      <c r="BC48" s="17">
        <v>37.9</v>
      </c>
      <c r="BD48" s="17">
        <v>3.8</v>
      </c>
      <c r="BE48" s="17">
        <v>26</v>
      </c>
      <c r="BF48" s="17">
        <v>103</v>
      </c>
      <c r="BG48" s="17"/>
      <c r="BH48" s="17"/>
      <c r="BI48" s="17">
        <v>47.8</v>
      </c>
      <c r="BJ48" s="17"/>
      <c r="BK48" s="17"/>
      <c r="BL48" s="17">
        <v>47.4</v>
      </c>
      <c r="BM48" s="17"/>
      <c r="BN48" s="17"/>
      <c r="BO48" s="17"/>
      <c r="BP48" s="17">
        <v>86.7</v>
      </c>
      <c r="BQ48" s="17">
        <v>176.3</v>
      </c>
      <c r="BR48" s="17">
        <v>174.2</v>
      </c>
      <c r="BS48" s="17">
        <v>186.5</v>
      </c>
      <c r="BT48" s="17">
        <v>174.9</v>
      </c>
      <c r="BU48" s="17"/>
      <c r="BV48" s="17"/>
      <c r="BW48" s="17"/>
      <c r="BX48" s="17"/>
      <c r="BY48" s="17"/>
      <c r="BZ48" s="17"/>
      <c r="CA48" s="17"/>
      <c r="CB48" s="17"/>
      <c r="CC48" s="17">
        <v>1.7</v>
      </c>
      <c r="CD48" s="17">
        <v>93.7</v>
      </c>
      <c r="CE48" s="17">
        <v>96.7</v>
      </c>
      <c r="CF48" s="17">
        <v>66.099999999999994</v>
      </c>
      <c r="CG48" s="17">
        <v>75.7</v>
      </c>
      <c r="CH48" s="17">
        <v>29.9</v>
      </c>
      <c r="CI48" s="17"/>
      <c r="CJ48" s="17"/>
      <c r="CK48" s="17"/>
      <c r="CL48" s="17">
        <v>145.5</v>
      </c>
      <c r="CM48" s="17">
        <v>146.5</v>
      </c>
      <c r="CN48" s="17">
        <v>148.69999999999999</v>
      </c>
      <c r="CO48" s="17"/>
      <c r="CP48" s="17"/>
      <c r="CQ48" s="17"/>
      <c r="CR48" s="17"/>
      <c r="CS48" s="17"/>
      <c r="CT48" s="17"/>
      <c r="CU48" s="17"/>
      <c r="CV48" s="17">
        <v>0</v>
      </c>
      <c r="CW48" s="17">
        <v>103.9</v>
      </c>
      <c r="CX48" s="17">
        <v>0</v>
      </c>
      <c r="CY48" s="17">
        <v>13.5</v>
      </c>
      <c r="CZ48" s="17">
        <v>0</v>
      </c>
      <c r="DA48" s="17">
        <v>3.5</v>
      </c>
      <c r="DB48" s="17">
        <v>9.9</v>
      </c>
      <c r="DC48" s="17">
        <v>5.4</v>
      </c>
      <c r="DD48" s="17">
        <v>1</v>
      </c>
      <c r="DE48" s="17">
        <v>1.5</v>
      </c>
      <c r="DF48" s="17">
        <v>2.6</v>
      </c>
      <c r="DG48" s="17">
        <v>20.100000000000001</v>
      </c>
      <c r="DH48" s="17">
        <v>20</v>
      </c>
      <c r="DI48" s="17">
        <v>13</v>
      </c>
      <c r="DJ48" s="17">
        <v>3.4</v>
      </c>
      <c r="DK48" s="17">
        <v>18.399999999999999</v>
      </c>
      <c r="DL48" s="17">
        <v>0</v>
      </c>
      <c r="DM48" s="17">
        <v>0</v>
      </c>
      <c r="DN48" s="17">
        <v>26.2</v>
      </c>
      <c r="DO48" s="17">
        <v>73.400000000000006</v>
      </c>
      <c r="DP48" s="17">
        <v>4.5</v>
      </c>
      <c r="DQ48" s="17">
        <v>1.2</v>
      </c>
      <c r="DR48" s="17">
        <v>1.1000000000000001</v>
      </c>
      <c r="DS48" s="17">
        <v>2.8</v>
      </c>
      <c r="DT48" s="17">
        <v>0</v>
      </c>
      <c r="DU48" s="17">
        <v>2.8</v>
      </c>
      <c r="DV48" s="17">
        <v>13.1</v>
      </c>
      <c r="DW48" s="17">
        <v>2</v>
      </c>
      <c r="DX48" s="17">
        <v>0.3</v>
      </c>
      <c r="DY48" s="17">
        <v>14.2</v>
      </c>
      <c r="DZ48" s="17">
        <v>3.5</v>
      </c>
      <c r="EA48" s="17">
        <v>7.9</v>
      </c>
      <c r="EB48" s="17">
        <v>10.199999999999999</v>
      </c>
      <c r="EC48" s="17">
        <v>10</v>
      </c>
      <c r="ED48" s="17">
        <v>29.3</v>
      </c>
      <c r="EE48" s="17">
        <v>40.1</v>
      </c>
      <c r="EF48" s="17">
        <v>0</v>
      </c>
      <c r="EG48" s="17">
        <v>88.5</v>
      </c>
      <c r="EH48" s="17">
        <v>109.8</v>
      </c>
      <c r="EI48" s="17">
        <v>10.5</v>
      </c>
      <c r="EJ48" s="17">
        <v>10</v>
      </c>
      <c r="EK48" s="17">
        <v>15</v>
      </c>
      <c r="EL48" s="17">
        <v>4.5</v>
      </c>
      <c r="EM48" s="17">
        <v>4.8</v>
      </c>
      <c r="EN48" s="17">
        <v>10</v>
      </c>
      <c r="EO48" s="17">
        <v>10.199999999999999</v>
      </c>
      <c r="EP48" s="17">
        <v>9.6999999999999993</v>
      </c>
      <c r="EQ48" s="17">
        <v>7.9</v>
      </c>
      <c r="ER48" s="17">
        <v>0</v>
      </c>
      <c r="ES48" s="17">
        <v>0</v>
      </c>
      <c r="ET48" s="17">
        <v>0</v>
      </c>
      <c r="EU48" s="17">
        <v>0.6</v>
      </c>
      <c r="EV48" s="17">
        <v>126.7</v>
      </c>
      <c r="EW48" s="17">
        <v>120.4</v>
      </c>
      <c r="EX48" s="17">
        <v>0</v>
      </c>
      <c r="EY48" s="17">
        <v>0</v>
      </c>
      <c r="EZ48" s="17">
        <v>5.6</v>
      </c>
      <c r="FA48" s="17">
        <v>20</v>
      </c>
      <c r="FB48" s="17">
        <v>9.4</v>
      </c>
      <c r="FC48" s="17">
        <v>41.9</v>
      </c>
      <c r="FD48" s="17">
        <v>25.4</v>
      </c>
      <c r="FE48" s="17">
        <v>17.5</v>
      </c>
      <c r="FF48" s="17"/>
      <c r="FG48" s="17">
        <v>6.4</v>
      </c>
      <c r="FH48" s="17"/>
      <c r="FI48" s="17"/>
      <c r="FJ48" s="17">
        <v>7523.2</v>
      </c>
      <c r="FK48" s="15"/>
      <c r="FL48" s="17">
        <v>23.39</v>
      </c>
      <c r="FM48" s="17">
        <v>8</v>
      </c>
      <c r="FN48" s="17"/>
      <c r="FO48" s="17">
        <v>11.6</v>
      </c>
      <c r="FP48" s="17">
        <v>26.8</v>
      </c>
      <c r="FQ48" s="17">
        <v>18.899999999999999</v>
      </c>
      <c r="FR48" s="17">
        <v>4.5999999999999996</v>
      </c>
      <c r="FS48" s="17">
        <v>16.100000000000001</v>
      </c>
      <c r="FT48" s="17">
        <v>109.39</v>
      </c>
    </row>
    <row r="49" spans="1:176" ht="24" customHeight="1" x14ac:dyDescent="0.3">
      <c r="A49" s="16" t="s">
        <v>41</v>
      </c>
      <c r="B49" s="16" t="s">
        <v>754</v>
      </c>
      <c r="C49" s="17">
        <v>118.4</v>
      </c>
      <c r="D49" s="17">
        <v>602.5</v>
      </c>
      <c r="E49" s="17">
        <v>202.6</v>
      </c>
      <c r="F49" s="17"/>
      <c r="G49" s="17"/>
      <c r="H49" s="17">
        <v>80.400000000000006</v>
      </c>
      <c r="I49" s="17">
        <v>213.2</v>
      </c>
      <c r="J49" s="17"/>
      <c r="K49" s="17"/>
      <c r="L49" s="17">
        <v>186.2</v>
      </c>
      <c r="M49" s="17">
        <v>205.6</v>
      </c>
      <c r="N49" s="17">
        <v>209.1</v>
      </c>
      <c r="O49" s="17">
        <v>281.89999999999998</v>
      </c>
      <c r="P49" s="17"/>
      <c r="Q49" s="17"/>
      <c r="R49" s="17">
        <v>557.9</v>
      </c>
      <c r="S49" s="17">
        <v>4.9000000000000004</v>
      </c>
      <c r="T49" s="17"/>
      <c r="U49" s="17"/>
      <c r="V49" s="17"/>
      <c r="W49" s="17"/>
      <c r="X49" s="17">
        <v>158.9</v>
      </c>
      <c r="Y49" s="17">
        <v>7.3</v>
      </c>
      <c r="Z49" s="17">
        <v>5.4</v>
      </c>
      <c r="AA49" s="17">
        <v>22.1</v>
      </c>
      <c r="AB49" s="17">
        <v>6.9</v>
      </c>
      <c r="AC49" s="17">
        <v>14.7</v>
      </c>
      <c r="AD49" s="17">
        <v>125.9</v>
      </c>
      <c r="AE49" s="17"/>
      <c r="AF49" s="17"/>
      <c r="AG49" s="17"/>
      <c r="AH49" s="17">
        <v>0</v>
      </c>
      <c r="AI49" s="17">
        <v>90.2</v>
      </c>
      <c r="AJ49" s="17">
        <v>161.4</v>
      </c>
      <c r="AK49" s="17"/>
      <c r="AL49" s="17"/>
      <c r="AM49" s="17"/>
      <c r="AN49" s="17">
        <v>6.5</v>
      </c>
      <c r="AO49" s="17">
        <v>152.69999999999999</v>
      </c>
      <c r="AP49" s="17">
        <v>56.5</v>
      </c>
      <c r="AQ49" s="17">
        <v>122</v>
      </c>
      <c r="AR49" s="17">
        <v>35.700000000000003</v>
      </c>
      <c r="AS49" s="17">
        <v>18.7</v>
      </c>
      <c r="AT49" s="17">
        <v>19.8</v>
      </c>
      <c r="AU49" s="17">
        <v>85.7</v>
      </c>
      <c r="AV49" s="17">
        <v>182.6</v>
      </c>
      <c r="AW49" s="17">
        <v>182.8</v>
      </c>
      <c r="AX49" s="17">
        <v>183.6</v>
      </c>
      <c r="AY49" s="17">
        <v>87.4</v>
      </c>
      <c r="AZ49" s="17">
        <v>8.1</v>
      </c>
      <c r="BA49" s="17">
        <v>2.4</v>
      </c>
      <c r="BB49" s="17">
        <v>34.299999999999997</v>
      </c>
      <c r="BC49" s="17">
        <v>38.200000000000003</v>
      </c>
      <c r="BD49" s="17">
        <v>3.8</v>
      </c>
      <c r="BE49" s="17">
        <v>25.9</v>
      </c>
      <c r="BF49" s="17">
        <v>138</v>
      </c>
      <c r="BG49" s="17"/>
      <c r="BH49" s="17"/>
      <c r="BI49" s="17">
        <v>48</v>
      </c>
      <c r="BJ49" s="17"/>
      <c r="BK49" s="17"/>
      <c r="BL49" s="17">
        <v>47.6</v>
      </c>
      <c r="BM49" s="17"/>
      <c r="BN49" s="17"/>
      <c r="BO49" s="17"/>
      <c r="BP49" s="17">
        <v>86.9</v>
      </c>
      <c r="BQ49" s="17">
        <v>176.7</v>
      </c>
      <c r="BR49" s="17">
        <v>174.7</v>
      </c>
      <c r="BS49" s="17">
        <v>200</v>
      </c>
      <c r="BT49" s="17">
        <v>174.3</v>
      </c>
      <c r="BU49" s="17"/>
      <c r="BV49" s="17"/>
      <c r="BW49" s="17"/>
      <c r="BX49" s="17"/>
      <c r="BY49" s="17"/>
      <c r="BZ49" s="17"/>
      <c r="CA49" s="17"/>
      <c r="CB49" s="17"/>
      <c r="CC49" s="17">
        <v>1.7</v>
      </c>
      <c r="CD49" s="17">
        <v>125.4</v>
      </c>
      <c r="CE49" s="17">
        <v>104.1</v>
      </c>
      <c r="CF49" s="17">
        <v>66.3</v>
      </c>
      <c r="CG49" s="17">
        <v>75.900000000000006</v>
      </c>
      <c r="CH49" s="17">
        <v>30</v>
      </c>
      <c r="CI49" s="17"/>
      <c r="CJ49" s="17"/>
      <c r="CK49" s="17"/>
      <c r="CL49" s="17">
        <v>146.19999999999999</v>
      </c>
      <c r="CM49" s="17">
        <v>147.4</v>
      </c>
      <c r="CN49" s="17">
        <v>149.4</v>
      </c>
      <c r="CO49" s="17"/>
      <c r="CP49" s="17"/>
      <c r="CQ49" s="17"/>
      <c r="CR49" s="17"/>
      <c r="CS49" s="17"/>
      <c r="CT49" s="17"/>
      <c r="CU49" s="17"/>
      <c r="CV49" s="17">
        <v>0</v>
      </c>
      <c r="CW49" s="17">
        <v>103.9</v>
      </c>
      <c r="CX49" s="17">
        <v>0</v>
      </c>
      <c r="CY49" s="17">
        <v>16.3</v>
      </c>
      <c r="CZ49" s="17">
        <v>0</v>
      </c>
      <c r="DA49" s="17">
        <v>11</v>
      </c>
      <c r="DB49" s="17">
        <v>9.9</v>
      </c>
      <c r="DC49" s="17">
        <v>5.4</v>
      </c>
      <c r="DD49" s="17">
        <v>1</v>
      </c>
      <c r="DE49" s="17">
        <v>1.5</v>
      </c>
      <c r="DF49" s="17">
        <v>2.6</v>
      </c>
      <c r="DG49" s="17">
        <v>20.3</v>
      </c>
      <c r="DH49" s="17">
        <v>20</v>
      </c>
      <c r="DI49" s="17">
        <v>13</v>
      </c>
      <c r="DJ49" s="17">
        <v>3.4</v>
      </c>
      <c r="DK49" s="17">
        <v>18.399999999999999</v>
      </c>
      <c r="DL49" s="17">
        <v>0</v>
      </c>
      <c r="DM49" s="17">
        <v>0</v>
      </c>
      <c r="DN49" s="17">
        <v>22.3</v>
      </c>
      <c r="DO49" s="17">
        <v>59.9</v>
      </c>
      <c r="DP49" s="17">
        <v>4.5</v>
      </c>
      <c r="DQ49" s="17">
        <v>1.2</v>
      </c>
      <c r="DR49" s="17">
        <v>1.1000000000000001</v>
      </c>
      <c r="DS49" s="17">
        <v>2.8</v>
      </c>
      <c r="DT49" s="17">
        <v>0</v>
      </c>
      <c r="DU49" s="17">
        <v>2.6</v>
      </c>
      <c r="DV49" s="17">
        <v>13.7</v>
      </c>
      <c r="DW49" s="17">
        <v>2</v>
      </c>
      <c r="DX49" s="17">
        <v>0.3</v>
      </c>
      <c r="DY49" s="17">
        <v>14.2</v>
      </c>
      <c r="DZ49" s="17">
        <v>3.5</v>
      </c>
      <c r="EA49" s="17">
        <v>7.6</v>
      </c>
      <c r="EB49" s="17">
        <v>10.6</v>
      </c>
      <c r="EC49" s="17">
        <v>10</v>
      </c>
      <c r="ED49" s="17">
        <v>29.2</v>
      </c>
      <c r="EE49" s="17">
        <v>35.9</v>
      </c>
      <c r="EF49" s="17">
        <v>0</v>
      </c>
      <c r="EG49" s="17">
        <v>92.6</v>
      </c>
      <c r="EH49" s="17">
        <v>111.2</v>
      </c>
      <c r="EI49" s="17">
        <v>11.7</v>
      </c>
      <c r="EJ49" s="17">
        <v>6.6</v>
      </c>
      <c r="EK49" s="17">
        <v>14.9</v>
      </c>
      <c r="EL49" s="17">
        <v>4.5</v>
      </c>
      <c r="EM49" s="17">
        <v>2.8</v>
      </c>
      <c r="EN49" s="17">
        <v>9.5</v>
      </c>
      <c r="EO49" s="17">
        <v>10.199999999999999</v>
      </c>
      <c r="EP49" s="17">
        <v>10.199999999999999</v>
      </c>
      <c r="EQ49" s="17">
        <v>9.3000000000000007</v>
      </c>
      <c r="ER49" s="17">
        <v>0</v>
      </c>
      <c r="ES49" s="17">
        <v>0</v>
      </c>
      <c r="ET49" s="17">
        <v>0</v>
      </c>
      <c r="EU49" s="17">
        <v>0.6</v>
      </c>
      <c r="EV49" s="17">
        <v>117</v>
      </c>
      <c r="EW49" s="17">
        <v>99.1</v>
      </c>
      <c r="EX49" s="17">
        <v>0</v>
      </c>
      <c r="EY49" s="17">
        <v>0</v>
      </c>
      <c r="EZ49" s="17">
        <v>5.6</v>
      </c>
      <c r="FA49" s="17">
        <v>20</v>
      </c>
      <c r="FB49" s="17">
        <v>9.1999999999999993</v>
      </c>
      <c r="FC49" s="17">
        <v>41.9</v>
      </c>
      <c r="FD49" s="17">
        <v>25.3</v>
      </c>
      <c r="FE49" s="17">
        <v>17.2</v>
      </c>
      <c r="FF49" s="17"/>
      <c r="FG49" s="17">
        <v>7.5</v>
      </c>
      <c r="FH49" s="17"/>
      <c r="FI49" s="17"/>
      <c r="FJ49" s="17">
        <v>7469.8</v>
      </c>
      <c r="FK49" s="15"/>
      <c r="FL49" s="17">
        <v>23.28</v>
      </c>
      <c r="FM49" s="17">
        <v>7.9</v>
      </c>
      <c r="FN49" s="17"/>
      <c r="FO49" s="17">
        <v>11.2</v>
      </c>
      <c r="FP49" s="17">
        <v>26.9</v>
      </c>
      <c r="FQ49" s="17">
        <v>18.899999999999999</v>
      </c>
      <c r="FR49" s="17">
        <v>4.5999999999999996</v>
      </c>
      <c r="FS49" s="17">
        <v>16.100000000000001</v>
      </c>
      <c r="FT49" s="17">
        <v>108.88</v>
      </c>
    </row>
    <row r="50" spans="1:176" ht="24" customHeight="1" x14ac:dyDescent="0.3">
      <c r="A50" s="18" t="s">
        <v>41</v>
      </c>
      <c r="B50" s="18" t="s">
        <v>755</v>
      </c>
      <c r="C50" s="19">
        <v>119.5</v>
      </c>
      <c r="D50" s="19">
        <v>602.6</v>
      </c>
      <c r="E50" s="19">
        <v>202.6</v>
      </c>
      <c r="F50" s="19"/>
      <c r="G50" s="19"/>
      <c r="H50" s="19">
        <v>80.099999999999994</v>
      </c>
      <c r="I50" s="19">
        <v>215.2</v>
      </c>
      <c r="J50" s="19"/>
      <c r="K50" s="19"/>
      <c r="L50" s="19">
        <v>187</v>
      </c>
      <c r="M50" s="19">
        <v>206.3</v>
      </c>
      <c r="N50" s="19">
        <v>209.7</v>
      </c>
      <c r="O50" s="19">
        <v>282.89999999999998</v>
      </c>
      <c r="P50" s="19"/>
      <c r="Q50" s="19"/>
      <c r="R50" s="19">
        <v>558</v>
      </c>
      <c r="S50" s="19">
        <v>4.9000000000000004</v>
      </c>
      <c r="T50" s="19"/>
      <c r="U50" s="19"/>
      <c r="V50" s="19"/>
      <c r="W50" s="19"/>
      <c r="X50" s="19">
        <v>160</v>
      </c>
      <c r="Y50" s="19">
        <v>7.3</v>
      </c>
      <c r="Z50" s="19">
        <v>5.5</v>
      </c>
      <c r="AA50" s="19">
        <v>22.1</v>
      </c>
      <c r="AB50" s="19">
        <v>6.9</v>
      </c>
      <c r="AC50" s="19">
        <v>14.1</v>
      </c>
      <c r="AD50" s="19">
        <v>125.8</v>
      </c>
      <c r="AE50" s="19"/>
      <c r="AF50" s="19"/>
      <c r="AG50" s="19"/>
      <c r="AH50" s="19">
        <v>0</v>
      </c>
      <c r="AI50" s="19">
        <v>90.3</v>
      </c>
      <c r="AJ50" s="19">
        <v>171</v>
      </c>
      <c r="AK50" s="19"/>
      <c r="AL50" s="19"/>
      <c r="AM50" s="19"/>
      <c r="AN50" s="19">
        <v>6.5</v>
      </c>
      <c r="AO50" s="19">
        <v>152.5</v>
      </c>
      <c r="AP50" s="19">
        <v>57</v>
      </c>
      <c r="AQ50" s="19">
        <v>126.4</v>
      </c>
      <c r="AR50" s="19">
        <v>36</v>
      </c>
      <c r="AS50" s="19">
        <v>18.600000000000001</v>
      </c>
      <c r="AT50" s="19">
        <v>19.8</v>
      </c>
      <c r="AU50" s="19">
        <v>86.7</v>
      </c>
      <c r="AV50" s="19">
        <v>182.6</v>
      </c>
      <c r="AW50" s="19">
        <v>183.5</v>
      </c>
      <c r="AX50" s="19">
        <v>183.8</v>
      </c>
      <c r="AY50" s="19">
        <v>87.4</v>
      </c>
      <c r="AZ50" s="19">
        <v>8.1</v>
      </c>
      <c r="BA50" s="19">
        <v>2.4</v>
      </c>
      <c r="BB50" s="19">
        <v>34.299999999999997</v>
      </c>
      <c r="BC50" s="19">
        <v>38.1</v>
      </c>
      <c r="BD50" s="19">
        <v>3.8</v>
      </c>
      <c r="BE50" s="19">
        <v>26.1</v>
      </c>
      <c r="BF50" s="19">
        <v>135.30000000000001</v>
      </c>
      <c r="BG50" s="19"/>
      <c r="BH50" s="19"/>
      <c r="BI50" s="19">
        <v>48</v>
      </c>
      <c r="BJ50" s="19"/>
      <c r="BK50" s="19"/>
      <c r="BL50" s="19">
        <v>47.7</v>
      </c>
      <c r="BM50" s="19"/>
      <c r="BN50" s="19"/>
      <c r="BO50" s="19"/>
      <c r="BP50" s="19">
        <v>86.9</v>
      </c>
      <c r="BQ50" s="19">
        <v>177.5</v>
      </c>
      <c r="BR50" s="19">
        <v>175.4</v>
      </c>
      <c r="BS50" s="19">
        <v>200</v>
      </c>
      <c r="BT50" s="19">
        <v>174.7</v>
      </c>
      <c r="BU50" s="19"/>
      <c r="BV50" s="19"/>
      <c r="BW50" s="19"/>
      <c r="BX50" s="19"/>
      <c r="BY50" s="19"/>
      <c r="BZ50" s="19"/>
      <c r="CA50" s="19"/>
      <c r="CB50" s="19"/>
      <c r="CC50" s="19">
        <v>1.7</v>
      </c>
      <c r="CD50" s="19">
        <v>142.6</v>
      </c>
      <c r="CE50" s="19">
        <v>105.2</v>
      </c>
      <c r="CF50" s="19">
        <v>66.2</v>
      </c>
      <c r="CG50" s="19">
        <v>75.900000000000006</v>
      </c>
      <c r="CH50" s="19">
        <v>29.9</v>
      </c>
      <c r="CI50" s="19"/>
      <c r="CJ50" s="19"/>
      <c r="CK50" s="19"/>
      <c r="CL50" s="19">
        <v>146.4</v>
      </c>
      <c r="CM50" s="19">
        <v>147.5</v>
      </c>
      <c r="CN50" s="19">
        <v>149.80000000000001</v>
      </c>
      <c r="CO50" s="19"/>
      <c r="CP50" s="19"/>
      <c r="CQ50" s="19"/>
      <c r="CR50" s="19"/>
      <c r="CS50" s="19"/>
      <c r="CT50" s="19"/>
      <c r="CU50" s="19"/>
      <c r="CV50" s="19">
        <v>0</v>
      </c>
      <c r="CW50" s="19">
        <v>101</v>
      </c>
      <c r="CX50" s="19">
        <v>0</v>
      </c>
      <c r="CY50" s="19">
        <v>12.3</v>
      </c>
      <c r="CZ50" s="19">
        <v>0</v>
      </c>
      <c r="DA50" s="19">
        <v>12.4</v>
      </c>
      <c r="DB50" s="19">
        <v>9.9</v>
      </c>
      <c r="DC50" s="19">
        <v>5.5</v>
      </c>
      <c r="DD50" s="19">
        <v>1</v>
      </c>
      <c r="DE50" s="19">
        <v>1.5</v>
      </c>
      <c r="DF50" s="19">
        <v>2.6</v>
      </c>
      <c r="DG50" s="19">
        <v>20.3</v>
      </c>
      <c r="DH50" s="19">
        <v>20</v>
      </c>
      <c r="DI50" s="19">
        <v>13</v>
      </c>
      <c r="DJ50" s="19">
        <v>3.5</v>
      </c>
      <c r="DK50" s="19">
        <v>18.399999999999999</v>
      </c>
      <c r="DL50" s="19">
        <v>0</v>
      </c>
      <c r="DM50" s="19">
        <v>0</v>
      </c>
      <c r="DN50" s="19">
        <v>21.9</v>
      </c>
      <c r="DO50" s="19">
        <v>59.3</v>
      </c>
      <c r="DP50" s="19">
        <v>4.5</v>
      </c>
      <c r="DQ50" s="19">
        <v>1.2</v>
      </c>
      <c r="DR50" s="19">
        <v>1.1000000000000001</v>
      </c>
      <c r="DS50" s="19">
        <v>2.8</v>
      </c>
      <c r="DT50" s="19">
        <v>0</v>
      </c>
      <c r="DU50" s="19">
        <v>2.7</v>
      </c>
      <c r="DV50" s="19">
        <v>13.4</v>
      </c>
      <c r="DW50" s="19">
        <v>2</v>
      </c>
      <c r="DX50" s="19">
        <v>0.3</v>
      </c>
      <c r="DY50" s="19">
        <v>14.2</v>
      </c>
      <c r="DZ50" s="19">
        <v>3.6</v>
      </c>
      <c r="EA50" s="19">
        <v>7.7</v>
      </c>
      <c r="EB50" s="19">
        <v>10.6</v>
      </c>
      <c r="EC50" s="19">
        <v>10</v>
      </c>
      <c r="ED50" s="19">
        <v>26.5</v>
      </c>
      <c r="EE50" s="19">
        <v>33.200000000000003</v>
      </c>
      <c r="EF50" s="19">
        <v>0</v>
      </c>
      <c r="EG50" s="19">
        <v>93.7</v>
      </c>
      <c r="EH50" s="19">
        <v>110.6</v>
      </c>
      <c r="EI50" s="19">
        <v>9.6</v>
      </c>
      <c r="EJ50" s="19">
        <v>9</v>
      </c>
      <c r="EK50" s="19">
        <v>14.8</v>
      </c>
      <c r="EL50" s="19">
        <v>4.4000000000000004</v>
      </c>
      <c r="EM50" s="19">
        <v>5.0999999999999996</v>
      </c>
      <c r="EN50" s="19">
        <v>9</v>
      </c>
      <c r="EO50" s="19">
        <v>10.199999999999999</v>
      </c>
      <c r="EP50" s="19">
        <v>10.199999999999999</v>
      </c>
      <c r="EQ50" s="19">
        <v>5.9</v>
      </c>
      <c r="ER50" s="19">
        <v>0</v>
      </c>
      <c r="ES50" s="19">
        <v>0</v>
      </c>
      <c r="ET50" s="19">
        <v>0</v>
      </c>
      <c r="EU50" s="19">
        <v>0.6</v>
      </c>
      <c r="EV50" s="19">
        <v>100.1</v>
      </c>
      <c r="EW50" s="19">
        <v>89.7</v>
      </c>
      <c r="EX50" s="19">
        <v>0</v>
      </c>
      <c r="EY50" s="19">
        <v>0</v>
      </c>
      <c r="EZ50" s="19">
        <v>5.6</v>
      </c>
      <c r="FA50" s="19">
        <v>20</v>
      </c>
      <c r="FB50" s="19">
        <v>9.5</v>
      </c>
      <c r="FC50" s="19">
        <v>41.9</v>
      </c>
      <c r="FD50" s="19">
        <v>25.4</v>
      </c>
      <c r="FE50" s="19">
        <v>17</v>
      </c>
      <c r="FF50" s="19"/>
      <c r="FG50" s="19">
        <v>8.1</v>
      </c>
      <c r="FH50" s="19"/>
      <c r="FI50" s="19"/>
      <c r="FJ50" s="19">
        <v>7472.9</v>
      </c>
      <c r="FK50" s="15"/>
      <c r="FL50" s="19">
        <v>23.25</v>
      </c>
      <c r="FM50" s="19">
        <v>8</v>
      </c>
      <c r="FN50" s="19"/>
      <c r="FO50" s="19">
        <v>11.2</v>
      </c>
      <c r="FP50" s="19">
        <v>27</v>
      </c>
      <c r="FQ50" s="19">
        <v>18.899999999999999</v>
      </c>
      <c r="FR50" s="19">
        <v>4.5999999999999996</v>
      </c>
      <c r="FS50" s="19">
        <v>16.100000000000001</v>
      </c>
      <c r="FT50" s="19">
        <v>109.05</v>
      </c>
    </row>
    <row r="51" spans="1:176" ht="24" customHeight="1" x14ac:dyDescent="0.3">
      <c r="A51" s="13" t="s">
        <v>41</v>
      </c>
      <c r="B51" s="13" t="s">
        <v>756</v>
      </c>
      <c r="C51" s="14">
        <v>117.6</v>
      </c>
      <c r="D51" s="14">
        <v>604.5</v>
      </c>
      <c r="E51" s="14">
        <v>203.5</v>
      </c>
      <c r="F51" s="14"/>
      <c r="G51" s="14"/>
      <c r="H51" s="14">
        <v>79.5</v>
      </c>
      <c r="I51" s="14">
        <v>215.4</v>
      </c>
      <c r="J51" s="14"/>
      <c r="K51" s="14"/>
      <c r="L51" s="14">
        <v>187.5</v>
      </c>
      <c r="M51" s="14">
        <v>206.7</v>
      </c>
      <c r="N51" s="14">
        <v>210</v>
      </c>
      <c r="O51" s="14">
        <v>286.89999999999998</v>
      </c>
      <c r="P51" s="14"/>
      <c r="Q51" s="14"/>
      <c r="R51" s="14">
        <v>559.4</v>
      </c>
      <c r="S51" s="14">
        <v>4.9000000000000004</v>
      </c>
      <c r="T51" s="14"/>
      <c r="U51" s="14"/>
      <c r="V51" s="14"/>
      <c r="W51" s="14"/>
      <c r="X51" s="14">
        <v>157.5</v>
      </c>
      <c r="Y51" s="14">
        <v>7.3</v>
      </c>
      <c r="Z51" s="14">
        <v>5.4</v>
      </c>
      <c r="AA51" s="14">
        <v>22.2</v>
      </c>
      <c r="AB51" s="14">
        <v>6.9</v>
      </c>
      <c r="AC51" s="14">
        <v>14.6</v>
      </c>
      <c r="AD51" s="14">
        <v>125.9</v>
      </c>
      <c r="AE51" s="14"/>
      <c r="AF51" s="14"/>
      <c r="AG51" s="14"/>
      <c r="AH51" s="14">
        <v>0</v>
      </c>
      <c r="AI51" s="14">
        <v>90.4</v>
      </c>
      <c r="AJ51" s="14">
        <v>167</v>
      </c>
      <c r="AK51" s="14"/>
      <c r="AL51" s="14"/>
      <c r="AM51" s="14"/>
      <c r="AN51" s="14">
        <v>6.5</v>
      </c>
      <c r="AO51" s="14">
        <v>153</v>
      </c>
      <c r="AP51" s="14">
        <v>56.3</v>
      </c>
      <c r="AQ51" s="14">
        <v>125</v>
      </c>
      <c r="AR51" s="14">
        <v>36</v>
      </c>
      <c r="AS51" s="14">
        <v>18.600000000000001</v>
      </c>
      <c r="AT51" s="14">
        <v>19.8</v>
      </c>
      <c r="AU51" s="14">
        <v>89.2</v>
      </c>
      <c r="AV51" s="14">
        <v>183.2</v>
      </c>
      <c r="AW51" s="14">
        <v>182.6</v>
      </c>
      <c r="AX51" s="14">
        <v>184</v>
      </c>
      <c r="AY51" s="14">
        <v>87.8</v>
      </c>
      <c r="AZ51" s="14">
        <v>8</v>
      </c>
      <c r="BA51" s="14">
        <v>2.2000000000000002</v>
      </c>
      <c r="BB51" s="14">
        <v>34.1</v>
      </c>
      <c r="BC51" s="14">
        <v>37.799999999999997</v>
      </c>
      <c r="BD51" s="14">
        <v>3.8</v>
      </c>
      <c r="BE51" s="14">
        <v>25.5</v>
      </c>
      <c r="BF51" s="14">
        <v>135.1</v>
      </c>
      <c r="BG51" s="14"/>
      <c r="BH51" s="14"/>
      <c r="BI51" s="14">
        <v>48</v>
      </c>
      <c r="BJ51" s="14"/>
      <c r="BK51" s="14"/>
      <c r="BL51" s="14">
        <v>47.8</v>
      </c>
      <c r="BM51" s="14"/>
      <c r="BN51" s="14"/>
      <c r="BO51" s="14"/>
      <c r="BP51" s="14">
        <v>86.8</v>
      </c>
      <c r="BQ51" s="14">
        <v>177.9</v>
      </c>
      <c r="BR51" s="14">
        <v>175.9</v>
      </c>
      <c r="BS51" s="14">
        <v>200</v>
      </c>
      <c r="BT51" s="14">
        <v>174.9</v>
      </c>
      <c r="BU51" s="14"/>
      <c r="BV51" s="14"/>
      <c r="BW51" s="14"/>
      <c r="BX51" s="14"/>
      <c r="BY51" s="14"/>
      <c r="BZ51" s="14"/>
      <c r="CA51" s="14"/>
      <c r="CB51" s="14"/>
      <c r="CC51" s="14">
        <v>1.8</v>
      </c>
      <c r="CD51" s="14">
        <v>138</v>
      </c>
      <c r="CE51" s="14">
        <v>105.5</v>
      </c>
      <c r="CF51" s="14">
        <v>66.3</v>
      </c>
      <c r="CG51" s="14">
        <v>75.900000000000006</v>
      </c>
      <c r="CH51" s="14">
        <v>30.1</v>
      </c>
      <c r="CI51" s="14"/>
      <c r="CJ51" s="14"/>
      <c r="CK51" s="14"/>
      <c r="CL51" s="14">
        <v>146.6</v>
      </c>
      <c r="CM51" s="14">
        <v>147.69999999999999</v>
      </c>
      <c r="CN51" s="14">
        <v>149.80000000000001</v>
      </c>
      <c r="CO51" s="14"/>
      <c r="CP51" s="14"/>
      <c r="CQ51" s="14"/>
      <c r="CR51" s="14"/>
      <c r="CS51" s="14"/>
      <c r="CT51" s="14"/>
      <c r="CU51" s="14"/>
      <c r="CV51" s="14">
        <v>0</v>
      </c>
      <c r="CW51" s="14">
        <v>101</v>
      </c>
      <c r="CX51" s="14">
        <v>0</v>
      </c>
      <c r="CY51" s="14">
        <v>8.1</v>
      </c>
      <c r="CZ51" s="14">
        <v>0</v>
      </c>
      <c r="DA51" s="14">
        <v>13.6</v>
      </c>
      <c r="DB51" s="14">
        <v>9.9</v>
      </c>
      <c r="DC51" s="14">
        <v>5.6</v>
      </c>
      <c r="DD51" s="14">
        <v>0.9</v>
      </c>
      <c r="DE51" s="14">
        <v>1.5</v>
      </c>
      <c r="DF51" s="14">
        <v>2.6</v>
      </c>
      <c r="DG51" s="14">
        <v>20.3</v>
      </c>
      <c r="DH51" s="14">
        <v>20</v>
      </c>
      <c r="DI51" s="14">
        <v>13</v>
      </c>
      <c r="DJ51" s="14">
        <v>3.4</v>
      </c>
      <c r="DK51" s="14">
        <v>18.399999999999999</v>
      </c>
      <c r="DL51" s="14">
        <v>0</v>
      </c>
      <c r="DM51" s="14">
        <v>0</v>
      </c>
      <c r="DN51" s="14">
        <v>18.399999999999999</v>
      </c>
      <c r="DO51" s="14">
        <v>51.5</v>
      </c>
      <c r="DP51" s="14">
        <v>4.5</v>
      </c>
      <c r="DQ51" s="14">
        <v>1.2</v>
      </c>
      <c r="DR51" s="14">
        <v>1.1000000000000001</v>
      </c>
      <c r="DS51" s="14">
        <v>2.8</v>
      </c>
      <c r="DT51" s="14">
        <v>0</v>
      </c>
      <c r="DU51" s="14">
        <v>2.7</v>
      </c>
      <c r="DV51" s="14">
        <v>13.4</v>
      </c>
      <c r="DW51" s="14">
        <v>2</v>
      </c>
      <c r="DX51" s="14">
        <v>0.3</v>
      </c>
      <c r="DY51" s="14">
        <v>14.2</v>
      </c>
      <c r="DZ51" s="14">
        <v>4.0999999999999996</v>
      </c>
      <c r="EA51" s="14">
        <v>7.7</v>
      </c>
      <c r="EB51" s="14">
        <v>10.6</v>
      </c>
      <c r="EC51" s="14">
        <v>13.6</v>
      </c>
      <c r="ED51" s="14">
        <v>24.9</v>
      </c>
      <c r="EE51" s="14">
        <v>35.1</v>
      </c>
      <c r="EF51" s="14">
        <v>0</v>
      </c>
      <c r="EG51" s="14">
        <v>86.3</v>
      </c>
      <c r="EH51" s="14">
        <v>111.2</v>
      </c>
      <c r="EI51" s="14">
        <v>10.9</v>
      </c>
      <c r="EJ51" s="14">
        <v>7.7</v>
      </c>
      <c r="EK51" s="14">
        <v>14.9</v>
      </c>
      <c r="EL51" s="14">
        <v>4.4000000000000004</v>
      </c>
      <c r="EM51" s="14">
        <v>5.0999999999999996</v>
      </c>
      <c r="EN51" s="14">
        <v>8.5</v>
      </c>
      <c r="EO51" s="14">
        <v>9.5</v>
      </c>
      <c r="EP51" s="14">
        <v>9.6999999999999993</v>
      </c>
      <c r="EQ51" s="14">
        <v>5.2</v>
      </c>
      <c r="ER51" s="14">
        <v>0</v>
      </c>
      <c r="ES51" s="14">
        <v>0</v>
      </c>
      <c r="ET51" s="14">
        <v>0</v>
      </c>
      <c r="EU51" s="14">
        <v>0.6</v>
      </c>
      <c r="EV51" s="14">
        <v>83.3</v>
      </c>
      <c r="EW51" s="14">
        <v>79.3</v>
      </c>
      <c r="EX51" s="14">
        <v>0</v>
      </c>
      <c r="EY51" s="14">
        <v>0</v>
      </c>
      <c r="EZ51" s="14">
        <v>5.6</v>
      </c>
      <c r="FA51" s="14">
        <v>20</v>
      </c>
      <c r="FB51" s="14">
        <v>9.4</v>
      </c>
      <c r="FC51" s="14">
        <v>42.4</v>
      </c>
      <c r="FD51" s="14">
        <v>25.4</v>
      </c>
      <c r="FE51" s="14">
        <v>16.8</v>
      </c>
      <c r="FF51" s="14"/>
      <c r="FG51" s="14">
        <v>7.8</v>
      </c>
      <c r="FH51" s="14"/>
      <c r="FI51" s="14"/>
      <c r="FJ51" s="14">
        <v>7425</v>
      </c>
      <c r="FK51" s="15"/>
      <c r="FL51" s="14">
        <v>23.41</v>
      </c>
      <c r="FM51" s="14">
        <v>8</v>
      </c>
      <c r="FN51" s="14"/>
      <c r="FO51" s="14">
        <v>11.2</v>
      </c>
      <c r="FP51" s="14">
        <v>27.1</v>
      </c>
      <c r="FQ51" s="14">
        <v>18.899999999999999</v>
      </c>
      <c r="FR51" s="14">
        <v>4.5999999999999996</v>
      </c>
      <c r="FS51" s="14">
        <v>16.100000000000001</v>
      </c>
      <c r="FT51" s="14">
        <v>109.31</v>
      </c>
    </row>
    <row r="52" spans="1:176" ht="24" customHeight="1" x14ac:dyDescent="0.3">
      <c r="A52" s="16" t="s">
        <v>41</v>
      </c>
      <c r="B52" s="16" t="s">
        <v>757</v>
      </c>
      <c r="C52" s="17">
        <v>118.2</v>
      </c>
      <c r="D52" s="17">
        <v>602.4</v>
      </c>
      <c r="E52" s="17">
        <v>202.3</v>
      </c>
      <c r="F52" s="17"/>
      <c r="G52" s="17"/>
      <c r="H52" s="17">
        <v>79.900000000000006</v>
      </c>
      <c r="I52" s="17">
        <v>215</v>
      </c>
      <c r="J52" s="17"/>
      <c r="K52" s="17"/>
      <c r="L52" s="17">
        <v>187.4</v>
      </c>
      <c r="M52" s="17">
        <v>207.7</v>
      </c>
      <c r="N52" s="17">
        <v>210.1</v>
      </c>
      <c r="O52" s="17">
        <v>287</v>
      </c>
      <c r="P52" s="17"/>
      <c r="Q52" s="17"/>
      <c r="R52" s="17">
        <v>556.4</v>
      </c>
      <c r="S52" s="17">
        <v>4.9000000000000004</v>
      </c>
      <c r="T52" s="17"/>
      <c r="U52" s="17"/>
      <c r="V52" s="17"/>
      <c r="W52" s="17"/>
      <c r="X52" s="17">
        <v>159.1</v>
      </c>
      <c r="Y52" s="17">
        <v>7.1</v>
      </c>
      <c r="Z52" s="17">
        <v>5.4</v>
      </c>
      <c r="AA52" s="17">
        <v>22.1</v>
      </c>
      <c r="AB52" s="17">
        <v>7</v>
      </c>
      <c r="AC52" s="17">
        <v>14.6</v>
      </c>
      <c r="AD52" s="17">
        <v>125.9</v>
      </c>
      <c r="AE52" s="17"/>
      <c r="AF52" s="17"/>
      <c r="AG52" s="17"/>
      <c r="AH52" s="17">
        <v>0</v>
      </c>
      <c r="AI52" s="17">
        <v>90.2</v>
      </c>
      <c r="AJ52" s="17">
        <v>180.4</v>
      </c>
      <c r="AK52" s="17"/>
      <c r="AL52" s="17"/>
      <c r="AM52" s="17"/>
      <c r="AN52" s="17">
        <v>6.5</v>
      </c>
      <c r="AO52" s="17">
        <v>151.9</v>
      </c>
      <c r="AP52" s="17">
        <v>56</v>
      </c>
      <c r="AQ52" s="17">
        <v>128.9</v>
      </c>
      <c r="AR52" s="17">
        <v>36</v>
      </c>
      <c r="AS52" s="17">
        <v>18.600000000000001</v>
      </c>
      <c r="AT52" s="17">
        <v>19.8</v>
      </c>
      <c r="AU52" s="17">
        <v>84.2</v>
      </c>
      <c r="AV52" s="17">
        <v>181.4</v>
      </c>
      <c r="AW52" s="17">
        <v>182.7</v>
      </c>
      <c r="AX52" s="17">
        <v>183.4</v>
      </c>
      <c r="AY52" s="17">
        <v>87.4</v>
      </c>
      <c r="AZ52" s="17">
        <v>8</v>
      </c>
      <c r="BA52" s="17">
        <v>2.2000000000000002</v>
      </c>
      <c r="BB52" s="17">
        <v>34.200000000000003</v>
      </c>
      <c r="BC52" s="17">
        <v>37.9</v>
      </c>
      <c r="BD52" s="17">
        <v>3.8</v>
      </c>
      <c r="BE52" s="17">
        <v>25.8</v>
      </c>
      <c r="BF52" s="17">
        <v>135.5</v>
      </c>
      <c r="BG52" s="17"/>
      <c r="BH52" s="17"/>
      <c r="BI52" s="17">
        <v>35.9</v>
      </c>
      <c r="BJ52" s="17"/>
      <c r="BK52" s="17"/>
      <c r="BL52" s="17">
        <v>47.8</v>
      </c>
      <c r="BM52" s="17"/>
      <c r="BN52" s="17"/>
      <c r="BO52" s="17"/>
      <c r="BP52" s="17">
        <v>86.7</v>
      </c>
      <c r="BQ52" s="17">
        <v>177.9</v>
      </c>
      <c r="BR52" s="17">
        <v>175.5</v>
      </c>
      <c r="BS52" s="17">
        <v>200</v>
      </c>
      <c r="BT52" s="17">
        <v>174.7</v>
      </c>
      <c r="BU52" s="17"/>
      <c r="BV52" s="17"/>
      <c r="BW52" s="17"/>
      <c r="BX52" s="17"/>
      <c r="BY52" s="17"/>
      <c r="BZ52" s="17"/>
      <c r="CA52" s="17"/>
      <c r="CB52" s="17"/>
      <c r="CC52" s="17">
        <v>1.8</v>
      </c>
      <c r="CD52" s="17">
        <v>151.80000000000001</v>
      </c>
      <c r="CE52" s="17">
        <v>105.8</v>
      </c>
      <c r="CF52" s="17">
        <v>66.2</v>
      </c>
      <c r="CG52" s="17">
        <v>75.900000000000006</v>
      </c>
      <c r="CH52" s="17">
        <v>29.9</v>
      </c>
      <c r="CI52" s="17"/>
      <c r="CJ52" s="17"/>
      <c r="CK52" s="17"/>
      <c r="CL52" s="17">
        <v>146.19999999999999</v>
      </c>
      <c r="CM52" s="17">
        <v>147.4</v>
      </c>
      <c r="CN52" s="17">
        <v>149.80000000000001</v>
      </c>
      <c r="CO52" s="17"/>
      <c r="CP52" s="17"/>
      <c r="CQ52" s="17"/>
      <c r="CR52" s="17"/>
      <c r="CS52" s="17"/>
      <c r="CT52" s="17"/>
      <c r="CU52" s="17"/>
      <c r="CV52" s="17">
        <v>0</v>
      </c>
      <c r="CW52" s="17">
        <v>97.5</v>
      </c>
      <c r="CX52" s="17">
        <v>0</v>
      </c>
      <c r="CY52" s="17">
        <v>11.7</v>
      </c>
      <c r="CZ52" s="17">
        <v>0</v>
      </c>
      <c r="DA52" s="17">
        <v>14.3</v>
      </c>
      <c r="DB52" s="17">
        <v>9.9</v>
      </c>
      <c r="DC52" s="17">
        <v>5.2</v>
      </c>
      <c r="DD52" s="17">
        <v>0.9</v>
      </c>
      <c r="DE52" s="17">
        <v>1.5</v>
      </c>
      <c r="DF52" s="17">
        <v>2.6</v>
      </c>
      <c r="DG52" s="17">
        <v>20.2</v>
      </c>
      <c r="DH52" s="17">
        <v>20</v>
      </c>
      <c r="DI52" s="17">
        <v>13</v>
      </c>
      <c r="DJ52" s="17">
        <v>3.5</v>
      </c>
      <c r="DK52" s="17">
        <v>18.399999999999999</v>
      </c>
      <c r="DL52" s="17">
        <v>0</v>
      </c>
      <c r="DM52" s="17">
        <v>0</v>
      </c>
      <c r="DN52" s="17">
        <v>17.5</v>
      </c>
      <c r="DO52" s="17">
        <v>49.2</v>
      </c>
      <c r="DP52" s="17">
        <v>4.5</v>
      </c>
      <c r="DQ52" s="17">
        <v>1.2</v>
      </c>
      <c r="DR52" s="17">
        <v>1.1000000000000001</v>
      </c>
      <c r="DS52" s="17">
        <v>2.8</v>
      </c>
      <c r="DT52" s="17">
        <v>0</v>
      </c>
      <c r="DU52" s="17">
        <v>2.6</v>
      </c>
      <c r="DV52" s="17">
        <v>12.2</v>
      </c>
      <c r="DW52" s="17">
        <v>2</v>
      </c>
      <c r="DX52" s="17">
        <v>0.3</v>
      </c>
      <c r="DY52" s="17">
        <v>14.3</v>
      </c>
      <c r="DZ52" s="17">
        <v>4.3</v>
      </c>
      <c r="EA52" s="17">
        <v>7.6</v>
      </c>
      <c r="EB52" s="17">
        <v>10.5</v>
      </c>
      <c r="EC52" s="17">
        <v>17.7</v>
      </c>
      <c r="ED52" s="17">
        <v>25.7</v>
      </c>
      <c r="EE52" s="17">
        <v>33</v>
      </c>
      <c r="EF52" s="17">
        <v>0</v>
      </c>
      <c r="EG52" s="17">
        <v>85.9</v>
      </c>
      <c r="EH52" s="17">
        <v>108.3</v>
      </c>
      <c r="EI52" s="17">
        <v>8.8000000000000007</v>
      </c>
      <c r="EJ52" s="17">
        <v>7</v>
      </c>
      <c r="EK52" s="17">
        <v>14.9</v>
      </c>
      <c r="EL52" s="17">
        <v>4.4000000000000004</v>
      </c>
      <c r="EM52" s="17">
        <v>5.7</v>
      </c>
      <c r="EN52" s="17">
        <v>8.6999999999999993</v>
      </c>
      <c r="EO52" s="17">
        <v>9.5</v>
      </c>
      <c r="EP52" s="17">
        <v>9.6999999999999993</v>
      </c>
      <c r="EQ52" s="17">
        <v>3.5</v>
      </c>
      <c r="ER52" s="17">
        <v>0</v>
      </c>
      <c r="ES52" s="17">
        <v>0</v>
      </c>
      <c r="ET52" s="17">
        <v>0</v>
      </c>
      <c r="EU52" s="17">
        <v>0.6</v>
      </c>
      <c r="EV52" s="17">
        <v>58.2</v>
      </c>
      <c r="EW52" s="17">
        <v>59.4</v>
      </c>
      <c r="EX52" s="17">
        <v>0</v>
      </c>
      <c r="EY52" s="17">
        <v>0</v>
      </c>
      <c r="EZ52" s="17">
        <v>5.5</v>
      </c>
      <c r="FA52" s="17">
        <v>20</v>
      </c>
      <c r="FB52" s="17">
        <v>9.3000000000000007</v>
      </c>
      <c r="FC52" s="17">
        <v>42.3</v>
      </c>
      <c r="FD52" s="17">
        <v>25.3</v>
      </c>
      <c r="FE52" s="17">
        <v>16.600000000000001</v>
      </c>
      <c r="FF52" s="17"/>
      <c r="FG52" s="17">
        <v>7.9</v>
      </c>
      <c r="FH52" s="17"/>
      <c r="FI52" s="17"/>
      <c r="FJ52" s="17">
        <v>7377.3</v>
      </c>
      <c r="FK52" s="15"/>
      <c r="FL52" s="17">
        <v>23.34</v>
      </c>
      <c r="FM52" s="17">
        <v>8</v>
      </c>
      <c r="FN52" s="17"/>
      <c r="FO52" s="17">
        <v>11.2</v>
      </c>
      <c r="FP52" s="17">
        <v>27.1</v>
      </c>
      <c r="FQ52" s="17">
        <v>18.899999999999999</v>
      </c>
      <c r="FR52" s="17">
        <v>4.7</v>
      </c>
      <c r="FS52" s="17">
        <v>16.100000000000001</v>
      </c>
      <c r="FT52" s="17">
        <v>109.34</v>
      </c>
    </row>
    <row r="53" spans="1:176" ht="24" customHeight="1" x14ac:dyDescent="0.3">
      <c r="A53" s="16" t="s">
        <v>41</v>
      </c>
      <c r="B53" s="16" t="s">
        <v>758</v>
      </c>
      <c r="C53" s="17">
        <v>118.4</v>
      </c>
      <c r="D53" s="17">
        <v>601.9</v>
      </c>
      <c r="E53" s="17">
        <v>200.7</v>
      </c>
      <c r="F53" s="17"/>
      <c r="G53" s="17"/>
      <c r="H53" s="17">
        <v>80.2</v>
      </c>
      <c r="I53" s="17">
        <v>197</v>
      </c>
      <c r="J53" s="17"/>
      <c r="K53" s="17"/>
      <c r="L53" s="17">
        <v>187.6</v>
      </c>
      <c r="M53" s="17">
        <v>206.3</v>
      </c>
      <c r="N53" s="17">
        <v>209.7</v>
      </c>
      <c r="O53" s="17">
        <v>287.2</v>
      </c>
      <c r="P53" s="17"/>
      <c r="Q53" s="17"/>
      <c r="R53" s="17">
        <v>556.70000000000005</v>
      </c>
      <c r="S53" s="17">
        <v>4.9000000000000004</v>
      </c>
      <c r="T53" s="17"/>
      <c r="U53" s="17"/>
      <c r="V53" s="17"/>
      <c r="W53" s="17"/>
      <c r="X53" s="17">
        <v>160.5</v>
      </c>
      <c r="Y53" s="17">
        <v>7.3</v>
      </c>
      <c r="Z53" s="17">
        <v>5.5</v>
      </c>
      <c r="AA53" s="17">
        <v>22</v>
      </c>
      <c r="AB53" s="17">
        <v>7</v>
      </c>
      <c r="AC53" s="17">
        <v>14.7</v>
      </c>
      <c r="AD53" s="17">
        <v>125.8</v>
      </c>
      <c r="AE53" s="17"/>
      <c r="AF53" s="17"/>
      <c r="AG53" s="17"/>
      <c r="AH53" s="17">
        <v>0</v>
      </c>
      <c r="AI53" s="17">
        <v>90.1</v>
      </c>
      <c r="AJ53" s="17">
        <v>168.6</v>
      </c>
      <c r="AK53" s="17"/>
      <c r="AL53" s="17"/>
      <c r="AM53" s="17"/>
      <c r="AN53" s="17">
        <v>6.5</v>
      </c>
      <c r="AO53" s="17">
        <v>152.19999999999999</v>
      </c>
      <c r="AP53" s="17">
        <v>56</v>
      </c>
      <c r="AQ53" s="17">
        <v>123.6</v>
      </c>
      <c r="AR53" s="17">
        <v>35.799999999999997</v>
      </c>
      <c r="AS53" s="17">
        <v>18.600000000000001</v>
      </c>
      <c r="AT53" s="17">
        <v>19.8</v>
      </c>
      <c r="AU53" s="17">
        <v>85.8</v>
      </c>
      <c r="AV53" s="17">
        <v>181.3</v>
      </c>
      <c r="AW53" s="17">
        <v>182.3</v>
      </c>
      <c r="AX53" s="17">
        <v>183.1</v>
      </c>
      <c r="AY53" s="17">
        <v>87.4</v>
      </c>
      <c r="AZ53" s="17">
        <v>7.9</v>
      </c>
      <c r="BA53" s="17">
        <v>2.2000000000000002</v>
      </c>
      <c r="BB53" s="17">
        <v>34.299999999999997</v>
      </c>
      <c r="BC53" s="17">
        <v>37.9</v>
      </c>
      <c r="BD53" s="17">
        <v>3.8</v>
      </c>
      <c r="BE53" s="17">
        <v>11</v>
      </c>
      <c r="BF53" s="17">
        <v>135.80000000000001</v>
      </c>
      <c r="BG53" s="17"/>
      <c r="BH53" s="17"/>
      <c r="BI53" s="17">
        <v>35.799999999999997</v>
      </c>
      <c r="BJ53" s="17"/>
      <c r="BK53" s="17"/>
      <c r="BL53" s="17">
        <v>47.9</v>
      </c>
      <c r="BM53" s="17"/>
      <c r="BN53" s="17"/>
      <c r="BO53" s="17"/>
      <c r="BP53" s="17">
        <v>86.8</v>
      </c>
      <c r="BQ53" s="17">
        <v>177.5</v>
      </c>
      <c r="BR53" s="17">
        <v>175.6</v>
      </c>
      <c r="BS53" s="17">
        <v>200</v>
      </c>
      <c r="BT53" s="17">
        <v>176.1</v>
      </c>
      <c r="BU53" s="17"/>
      <c r="BV53" s="17"/>
      <c r="BW53" s="17"/>
      <c r="BX53" s="17"/>
      <c r="BY53" s="17"/>
      <c r="BZ53" s="17"/>
      <c r="CA53" s="17"/>
      <c r="CB53" s="17"/>
      <c r="CC53" s="17">
        <v>1.8</v>
      </c>
      <c r="CD53" s="17">
        <v>134.6</v>
      </c>
      <c r="CE53" s="17">
        <v>99.9</v>
      </c>
      <c r="CF53" s="17">
        <v>66.099999999999994</v>
      </c>
      <c r="CG53" s="17">
        <v>71.900000000000006</v>
      </c>
      <c r="CH53" s="17">
        <v>29.9</v>
      </c>
      <c r="CI53" s="17"/>
      <c r="CJ53" s="17"/>
      <c r="CK53" s="17"/>
      <c r="CL53" s="17">
        <v>145.69999999999999</v>
      </c>
      <c r="CM53" s="17">
        <v>146.80000000000001</v>
      </c>
      <c r="CN53" s="17">
        <v>149.30000000000001</v>
      </c>
      <c r="CO53" s="17"/>
      <c r="CP53" s="17"/>
      <c r="CQ53" s="17"/>
      <c r="CR53" s="17"/>
      <c r="CS53" s="17"/>
      <c r="CT53" s="17"/>
      <c r="CU53" s="17"/>
      <c r="CV53" s="17">
        <v>0</v>
      </c>
      <c r="CW53" s="17">
        <v>97.5</v>
      </c>
      <c r="CX53" s="17">
        <v>0</v>
      </c>
      <c r="CY53" s="17">
        <v>14.6</v>
      </c>
      <c r="CZ53" s="17">
        <v>0</v>
      </c>
      <c r="DA53" s="17">
        <v>15</v>
      </c>
      <c r="DB53" s="17">
        <v>9.9</v>
      </c>
      <c r="DC53" s="17">
        <v>5.5</v>
      </c>
      <c r="DD53" s="17">
        <v>0.9</v>
      </c>
      <c r="DE53" s="17">
        <v>1.5</v>
      </c>
      <c r="DF53" s="17">
        <v>2.6</v>
      </c>
      <c r="DG53" s="17">
        <v>20.2</v>
      </c>
      <c r="DH53" s="17">
        <v>20</v>
      </c>
      <c r="DI53" s="17">
        <v>12.8</v>
      </c>
      <c r="DJ53" s="17">
        <v>3.4</v>
      </c>
      <c r="DK53" s="17">
        <v>18.399999999999999</v>
      </c>
      <c r="DL53" s="17">
        <v>0</v>
      </c>
      <c r="DM53" s="17">
        <v>0</v>
      </c>
      <c r="DN53" s="17">
        <v>19.399999999999999</v>
      </c>
      <c r="DO53" s="17">
        <v>51.4</v>
      </c>
      <c r="DP53" s="17">
        <v>4.5</v>
      </c>
      <c r="DQ53" s="17">
        <v>1.2</v>
      </c>
      <c r="DR53" s="17">
        <v>1.1000000000000001</v>
      </c>
      <c r="DS53" s="17">
        <v>2.8</v>
      </c>
      <c r="DT53" s="17">
        <v>0</v>
      </c>
      <c r="DU53" s="17">
        <v>2.7</v>
      </c>
      <c r="DV53" s="17">
        <v>10.4</v>
      </c>
      <c r="DW53" s="17">
        <v>2</v>
      </c>
      <c r="DX53" s="17">
        <v>0.3</v>
      </c>
      <c r="DY53" s="17">
        <v>14.2</v>
      </c>
      <c r="DZ53" s="17">
        <v>4.5</v>
      </c>
      <c r="EA53" s="17">
        <v>7.7</v>
      </c>
      <c r="EB53" s="17">
        <v>10.7</v>
      </c>
      <c r="EC53" s="17">
        <v>17.5</v>
      </c>
      <c r="ED53" s="17">
        <v>24.4</v>
      </c>
      <c r="EE53" s="17">
        <v>28.6</v>
      </c>
      <c r="EF53" s="17">
        <v>0</v>
      </c>
      <c r="EG53" s="17">
        <v>91.8</v>
      </c>
      <c r="EH53" s="17">
        <v>113.2</v>
      </c>
      <c r="EI53" s="17">
        <v>13.9</v>
      </c>
      <c r="EJ53" s="17">
        <v>7.7</v>
      </c>
      <c r="EK53" s="17">
        <v>14.8</v>
      </c>
      <c r="EL53" s="17">
        <v>4.4000000000000004</v>
      </c>
      <c r="EM53" s="17">
        <v>8.9</v>
      </c>
      <c r="EN53" s="17">
        <v>8.6999999999999993</v>
      </c>
      <c r="EO53" s="17">
        <v>9.5</v>
      </c>
      <c r="EP53" s="17">
        <v>9.6999999999999993</v>
      </c>
      <c r="EQ53" s="17">
        <v>8.1999999999999993</v>
      </c>
      <c r="ER53" s="17">
        <v>0</v>
      </c>
      <c r="ES53" s="17">
        <v>0</v>
      </c>
      <c r="ET53" s="17">
        <v>0</v>
      </c>
      <c r="EU53" s="17">
        <v>0.6</v>
      </c>
      <c r="EV53" s="17">
        <v>51.8</v>
      </c>
      <c r="EW53" s="17">
        <v>48.4</v>
      </c>
      <c r="EX53" s="17">
        <v>0</v>
      </c>
      <c r="EY53" s="17">
        <v>0</v>
      </c>
      <c r="EZ53" s="17">
        <v>5.5</v>
      </c>
      <c r="FA53" s="17">
        <v>19.2</v>
      </c>
      <c r="FB53" s="17">
        <v>9.5</v>
      </c>
      <c r="FC53" s="17">
        <v>42.2</v>
      </c>
      <c r="FD53" s="17">
        <v>25.3</v>
      </c>
      <c r="FE53" s="17">
        <v>16</v>
      </c>
      <c r="FF53" s="17"/>
      <c r="FG53" s="17">
        <v>7.96</v>
      </c>
      <c r="FH53" s="17"/>
      <c r="FI53" s="17"/>
      <c r="FJ53" s="17">
        <v>7306.06</v>
      </c>
      <c r="FK53" s="15"/>
      <c r="FL53" s="17">
        <v>23.34</v>
      </c>
      <c r="FM53" s="17">
        <v>8</v>
      </c>
      <c r="FN53" s="17"/>
      <c r="FO53" s="17">
        <v>11.3</v>
      </c>
      <c r="FP53" s="17">
        <v>27.2</v>
      </c>
      <c r="FQ53" s="17">
        <v>18.899999999999999</v>
      </c>
      <c r="FR53" s="17">
        <v>4.5999999999999996</v>
      </c>
      <c r="FS53" s="17">
        <v>16</v>
      </c>
      <c r="FT53" s="17">
        <v>109.34</v>
      </c>
    </row>
    <row r="54" spans="1:176" ht="24" customHeight="1" x14ac:dyDescent="0.3">
      <c r="A54" s="16" t="s">
        <v>41</v>
      </c>
      <c r="B54" s="16" t="s">
        <v>759</v>
      </c>
      <c r="C54" s="17">
        <v>120.1</v>
      </c>
      <c r="D54" s="17">
        <v>602.5</v>
      </c>
      <c r="E54" s="17">
        <v>203.1</v>
      </c>
      <c r="F54" s="17"/>
      <c r="G54" s="17"/>
      <c r="H54" s="17">
        <v>80.599999999999994</v>
      </c>
      <c r="I54" s="17">
        <v>121.1</v>
      </c>
      <c r="J54" s="17"/>
      <c r="K54" s="17"/>
      <c r="L54" s="17">
        <v>187</v>
      </c>
      <c r="M54" s="17">
        <v>207.4</v>
      </c>
      <c r="N54" s="17">
        <v>209.6</v>
      </c>
      <c r="O54" s="17">
        <v>287.7</v>
      </c>
      <c r="P54" s="17"/>
      <c r="Q54" s="17"/>
      <c r="R54" s="17">
        <v>557.1</v>
      </c>
      <c r="S54" s="17">
        <v>4.9000000000000004</v>
      </c>
      <c r="T54" s="17"/>
      <c r="U54" s="17"/>
      <c r="V54" s="17"/>
      <c r="W54" s="17"/>
      <c r="X54" s="17">
        <v>160.80000000000001</v>
      </c>
      <c r="Y54" s="17">
        <v>7.6</v>
      </c>
      <c r="Z54" s="17">
        <v>5.5</v>
      </c>
      <c r="AA54" s="17">
        <v>22.1</v>
      </c>
      <c r="AB54" s="17">
        <v>7.1</v>
      </c>
      <c r="AC54" s="17">
        <v>14.7</v>
      </c>
      <c r="AD54" s="17">
        <v>126.1</v>
      </c>
      <c r="AE54" s="17"/>
      <c r="AF54" s="17"/>
      <c r="AG54" s="17"/>
      <c r="AH54" s="17">
        <v>0</v>
      </c>
      <c r="AI54" s="17">
        <v>100.3</v>
      </c>
      <c r="AJ54" s="17">
        <v>184.6</v>
      </c>
      <c r="AK54" s="17"/>
      <c r="AL54" s="17"/>
      <c r="AM54" s="17"/>
      <c r="AN54" s="17">
        <v>6.5</v>
      </c>
      <c r="AO54" s="17">
        <v>151.80000000000001</v>
      </c>
      <c r="AP54" s="17">
        <v>56</v>
      </c>
      <c r="AQ54" s="17">
        <v>128.1</v>
      </c>
      <c r="AR54" s="17">
        <v>35.799999999999997</v>
      </c>
      <c r="AS54" s="17">
        <v>18.600000000000001</v>
      </c>
      <c r="AT54" s="17">
        <v>19.8</v>
      </c>
      <c r="AU54" s="17">
        <v>88.3</v>
      </c>
      <c r="AV54" s="17">
        <v>182</v>
      </c>
      <c r="AW54" s="17">
        <v>183.7</v>
      </c>
      <c r="AX54" s="17">
        <v>183.2</v>
      </c>
      <c r="AY54" s="17">
        <v>87.4</v>
      </c>
      <c r="AZ54" s="17">
        <v>7.9</v>
      </c>
      <c r="BA54" s="17">
        <v>2.2000000000000002</v>
      </c>
      <c r="BB54" s="17">
        <v>34.6</v>
      </c>
      <c r="BC54" s="17">
        <v>38.200000000000003</v>
      </c>
      <c r="BD54" s="17">
        <v>3.8</v>
      </c>
      <c r="BE54" s="17">
        <v>11.1</v>
      </c>
      <c r="BF54" s="17">
        <v>131.5</v>
      </c>
      <c r="BG54" s="17"/>
      <c r="BH54" s="17"/>
      <c r="BI54" s="17">
        <v>35.9</v>
      </c>
      <c r="BJ54" s="17"/>
      <c r="BK54" s="17"/>
      <c r="BL54" s="17">
        <v>47.9</v>
      </c>
      <c r="BM54" s="17"/>
      <c r="BN54" s="17"/>
      <c r="BO54" s="17"/>
      <c r="BP54" s="17">
        <v>86.9</v>
      </c>
      <c r="BQ54" s="17">
        <v>177.6</v>
      </c>
      <c r="BR54" s="17">
        <v>175.6</v>
      </c>
      <c r="BS54" s="17">
        <v>200</v>
      </c>
      <c r="BT54" s="17">
        <v>175</v>
      </c>
      <c r="BU54" s="17"/>
      <c r="BV54" s="17"/>
      <c r="BW54" s="17"/>
      <c r="BX54" s="17"/>
      <c r="BY54" s="17"/>
      <c r="BZ54" s="17"/>
      <c r="CA54" s="17"/>
      <c r="CB54" s="17"/>
      <c r="CC54" s="17">
        <v>1.8</v>
      </c>
      <c r="CD54" s="17">
        <v>156.30000000000001</v>
      </c>
      <c r="CE54" s="17">
        <v>106.2</v>
      </c>
      <c r="CF54" s="17">
        <v>66.3</v>
      </c>
      <c r="CG54" s="17">
        <v>71.7</v>
      </c>
      <c r="CH54" s="17">
        <v>30</v>
      </c>
      <c r="CI54" s="17"/>
      <c r="CJ54" s="17"/>
      <c r="CK54" s="17"/>
      <c r="CL54" s="17">
        <v>145.80000000000001</v>
      </c>
      <c r="CM54" s="17">
        <v>146.80000000000001</v>
      </c>
      <c r="CN54" s="17">
        <v>149.30000000000001</v>
      </c>
      <c r="CO54" s="17"/>
      <c r="CP54" s="17"/>
      <c r="CQ54" s="17"/>
      <c r="CR54" s="17"/>
      <c r="CS54" s="17"/>
      <c r="CT54" s="17"/>
      <c r="CU54" s="17"/>
      <c r="CV54" s="17">
        <v>0</v>
      </c>
      <c r="CW54" s="17">
        <v>91.5</v>
      </c>
      <c r="CX54" s="17">
        <v>0</v>
      </c>
      <c r="CY54" s="17">
        <v>14</v>
      </c>
      <c r="CZ54" s="17">
        <v>0</v>
      </c>
      <c r="DA54" s="17">
        <v>15.2</v>
      </c>
      <c r="DB54" s="17">
        <v>9.9</v>
      </c>
      <c r="DC54" s="17">
        <v>5.4</v>
      </c>
      <c r="DD54" s="17">
        <v>0.8</v>
      </c>
      <c r="DE54" s="17">
        <v>1.5</v>
      </c>
      <c r="DF54" s="17">
        <v>2.6</v>
      </c>
      <c r="DG54" s="17">
        <v>20.2</v>
      </c>
      <c r="DH54" s="17">
        <v>20</v>
      </c>
      <c r="DI54" s="17">
        <v>12.66</v>
      </c>
      <c r="DJ54" s="17">
        <v>3.4</v>
      </c>
      <c r="DK54" s="17">
        <v>18.399999999999999</v>
      </c>
      <c r="DL54" s="17">
        <v>0</v>
      </c>
      <c r="DM54" s="17">
        <v>0</v>
      </c>
      <c r="DN54" s="17">
        <v>17</v>
      </c>
      <c r="DO54" s="17">
        <v>48.2</v>
      </c>
      <c r="DP54" s="17">
        <v>4.5</v>
      </c>
      <c r="DQ54" s="17">
        <v>1.2</v>
      </c>
      <c r="DR54" s="17">
        <v>1.1000000000000001</v>
      </c>
      <c r="DS54" s="17">
        <v>2.8</v>
      </c>
      <c r="DT54" s="17">
        <v>0</v>
      </c>
      <c r="DU54" s="17">
        <v>2.7</v>
      </c>
      <c r="DV54" s="17">
        <v>10.5</v>
      </c>
      <c r="DW54" s="17">
        <v>2</v>
      </c>
      <c r="DX54" s="17">
        <v>0.3</v>
      </c>
      <c r="DY54" s="17">
        <v>14.2</v>
      </c>
      <c r="DZ54" s="17">
        <v>4.5</v>
      </c>
      <c r="EA54" s="17">
        <v>7.7</v>
      </c>
      <c r="EB54" s="17">
        <v>10.7</v>
      </c>
      <c r="EC54" s="17">
        <v>17.3</v>
      </c>
      <c r="ED54" s="17">
        <v>26.5</v>
      </c>
      <c r="EE54" s="17">
        <v>31.1</v>
      </c>
      <c r="EF54" s="17">
        <v>0</v>
      </c>
      <c r="EG54" s="17">
        <v>85.3</v>
      </c>
      <c r="EH54" s="17">
        <v>105</v>
      </c>
      <c r="EI54" s="17">
        <v>11.1</v>
      </c>
      <c r="EJ54" s="17">
        <v>6.2</v>
      </c>
      <c r="EK54" s="17">
        <v>14.6</v>
      </c>
      <c r="EL54" s="17">
        <v>4.4000000000000004</v>
      </c>
      <c r="EM54" s="17">
        <v>8.1999999999999993</v>
      </c>
      <c r="EN54" s="17">
        <v>8.5</v>
      </c>
      <c r="EO54" s="17">
        <v>9</v>
      </c>
      <c r="EP54" s="17">
        <v>9.6999999999999993</v>
      </c>
      <c r="EQ54" s="17">
        <v>8</v>
      </c>
      <c r="ER54" s="17">
        <v>0</v>
      </c>
      <c r="ES54" s="17">
        <v>0</v>
      </c>
      <c r="ET54" s="17">
        <v>0</v>
      </c>
      <c r="EU54" s="17">
        <v>0.6</v>
      </c>
      <c r="EV54" s="17">
        <v>56.2</v>
      </c>
      <c r="EW54" s="17">
        <v>58.1</v>
      </c>
      <c r="EX54" s="17">
        <v>0</v>
      </c>
      <c r="EY54" s="17">
        <v>0</v>
      </c>
      <c r="EZ54" s="17">
        <v>5.5</v>
      </c>
      <c r="FA54" s="17">
        <v>19</v>
      </c>
      <c r="FB54" s="17">
        <v>9.5</v>
      </c>
      <c r="FC54" s="17">
        <v>42</v>
      </c>
      <c r="FD54" s="17">
        <v>25.4</v>
      </c>
      <c r="FE54" s="17">
        <v>16.5</v>
      </c>
      <c r="FF54" s="17"/>
      <c r="FG54" s="17">
        <v>7.96</v>
      </c>
      <c r="FH54" s="17"/>
      <c r="FI54" s="17"/>
      <c r="FJ54" s="17">
        <v>7282.12</v>
      </c>
      <c r="FK54" s="15"/>
      <c r="FL54" s="17">
        <v>23.57</v>
      </c>
      <c r="FM54" s="17">
        <v>8</v>
      </c>
      <c r="FN54" s="17"/>
      <c r="FO54" s="17">
        <v>11.2</v>
      </c>
      <c r="FP54" s="17">
        <v>27.2</v>
      </c>
      <c r="FQ54" s="17">
        <v>18.899999999999999</v>
      </c>
      <c r="FR54" s="17">
        <v>4.5999999999999996</v>
      </c>
      <c r="FS54" s="17">
        <v>16.100000000000001</v>
      </c>
      <c r="FT54" s="17">
        <v>109.57</v>
      </c>
    </row>
    <row r="55" spans="1:176" ht="24" customHeight="1" x14ac:dyDescent="0.3">
      <c r="A55" s="16" t="s">
        <v>41</v>
      </c>
      <c r="B55" s="16" t="s">
        <v>760</v>
      </c>
      <c r="C55" s="17">
        <v>145.6</v>
      </c>
      <c r="D55" s="17">
        <v>602.20000000000005</v>
      </c>
      <c r="E55" s="17">
        <v>202.4</v>
      </c>
      <c r="F55" s="17"/>
      <c r="G55" s="17"/>
      <c r="H55" s="17">
        <v>78.900000000000006</v>
      </c>
      <c r="I55" s="17">
        <v>115.9</v>
      </c>
      <c r="J55" s="17"/>
      <c r="K55" s="17"/>
      <c r="L55" s="17">
        <v>187.6</v>
      </c>
      <c r="M55" s="17">
        <v>207.9</v>
      </c>
      <c r="N55" s="17">
        <v>210.5</v>
      </c>
      <c r="O55" s="17">
        <v>288.2</v>
      </c>
      <c r="P55" s="17"/>
      <c r="Q55" s="17"/>
      <c r="R55" s="17">
        <v>555.79999999999995</v>
      </c>
      <c r="S55" s="17">
        <v>4.8</v>
      </c>
      <c r="T55" s="17"/>
      <c r="U55" s="17"/>
      <c r="V55" s="17"/>
      <c r="W55" s="17"/>
      <c r="X55" s="17">
        <v>156</v>
      </c>
      <c r="Y55" s="17">
        <v>7.4</v>
      </c>
      <c r="Z55" s="17">
        <v>5</v>
      </c>
      <c r="AA55" s="17">
        <v>22</v>
      </c>
      <c r="AB55" s="17">
        <v>6.9</v>
      </c>
      <c r="AC55" s="17">
        <v>14.8</v>
      </c>
      <c r="AD55" s="17">
        <v>125.8</v>
      </c>
      <c r="AE55" s="17"/>
      <c r="AF55" s="17"/>
      <c r="AG55" s="17"/>
      <c r="AH55" s="17">
        <v>0</v>
      </c>
      <c r="AI55" s="17">
        <v>99.7</v>
      </c>
      <c r="AJ55" s="17">
        <v>164.8</v>
      </c>
      <c r="AK55" s="17"/>
      <c r="AL55" s="17"/>
      <c r="AM55" s="17"/>
      <c r="AN55" s="17">
        <v>6.5</v>
      </c>
      <c r="AO55" s="17">
        <v>151.5</v>
      </c>
      <c r="AP55" s="17">
        <v>56</v>
      </c>
      <c r="AQ55" s="17">
        <v>115.3</v>
      </c>
      <c r="AR55" s="17">
        <v>35.299999999999997</v>
      </c>
      <c r="AS55" s="17">
        <v>18.600000000000001</v>
      </c>
      <c r="AT55" s="17">
        <v>19.8</v>
      </c>
      <c r="AU55" s="17">
        <v>87.6</v>
      </c>
      <c r="AV55" s="17">
        <v>179.8</v>
      </c>
      <c r="AW55" s="17">
        <v>181.2</v>
      </c>
      <c r="AX55" s="17">
        <v>183.6</v>
      </c>
      <c r="AY55" s="17">
        <v>87.2</v>
      </c>
      <c r="AZ55" s="17">
        <v>7.9</v>
      </c>
      <c r="BA55" s="17">
        <v>2.2000000000000002</v>
      </c>
      <c r="BB55" s="17">
        <v>33.299999999999997</v>
      </c>
      <c r="BC55" s="17">
        <v>38.5</v>
      </c>
      <c r="BD55" s="17">
        <v>3.8</v>
      </c>
      <c r="BE55" s="17">
        <v>10.7</v>
      </c>
      <c r="BF55" s="17">
        <v>110.8</v>
      </c>
      <c r="BG55" s="17"/>
      <c r="BH55" s="17"/>
      <c r="BI55" s="17">
        <v>35.6</v>
      </c>
      <c r="BJ55" s="17"/>
      <c r="BK55" s="17"/>
      <c r="BL55" s="17">
        <v>48</v>
      </c>
      <c r="BM55" s="17"/>
      <c r="BN55" s="17"/>
      <c r="BO55" s="17"/>
      <c r="BP55" s="17">
        <v>86.6</v>
      </c>
      <c r="BQ55" s="17">
        <v>178.3</v>
      </c>
      <c r="BR55" s="17">
        <v>176</v>
      </c>
      <c r="BS55" s="17">
        <v>200</v>
      </c>
      <c r="BT55" s="17">
        <v>176.2</v>
      </c>
      <c r="BU55" s="17"/>
      <c r="BV55" s="17"/>
      <c r="BW55" s="17"/>
      <c r="BX55" s="17"/>
      <c r="BY55" s="17"/>
      <c r="BZ55" s="17"/>
      <c r="CA55" s="17"/>
      <c r="CB55" s="17"/>
      <c r="CC55" s="17">
        <v>1.8</v>
      </c>
      <c r="CD55" s="17">
        <v>108.3</v>
      </c>
      <c r="CE55" s="17">
        <v>100.7</v>
      </c>
      <c r="CF55" s="17">
        <v>63.8</v>
      </c>
      <c r="CG55" s="17">
        <v>74.8</v>
      </c>
      <c r="CH55" s="17">
        <v>29.8</v>
      </c>
      <c r="CI55" s="17"/>
      <c r="CJ55" s="17"/>
      <c r="CK55" s="17"/>
      <c r="CL55" s="17">
        <v>146.30000000000001</v>
      </c>
      <c r="CM55" s="17">
        <v>147.30000000000001</v>
      </c>
      <c r="CN55" s="17">
        <v>149.9</v>
      </c>
      <c r="CO55" s="17"/>
      <c r="CP55" s="17"/>
      <c r="CQ55" s="17"/>
      <c r="CR55" s="17"/>
      <c r="CS55" s="17"/>
      <c r="CT55" s="17"/>
      <c r="CU55" s="17"/>
      <c r="CV55" s="17">
        <v>0</v>
      </c>
      <c r="CW55" s="17">
        <v>91.5</v>
      </c>
      <c r="CX55" s="17">
        <v>0</v>
      </c>
      <c r="CY55" s="17">
        <v>13.9</v>
      </c>
      <c r="CZ55" s="17">
        <v>0</v>
      </c>
      <c r="DA55" s="17">
        <v>15.5</v>
      </c>
      <c r="DB55" s="17">
        <v>9.8000000000000007</v>
      </c>
      <c r="DC55" s="17">
        <v>5.3</v>
      </c>
      <c r="DD55" s="17">
        <v>0.8</v>
      </c>
      <c r="DE55" s="17">
        <v>1.5</v>
      </c>
      <c r="DF55" s="17">
        <v>2.6</v>
      </c>
      <c r="DG55" s="17">
        <v>20</v>
      </c>
      <c r="DH55" s="17">
        <v>20</v>
      </c>
      <c r="DI55" s="17">
        <v>12.44</v>
      </c>
      <c r="DJ55" s="17">
        <v>3.4</v>
      </c>
      <c r="DK55" s="17">
        <v>18.399999999999999</v>
      </c>
      <c r="DL55" s="17">
        <v>0</v>
      </c>
      <c r="DM55" s="17">
        <v>0</v>
      </c>
      <c r="DN55" s="17">
        <v>16.7</v>
      </c>
      <c r="DO55" s="17">
        <v>51.6</v>
      </c>
      <c r="DP55" s="17">
        <v>4.5</v>
      </c>
      <c r="DQ55" s="17">
        <v>1.2</v>
      </c>
      <c r="DR55" s="17">
        <v>1.1000000000000001</v>
      </c>
      <c r="DS55" s="17">
        <v>2.8</v>
      </c>
      <c r="DT55" s="17">
        <v>0</v>
      </c>
      <c r="DU55" s="17">
        <v>2.7</v>
      </c>
      <c r="DV55" s="17">
        <v>10.5</v>
      </c>
      <c r="DW55" s="17">
        <v>2</v>
      </c>
      <c r="DX55" s="17">
        <v>0.3</v>
      </c>
      <c r="DY55" s="17">
        <v>14.2</v>
      </c>
      <c r="DZ55" s="17">
        <v>4.5</v>
      </c>
      <c r="EA55" s="17">
        <v>7.6</v>
      </c>
      <c r="EB55" s="17">
        <v>11.3</v>
      </c>
      <c r="EC55" s="17">
        <v>17.100000000000001</v>
      </c>
      <c r="ED55" s="17">
        <v>25.1</v>
      </c>
      <c r="EE55" s="17">
        <v>19.3</v>
      </c>
      <c r="EF55" s="17">
        <v>0</v>
      </c>
      <c r="EG55" s="17">
        <v>83.7</v>
      </c>
      <c r="EH55" s="17">
        <v>101.4</v>
      </c>
      <c r="EI55" s="17">
        <v>10.4</v>
      </c>
      <c r="EJ55" s="17">
        <v>7.2</v>
      </c>
      <c r="EK55" s="17">
        <v>14.6</v>
      </c>
      <c r="EL55" s="17">
        <v>4.4000000000000004</v>
      </c>
      <c r="EM55" s="17">
        <v>8.1999999999999993</v>
      </c>
      <c r="EN55" s="17">
        <v>8</v>
      </c>
      <c r="EO55" s="17">
        <v>9</v>
      </c>
      <c r="EP55" s="17">
        <v>9.1999999999999993</v>
      </c>
      <c r="EQ55" s="17">
        <v>9.9</v>
      </c>
      <c r="ER55" s="17">
        <v>0</v>
      </c>
      <c r="ES55" s="17">
        <v>0</v>
      </c>
      <c r="ET55" s="17">
        <v>0</v>
      </c>
      <c r="EU55" s="17">
        <v>0.6</v>
      </c>
      <c r="EV55" s="17">
        <v>75.2</v>
      </c>
      <c r="EW55" s="17">
        <v>81.8</v>
      </c>
      <c r="EX55" s="17">
        <v>0</v>
      </c>
      <c r="EY55" s="17">
        <v>0</v>
      </c>
      <c r="EZ55" s="17">
        <v>5.6</v>
      </c>
      <c r="FA55" s="17">
        <v>19</v>
      </c>
      <c r="FB55" s="17">
        <v>9.5</v>
      </c>
      <c r="FC55" s="17">
        <v>42.2</v>
      </c>
      <c r="FD55" s="17">
        <v>25.7</v>
      </c>
      <c r="FE55" s="17">
        <v>17.2</v>
      </c>
      <c r="FF55" s="17"/>
      <c r="FG55" s="17">
        <v>7.96</v>
      </c>
      <c r="FH55" s="17"/>
      <c r="FI55" s="17"/>
      <c r="FJ55" s="17">
        <v>7213.6</v>
      </c>
      <c r="FK55" s="15"/>
      <c r="FL55" s="17">
        <v>23.43</v>
      </c>
      <c r="FM55" s="17">
        <v>8</v>
      </c>
      <c r="FN55" s="17"/>
      <c r="FO55" s="17">
        <v>11.2</v>
      </c>
      <c r="FP55" s="17">
        <v>27.2</v>
      </c>
      <c r="FQ55" s="17">
        <v>18.899999999999999</v>
      </c>
      <c r="FR55" s="17">
        <v>4.5999999999999996</v>
      </c>
      <c r="FS55" s="17">
        <v>16</v>
      </c>
      <c r="FT55" s="17">
        <v>109.33</v>
      </c>
    </row>
    <row r="56" spans="1:176" ht="24" customHeight="1" x14ac:dyDescent="0.3">
      <c r="A56" s="16" t="s">
        <v>41</v>
      </c>
      <c r="B56" s="16" t="s">
        <v>761</v>
      </c>
      <c r="C56" s="17">
        <v>145.19999999999999</v>
      </c>
      <c r="D56" s="17">
        <v>601.5</v>
      </c>
      <c r="E56" s="17">
        <v>202.2</v>
      </c>
      <c r="F56" s="17"/>
      <c r="G56" s="17"/>
      <c r="H56" s="17">
        <v>72</v>
      </c>
      <c r="I56" s="17">
        <v>109.7</v>
      </c>
      <c r="J56" s="17"/>
      <c r="K56" s="17"/>
      <c r="L56" s="17">
        <v>190</v>
      </c>
      <c r="M56" s="17">
        <v>209.7</v>
      </c>
      <c r="N56" s="17">
        <v>213.2</v>
      </c>
      <c r="O56" s="17">
        <v>291.2</v>
      </c>
      <c r="P56" s="17"/>
      <c r="Q56" s="17"/>
      <c r="R56" s="17">
        <v>559.29999999999995</v>
      </c>
      <c r="S56" s="17">
        <v>4.5999999999999996</v>
      </c>
      <c r="T56" s="17"/>
      <c r="U56" s="17"/>
      <c r="V56" s="17"/>
      <c r="W56" s="17"/>
      <c r="X56" s="17">
        <v>149.80000000000001</v>
      </c>
      <c r="Y56" s="17">
        <v>6.8</v>
      </c>
      <c r="Z56" s="17">
        <v>4.8</v>
      </c>
      <c r="AA56" s="17">
        <v>22.2</v>
      </c>
      <c r="AB56" s="17">
        <v>7.1</v>
      </c>
      <c r="AC56" s="17">
        <v>14.8</v>
      </c>
      <c r="AD56" s="17">
        <v>80</v>
      </c>
      <c r="AE56" s="17"/>
      <c r="AF56" s="17"/>
      <c r="AG56" s="17"/>
      <c r="AH56" s="17">
        <v>0</v>
      </c>
      <c r="AI56" s="17">
        <v>98.2</v>
      </c>
      <c r="AJ56" s="17">
        <v>125.2</v>
      </c>
      <c r="AK56" s="17"/>
      <c r="AL56" s="17"/>
      <c r="AM56" s="17"/>
      <c r="AN56" s="17">
        <v>6.5</v>
      </c>
      <c r="AO56" s="17">
        <v>146.69999999999999</v>
      </c>
      <c r="AP56" s="17">
        <v>56</v>
      </c>
      <c r="AQ56" s="17">
        <v>106</v>
      </c>
      <c r="AR56" s="17">
        <v>34.1</v>
      </c>
      <c r="AS56" s="17">
        <v>18.8</v>
      </c>
      <c r="AT56" s="17">
        <v>19.8</v>
      </c>
      <c r="AU56" s="17">
        <v>85</v>
      </c>
      <c r="AV56" s="17">
        <v>179.5</v>
      </c>
      <c r="AW56" s="17">
        <v>174.3</v>
      </c>
      <c r="AX56" s="17">
        <v>185.7</v>
      </c>
      <c r="AY56" s="17">
        <v>87.2</v>
      </c>
      <c r="AZ56" s="17">
        <v>7.9</v>
      </c>
      <c r="BA56" s="17">
        <v>2</v>
      </c>
      <c r="BB56" s="17">
        <v>28.4</v>
      </c>
      <c r="BC56" s="17">
        <v>37.6</v>
      </c>
      <c r="BD56" s="17">
        <v>3.8</v>
      </c>
      <c r="BE56" s="17">
        <v>9.5</v>
      </c>
      <c r="BF56" s="17">
        <v>112.1</v>
      </c>
      <c r="BG56" s="17"/>
      <c r="BH56" s="17"/>
      <c r="BI56" s="17">
        <v>34.5</v>
      </c>
      <c r="BJ56" s="17"/>
      <c r="BK56" s="17"/>
      <c r="BL56" s="17">
        <v>48.3</v>
      </c>
      <c r="BM56" s="17"/>
      <c r="BN56" s="17"/>
      <c r="BO56" s="17"/>
      <c r="BP56" s="17">
        <v>83.6</v>
      </c>
      <c r="BQ56" s="17">
        <v>181.4</v>
      </c>
      <c r="BR56" s="17">
        <v>179.3</v>
      </c>
      <c r="BS56" s="17">
        <v>143.5</v>
      </c>
      <c r="BT56" s="17">
        <v>177.4</v>
      </c>
      <c r="BU56" s="17"/>
      <c r="BV56" s="17"/>
      <c r="BW56" s="17"/>
      <c r="BX56" s="17"/>
      <c r="BY56" s="17"/>
      <c r="BZ56" s="17"/>
      <c r="CA56" s="17"/>
      <c r="CB56" s="17"/>
      <c r="CC56" s="17">
        <v>1.8</v>
      </c>
      <c r="CD56" s="17">
        <v>54.6</v>
      </c>
      <c r="CE56" s="17">
        <v>86.9</v>
      </c>
      <c r="CF56" s="17">
        <v>61.6</v>
      </c>
      <c r="CG56" s="17">
        <v>74.099999999999994</v>
      </c>
      <c r="CH56" s="17">
        <v>28.7</v>
      </c>
      <c r="CI56" s="17"/>
      <c r="CJ56" s="17"/>
      <c r="CK56" s="17"/>
      <c r="CL56" s="17">
        <v>149.30000000000001</v>
      </c>
      <c r="CM56" s="17">
        <v>150.19999999999999</v>
      </c>
      <c r="CN56" s="17">
        <v>152.6</v>
      </c>
      <c r="CO56" s="17"/>
      <c r="CP56" s="17"/>
      <c r="CQ56" s="17"/>
      <c r="CR56" s="17"/>
      <c r="CS56" s="17"/>
      <c r="CT56" s="17"/>
      <c r="CU56" s="17"/>
      <c r="CV56" s="17">
        <v>0</v>
      </c>
      <c r="CW56" s="17">
        <v>87.8</v>
      </c>
      <c r="CX56" s="17">
        <v>0</v>
      </c>
      <c r="CY56" s="17">
        <v>15.2</v>
      </c>
      <c r="CZ56" s="17">
        <v>0</v>
      </c>
      <c r="DA56" s="17">
        <v>15.5</v>
      </c>
      <c r="DB56" s="17">
        <v>9.6</v>
      </c>
      <c r="DC56" s="17">
        <v>5.5</v>
      </c>
      <c r="DD56" s="17">
        <v>0.8</v>
      </c>
      <c r="DE56" s="17">
        <v>1.5</v>
      </c>
      <c r="DF56" s="17">
        <v>2.6</v>
      </c>
      <c r="DG56" s="17">
        <v>19.899999999999999</v>
      </c>
      <c r="DH56" s="17">
        <v>20</v>
      </c>
      <c r="DI56" s="17">
        <v>12.64</v>
      </c>
      <c r="DJ56" s="17">
        <v>3.4</v>
      </c>
      <c r="DK56" s="17">
        <v>18.399999999999999</v>
      </c>
      <c r="DL56" s="17">
        <v>0</v>
      </c>
      <c r="DM56" s="17">
        <v>0</v>
      </c>
      <c r="DN56" s="17">
        <v>17.399999999999999</v>
      </c>
      <c r="DO56" s="17">
        <v>48.9</v>
      </c>
      <c r="DP56" s="17">
        <v>4.5</v>
      </c>
      <c r="DQ56" s="17">
        <v>1.2</v>
      </c>
      <c r="DR56" s="17">
        <v>1.1000000000000001</v>
      </c>
      <c r="DS56" s="17">
        <v>2.8</v>
      </c>
      <c r="DT56" s="17">
        <v>0</v>
      </c>
      <c r="DU56" s="17">
        <v>2.7</v>
      </c>
      <c r="DV56" s="17">
        <v>10.5</v>
      </c>
      <c r="DW56" s="17">
        <v>2</v>
      </c>
      <c r="DX56" s="17">
        <v>0.3</v>
      </c>
      <c r="DY56" s="17">
        <v>14.2</v>
      </c>
      <c r="DZ56" s="17">
        <v>4.5</v>
      </c>
      <c r="EA56" s="17">
        <v>7.5</v>
      </c>
      <c r="EB56" s="17">
        <v>11.2</v>
      </c>
      <c r="EC56" s="17">
        <v>17.100000000000001</v>
      </c>
      <c r="ED56" s="17">
        <v>25.6</v>
      </c>
      <c r="EE56" s="17">
        <v>14.4</v>
      </c>
      <c r="EF56" s="17">
        <v>0</v>
      </c>
      <c r="EG56" s="17">
        <v>90.3</v>
      </c>
      <c r="EH56" s="17">
        <v>98.3</v>
      </c>
      <c r="EI56" s="17">
        <v>10.9</v>
      </c>
      <c r="EJ56" s="17">
        <v>8.4</v>
      </c>
      <c r="EK56" s="17">
        <v>14.5</v>
      </c>
      <c r="EL56" s="17">
        <v>4.3</v>
      </c>
      <c r="EM56" s="17">
        <v>8.1999999999999993</v>
      </c>
      <c r="EN56" s="17">
        <v>8</v>
      </c>
      <c r="EO56" s="17">
        <v>9</v>
      </c>
      <c r="EP56" s="17">
        <v>9.1999999999999993</v>
      </c>
      <c r="EQ56" s="17">
        <v>8.8000000000000007</v>
      </c>
      <c r="ER56" s="17">
        <v>0</v>
      </c>
      <c r="ES56" s="17">
        <v>0</v>
      </c>
      <c r="ET56" s="17">
        <v>0</v>
      </c>
      <c r="EU56" s="17">
        <v>0.6</v>
      </c>
      <c r="EV56" s="17">
        <v>86.9</v>
      </c>
      <c r="EW56" s="17">
        <v>93.2</v>
      </c>
      <c r="EX56" s="17">
        <v>0</v>
      </c>
      <c r="EY56" s="17">
        <v>0</v>
      </c>
      <c r="EZ56" s="17">
        <v>5.6</v>
      </c>
      <c r="FA56" s="17">
        <v>18.899999999999999</v>
      </c>
      <c r="FB56" s="17">
        <v>9</v>
      </c>
      <c r="FC56" s="17">
        <v>41.9</v>
      </c>
      <c r="FD56" s="17">
        <v>25.9</v>
      </c>
      <c r="FE56" s="17">
        <v>16.899999999999999</v>
      </c>
      <c r="FF56" s="17"/>
      <c r="FG56" s="17">
        <v>7.96</v>
      </c>
      <c r="FH56" s="17"/>
      <c r="FI56" s="17"/>
      <c r="FJ56" s="17">
        <v>6991.7</v>
      </c>
      <c r="FK56" s="15"/>
      <c r="FL56" s="17">
        <v>23.54</v>
      </c>
      <c r="FM56" s="17">
        <v>8</v>
      </c>
      <c r="FN56" s="17"/>
      <c r="FO56" s="17">
        <v>11.4</v>
      </c>
      <c r="FP56" s="17">
        <v>27.2</v>
      </c>
      <c r="FQ56" s="17">
        <v>18.899999999999999</v>
      </c>
      <c r="FR56" s="17">
        <v>4.8</v>
      </c>
      <c r="FS56" s="17">
        <v>16.2</v>
      </c>
      <c r="FT56" s="17">
        <v>110.04</v>
      </c>
    </row>
    <row r="57" spans="1:176" ht="24" customHeight="1" x14ac:dyDescent="0.3">
      <c r="A57" s="16" t="s">
        <v>41</v>
      </c>
      <c r="B57" s="16" t="s">
        <v>762</v>
      </c>
      <c r="C57" s="17">
        <v>148.69999999999999</v>
      </c>
      <c r="D57" s="17">
        <v>601</v>
      </c>
      <c r="E57" s="17">
        <v>201.5</v>
      </c>
      <c r="F57" s="17"/>
      <c r="G57" s="17"/>
      <c r="H57" s="17">
        <v>79.7</v>
      </c>
      <c r="I57" s="17">
        <v>108.5</v>
      </c>
      <c r="J57" s="17"/>
      <c r="K57" s="17"/>
      <c r="L57" s="17">
        <v>178.1</v>
      </c>
      <c r="M57" s="17">
        <v>178.1</v>
      </c>
      <c r="N57" s="17">
        <v>178.1</v>
      </c>
      <c r="O57" s="17">
        <v>269.89999999999998</v>
      </c>
      <c r="P57" s="17"/>
      <c r="Q57" s="17"/>
      <c r="R57" s="17">
        <v>555.20000000000005</v>
      </c>
      <c r="S57" s="17">
        <v>4.9000000000000004</v>
      </c>
      <c r="T57" s="17"/>
      <c r="U57" s="17"/>
      <c r="V57" s="17"/>
      <c r="W57" s="17"/>
      <c r="X57" s="17">
        <v>156.9</v>
      </c>
      <c r="Y57" s="17">
        <v>7.4</v>
      </c>
      <c r="Z57" s="17">
        <v>5</v>
      </c>
      <c r="AA57" s="17">
        <v>22.1</v>
      </c>
      <c r="AB57" s="17">
        <v>7</v>
      </c>
      <c r="AC57" s="17">
        <v>13.3</v>
      </c>
      <c r="AD57" s="17">
        <v>81.599999999999994</v>
      </c>
      <c r="AE57" s="17"/>
      <c r="AF57" s="17"/>
      <c r="AG57" s="17"/>
      <c r="AH57" s="17">
        <v>0</v>
      </c>
      <c r="AI57" s="17">
        <v>100</v>
      </c>
      <c r="AJ57" s="17">
        <v>150.19999999999999</v>
      </c>
      <c r="AK57" s="17"/>
      <c r="AL57" s="17"/>
      <c r="AM57" s="17"/>
      <c r="AN57" s="17">
        <v>6.5</v>
      </c>
      <c r="AO57" s="17">
        <v>152.9</v>
      </c>
      <c r="AP57" s="17">
        <v>56</v>
      </c>
      <c r="AQ57" s="17">
        <v>134</v>
      </c>
      <c r="AR57" s="17">
        <v>35.9</v>
      </c>
      <c r="AS57" s="17">
        <v>18.8</v>
      </c>
      <c r="AT57" s="17">
        <v>19.8</v>
      </c>
      <c r="AU57" s="17">
        <v>87.7</v>
      </c>
      <c r="AV57" s="17">
        <v>182</v>
      </c>
      <c r="AW57" s="17">
        <v>181.8</v>
      </c>
      <c r="AX57" s="17">
        <v>183</v>
      </c>
      <c r="AY57" s="17">
        <v>87.3</v>
      </c>
      <c r="AZ57" s="17">
        <v>7.9</v>
      </c>
      <c r="BA57" s="17">
        <v>2</v>
      </c>
      <c r="BB57" s="17">
        <v>24.2</v>
      </c>
      <c r="BC57" s="17">
        <v>39.299999999999997</v>
      </c>
      <c r="BD57" s="17">
        <v>3.8</v>
      </c>
      <c r="BE57" s="17">
        <v>0</v>
      </c>
      <c r="BF57" s="17">
        <v>64</v>
      </c>
      <c r="BG57" s="17"/>
      <c r="BH57" s="17"/>
      <c r="BI57" s="17">
        <v>35.799999999999997</v>
      </c>
      <c r="BJ57" s="17"/>
      <c r="BK57" s="17"/>
      <c r="BL57" s="17">
        <v>47.9</v>
      </c>
      <c r="BM57" s="17"/>
      <c r="BN57" s="17"/>
      <c r="BO57" s="17"/>
      <c r="BP57" s="17">
        <v>86.8</v>
      </c>
      <c r="BQ57" s="17">
        <v>178.6</v>
      </c>
      <c r="BR57" s="17">
        <v>176.4</v>
      </c>
      <c r="BS57" s="17">
        <v>0</v>
      </c>
      <c r="BT57" s="17">
        <v>176.4</v>
      </c>
      <c r="BU57" s="17"/>
      <c r="BV57" s="17"/>
      <c r="BW57" s="17"/>
      <c r="BX57" s="17"/>
      <c r="BY57" s="17"/>
      <c r="BZ57" s="17"/>
      <c r="CA57" s="17"/>
      <c r="CB57" s="17"/>
      <c r="CC57" s="17">
        <v>1.8</v>
      </c>
      <c r="CD57" s="17">
        <v>95.9</v>
      </c>
      <c r="CE57" s="17">
        <v>96.5</v>
      </c>
      <c r="CF57" s="17">
        <v>64.099999999999994</v>
      </c>
      <c r="CG57" s="17">
        <v>75.8</v>
      </c>
      <c r="CH57" s="17">
        <v>29.9</v>
      </c>
      <c r="CI57" s="17"/>
      <c r="CJ57" s="17"/>
      <c r="CK57" s="17"/>
      <c r="CL57" s="17">
        <v>146.69999999999999</v>
      </c>
      <c r="CM57" s="17">
        <v>147.69999999999999</v>
      </c>
      <c r="CN57" s="17">
        <v>150</v>
      </c>
      <c r="CO57" s="17"/>
      <c r="CP57" s="17"/>
      <c r="CQ57" s="17"/>
      <c r="CR57" s="17"/>
      <c r="CS57" s="17"/>
      <c r="CT57" s="17"/>
      <c r="CU57" s="17"/>
      <c r="CV57" s="17">
        <v>0</v>
      </c>
      <c r="CW57" s="17">
        <v>87.8</v>
      </c>
      <c r="CX57" s="17">
        <v>0</v>
      </c>
      <c r="CY57" s="17">
        <v>15.1</v>
      </c>
      <c r="CZ57" s="17">
        <v>0</v>
      </c>
      <c r="DA57" s="17">
        <v>15.5</v>
      </c>
      <c r="DB57" s="17">
        <v>9.9</v>
      </c>
      <c r="DC57" s="17">
        <v>5.3</v>
      </c>
      <c r="DD57" s="17">
        <v>0.8</v>
      </c>
      <c r="DE57" s="17">
        <v>1.5</v>
      </c>
      <c r="DF57" s="17">
        <v>2.6</v>
      </c>
      <c r="DG57" s="17">
        <v>20.2</v>
      </c>
      <c r="DH57" s="17">
        <v>20</v>
      </c>
      <c r="DI57" s="17">
        <v>12.3</v>
      </c>
      <c r="DJ57" s="17">
        <v>3.4</v>
      </c>
      <c r="DK57" s="17">
        <v>18.399999999999999</v>
      </c>
      <c r="DL57" s="17">
        <v>0</v>
      </c>
      <c r="DM57" s="17">
        <v>0</v>
      </c>
      <c r="DN57" s="17">
        <v>20</v>
      </c>
      <c r="DO57" s="17">
        <v>51.5</v>
      </c>
      <c r="DP57" s="17">
        <v>4.5</v>
      </c>
      <c r="DQ57" s="17">
        <v>1.2</v>
      </c>
      <c r="DR57" s="17">
        <v>1.1000000000000001</v>
      </c>
      <c r="DS57" s="17">
        <v>2.8</v>
      </c>
      <c r="DT57" s="17">
        <v>0</v>
      </c>
      <c r="DU57" s="17">
        <v>2.7</v>
      </c>
      <c r="DV57" s="17">
        <v>10.6</v>
      </c>
      <c r="DW57" s="17">
        <v>2</v>
      </c>
      <c r="DX57" s="17">
        <v>0.3</v>
      </c>
      <c r="DY57" s="17">
        <v>14.1</v>
      </c>
      <c r="DZ57" s="17">
        <v>4.5</v>
      </c>
      <c r="EA57" s="17">
        <v>7.6</v>
      </c>
      <c r="EB57" s="17">
        <v>11.2</v>
      </c>
      <c r="EC57" s="17">
        <v>17.100000000000001</v>
      </c>
      <c r="ED57" s="17">
        <v>27</v>
      </c>
      <c r="EE57" s="17">
        <v>8.1999999999999993</v>
      </c>
      <c r="EF57" s="17">
        <v>0</v>
      </c>
      <c r="EG57" s="17">
        <v>85.2</v>
      </c>
      <c r="EH57" s="17">
        <v>106.5</v>
      </c>
      <c r="EI57" s="17">
        <v>10.6</v>
      </c>
      <c r="EJ57" s="17">
        <v>6.4</v>
      </c>
      <c r="EK57" s="17">
        <v>14.5</v>
      </c>
      <c r="EL57" s="17">
        <v>4.3</v>
      </c>
      <c r="EM57" s="17">
        <v>8.6</v>
      </c>
      <c r="EN57" s="17">
        <v>7.6</v>
      </c>
      <c r="EO57" s="17">
        <v>8.5</v>
      </c>
      <c r="EP57" s="17">
        <v>8.6999999999999993</v>
      </c>
      <c r="EQ57" s="17">
        <v>8</v>
      </c>
      <c r="ER57" s="17">
        <v>0</v>
      </c>
      <c r="ES57" s="17">
        <v>0</v>
      </c>
      <c r="ET57" s="17">
        <v>0</v>
      </c>
      <c r="EU57" s="17">
        <v>0.6</v>
      </c>
      <c r="EV57" s="17">
        <v>87</v>
      </c>
      <c r="EW57" s="17">
        <v>90.2</v>
      </c>
      <c r="EX57" s="17">
        <v>0</v>
      </c>
      <c r="EY57" s="17">
        <v>0</v>
      </c>
      <c r="EZ57" s="17">
        <v>5.6</v>
      </c>
      <c r="FA57" s="17">
        <v>19</v>
      </c>
      <c r="FB57" s="17">
        <v>8.6999999999999993</v>
      </c>
      <c r="FC57" s="17">
        <v>42.1</v>
      </c>
      <c r="FD57" s="17">
        <v>25.6</v>
      </c>
      <c r="FE57" s="17">
        <v>16.5</v>
      </c>
      <c r="FF57" s="17"/>
      <c r="FG57" s="17">
        <v>7.96</v>
      </c>
      <c r="FH57" s="17"/>
      <c r="FI57" s="17"/>
      <c r="FJ57" s="17">
        <v>6815.76</v>
      </c>
      <c r="FK57" s="15"/>
      <c r="FL57" s="17">
        <v>23.37</v>
      </c>
      <c r="FM57" s="17">
        <v>8</v>
      </c>
      <c r="FN57" s="17"/>
      <c r="FO57" s="17">
        <v>11.2</v>
      </c>
      <c r="FP57" s="17">
        <v>27.2</v>
      </c>
      <c r="FQ57" s="17">
        <v>18.899999999999999</v>
      </c>
      <c r="FR57" s="17">
        <v>4.8</v>
      </c>
      <c r="FS57" s="17">
        <v>16</v>
      </c>
      <c r="FT57" s="17">
        <v>109.47</v>
      </c>
    </row>
    <row r="58" spans="1:176" ht="24" customHeight="1" x14ac:dyDescent="0.3">
      <c r="A58" s="18" t="s">
        <v>763</v>
      </c>
      <c r="B58" s="18" t="s">
        <v>42</v>
      </c>
      <c r="C58" s="19">
        <v>148.4</v>
      </c>
      <c r="D58" s="19">
        <v>602.70000000000005</v>
      </c>
      <c r="E58" s="19">
        <v>202.3</v>
      </c>
      <c r="F58" s="19"/>
      <c r="G58" s="19"/>
      <c r="H58" s="19">
        <v>80.599999999999994</v>
      </c>
      <c r="I58" s="19">
        <v>105.2</v>
      </c>
      <c r="J58" s="19"/>
      <c r="K58" s="19"/>
      <c r="L58" s="19">
        <v>187.7</v>
      </c>
      <c r="M58" s="19">
        <v>207.6</v>
      </c>
      <c r="N58" s="19">
        <v>210.9</v>
      </c>
      <c r="O58" s="19">
        <v>291.89999999999998</v>
      </c>
      <c r="P58" s="19"/>
      <c r="Q58" s="19"/>
      <c r="R58" s="19">
        <v>396.5</v>
      </c>
      <c r="S58" s="19">
        <v>4.9000000000000004</v>
      </c>
      <c r="T58" s="19"/>
      <c r="U58" s="19"/>
      <c r="V58" s="19"/>
      <c r="W58" s="19"/>
      <c r="X58" s="19">
        <v>161.5</v>
      </c>
      <c r="Y58" s="19">
        <v>7</v>
      </c>
      <c r="Z58" s="19">
        <v>5.7</v>
      </c>
      <c r="AA58" s="19">
        <v>0</v>
      </c>
      <c r="AB58" s="19">
        <v>6.9</v>
      </c>
      <c r="AC58" s="19">
        <v>13.3</v>
      </c>
      <c r="AD58" s="19">
        <v>82</v>
      </c>
      <c r="AE58" s="19"/>
      <c r="AF58" s="19"/>
      <c r="AG58" s="19"/>
      <c r="AH58" s="19">
        <v>0</v>
      </c>
      <c r="AI58" s="19">
        <v>100</v>
      </c>
      <c r="AJ58" s="19">
        <v>125.8</v>
      </c>
      <c r="AK58" s="19"/>
      <c r="AL58" s="19"/>
      <c r="AM58" s="19"/>
      <c r="AN58" s="19">
        <v>6.5</v>
      </c>
      <c r="AO58" s="19">
        <v>153.1</v>
      </c>
      <c r="AP58" s="19">
        <v>56</v>
      </c>
      <c r="AQ58" s="19">
        <v>130.9</v>
      </c>
      <c r="AR58" s="19">
        <v>36</v>
      </c>
      <c r="AS58" s="19">
        <v>18.8</v>
      </c>
      <c r="AT58" s="19">
        <v>19.8</v>
      </c>
      <c r="AU58" s="19">
        <v>88.2</v>
      </c>
      <c r="AV58" s="19">
        <v>180.9</v>
      </c>
      <c r="AW58" s="19">
        <v>182.1</v>
      </c>
      <c r="AX58" s="19">
        <v>183.9</v>
      </c>
      <c r="AY58" s="19">
        <v>87.4</v>
      </c>
      <c r="AZ58" s="19">
        <v>7.9</v>
      </c>
      <c r="BA58" s="19">
        <v>2</v>
      </c>
      <c r="BB58" s="19">
        <v>25.4</v>
      </c>
      <c r="BC58" s="19">
        <v>39</v>
      </c>
      <c r="BD58" s="19">
        <v>3.8</v>
      </c>
      <c r="BE58" s="19">
        <v>0</v>
      </c>
      <c r="BF58" s="19">
        <v>68</v>
      </c>
      <c r="BG58" s="19"/>
      <c r="BH58" s="19"/>
      <c r="BI58" s="19">
        <v>35.700000000000003</v>
      </c>
      <c r="BJ58" s="19"/>
      <c r="BK58" s="19"/>
      <c r="BL58" s="19">
        <v>47.8</v>
      </c>
      <c r="BM58" s="19"/>
      <c r="BN58" s="19"/>
      <c r="BO58" s="19"/>
      <c r="BP58" s="19">
        <v>86.8</v>
      </c>
      <c r="BQ58" s="19">
        <v>178.1</v>
      </c>
      <c r="BR58" s="19">
        <v>176.1</v>
      </c>
      <c r="BS58" s="19">
        <v>0</v>
      </c>
      <c r="BT58" s="19">
        <v>175.4</v>
      </c>
      <c r="BU58" s="19"/>
      <c r="BV58" s="19"/>
      <c r="BW58" s="19"/>
      <c r="BX58" s="19"/>
      <c r="BY58" s="19"/>
      <c r="BZ58" s="19"/>
      <c r="CA58" s="19"/>
      <c r="CB58" s="19"/>
      <c r="CC58" s="19">
        <v>1.8</v>
      </c>
      <c r="CD58" s="19">
        <v>74.5</v>
      </c>
      <c r="CE58" s="19">
        <v>94.8</v>
      </c>
      <c r="CF58" s="19">
        <v>64.099999999999994</v>
      </c>
      <c r="CG58" s="19">
        <v>75.900000000000006</v>
      </c>
      <c r="CH58" s="19">
        <v>29.9</v>
      </c>
      <c r="CI58" s="19"/>
      <c r="CJ58" s="19"/>
      <c r="CK58" s="19"/>
      <c r="CL58" s="19">
        <v>146.5</v>
      </c>
      <c r="CM58" s="19">
        <v>147.80000000000001</v>
      </c>
      <c r="CN58" s="19">
        <v>149.6</v>
      </c>
      <c r="CO58" s="19"/>
      <c r="CP58" s="19"/>
      <c r="CQ58" s="19"/>
      <c r="CR58" s="19"/>
      <c r="CS58" s="19"/>
      <c r="CT58" s="19"/>
      <c r="CU58" s="19"/>
      <c r="CV58" s="19">
        <v>0</v>
      </c>
      <c r="CW58" s="19">
        <v>80.599999999999994</v>
      </c>
      <c r="CX58" s="19">
        <v>0</v>
      </c>
      <c r="CY58" s="19">
        <v>13.5</v>
      </c>
      <c r="CZ58" s="19">
        <v>0</v>
      </c>
      <c r="DA58" s="19">
        <v>15.6</v>
      </c>
      <c r="DB58" s="19">
        <v>9.9</v>
      </c>
      <c r="DC58" s="19">
        <v>5.4</v>
      </c>
      <c r="DD58" s="19">
        <v>0.7</v>
      </c>
      <c r="DE58" s="19">
        <v>1.5</v>
      </c>
      <c r="DF58" s="19">
        <v>2.6</v>
      </c>
      <c r="DG58" s="19">
        <v>20.100000000000001</v>
      </c>
      <c r="DH58" s="19">
        <v>20</v>
      </c>
      <c r="DI58" s="19">
        <v>11.65</v>
      </c>
      <c r="DJ58" s="19">
        <v>3.4</v>
      </c>
      <c r="DK58" s="19">
        <v>18.399999999999999</v>
      </c>
      <c r="DL58" s="19">
        <v>0</v>
      </c>
      <c r="DM58" s="19">
        <v>0</v>
      </c>
      <c r="DN58" s="19">
        <v>21.6</v>
      </c>
      <c r="DO58" s="19">
        <v>59.6</v>
      </c>
      <c r="DP58" s="19">
        <v>4.5</v>
      </c>
      <c r="DQ58" s="19">
        <v>1.2</v>
      </c>
      <c r="DR58" s="19">
        <v>1.1000000000000001</v>
      </c>
      <c r="DS58" s="19">
        <v>2.8</v>
      </c>
      <c r="DT58" s="19">
        <v>0</v>
      </c>
      <c r="DU58" s="19">
        <v>2.7</v>
      </c>
      <c r="DV58" s="19">
        <v>10.6</v>
      </c>
      <c r="DW58" s="19">
        <v>2</v>
      </c>
      <c r="DX58" s="19">
        <v>0.3</v>
      </c>
      <c r="DY58" s="19">
        <v>14.3</v>
      </c>
      <c r="DZ58" s="19">
        <v>4.5</v>
      </c>
      <c r="EA58" s="19">
        <v>7.6</v>
      </c>
      <c r="EB58" s="19">
        <v>11.2</v>
      </c>
      <c r="EC58" s="19">
        <v>17.100000000000001</v>
      </c>
      <c r="ED58" s="19">
        <v>27.2</v>
      </c>
      <c r="EE58" s="19">
        <v>6.7</v>
      </c>
      <c r="EF58" s="19">
        <v>0</v>
      </c>
      <c r="EG58" s="19">
        <v>88.4</v>
      </c>
      <c r="EH58" s="19">
        <v>105.7</v>
      </c>
      <c r="EI58" s="19">
        <v>10.7</v>
      </c>
      <c r="EJ58" s="19">
        <v>9.1999999999999993</v>
      </c>
      <c r="EK58" s="19">
        <v>14.4</v>
      </c>
      <c r="EL58" s="19">
        <v>4.3</v>
      </c>
      <c r="EM58" s="19">
        <v>8.5</v>
      </c>
      <c r="EN58" s="19">
        <v>8</v>
      </c>
      <c r="EO58" s="19">
        <v>8.5</v>
      </c>
      <c r="EP58" s="19">
        <v>8.6999999999999993</v>
      </c>
      <c r="EQ58" s="19">
        <v>9</v>
      </c>
      <c r="ER58" s="19">
        <v>0</v>
      </c>
      <c r="ES58" s="19">
        <v>0</v>
      </c>
      <c r="ET58" s="19">
        <v>0</v>
      </c>
      <c r="EU58" s="19">
        <v>0.6</v>
      </c>
      <c r="EV58" s="19">
        <v>73.599999999999994</v>
      </c>
      <c r="EW58" s="19">
        <v>78.900000000000006</v>
      </c>
      <c r="EX58" s="19">
        <v>0</v>
      </c>
      <c r="EY58" s="19">
        <v>0</v>
      </c>
      <c r="EZ58" s="19">
        <v>5.5</v>
      </c>
      <c r="FA58" s="19">
        <v>19</v>
      </c>
      <c r="FB58" s="19">
        <v>8.8000000000000007</v>
      </c>
      <c r="FC58" s="19">
        <v>41.9</v>
      </c>
      <c r="FD58" s="19">
        <v>25.4</v>
      </c>
      <c r="FE58" s="19">
        <v>17.8</v>
      </c>
      <c r="FF58" s="19"/>
      <c r="FG58" s="19">
        <v>7.96</v>
      </c>
      <c r="FH58" s="19"/>
      <c r="FI58" s="19"/>
      <c r="FJ58" s="19">
        <v>6668.61</v>
      </c>
      <c r="FK58" s="15"/>
      <c r="FL58" s="19">
        <v>23.27</v>
      </c>
      <c r="FM58" s="19">
        <v>8</v>
      </c>
      <c r="FN58" s="19"/>
      <c r="FO58" s="19">
        <v>11.2</v>
      </c>
      <c r="FP58" s="19">
        <v>27.2</v>
      </c>
      <c r="FQ58" s="19">
        <v>18.899999999999999</v>
      </c>
      <c r="FR58" s="19">
        <v>4.9000000000000004</v>
      </c>
      <c r="FS58" s="19">
        <v>16</v>
      </c>
      <c r="FT58" s="19">
        <v>109.47</v>
      </c>
    </row>
    <row r="59" spans="1:176" ht="25.05" customHeight="1" x14ac:dyDescent="0.3">
      <c r="A59" s="200" t="s">
        <v>764</v>
      </c>
      <c r="B59" s="201"/>
      <c r="C59" s="20">
        <v>2245.6</v>
      </c>
      <c r="D59" s="20">
        <v>14472.2</v>
      </c>
      <c r="E59" s="20">
        <v>4857.6000000000004</v>
      </c>
      <c r="F59" s="20">
        <v>0</v>
      </c>
      <c r="G59" s="20">
        <v>0</v>
      </c>
      <c r="H59" s="20">
        <v>2007.25</v>
      </c>
      <c r="I59" s="20">
        <v>3037.85</v>
      </c>
      <c r="J59" s="20">
        <v>0</v>
      </c>
      <c r="K59" s="20">
        <v>0</v>
      </c>
      <c r="L59" s="20">
        <v>4382</v>
      </c>
      <c r="M59" s="20">
        <v>4642.55</v>
      </c>
      <c r="N59" s="20">
        <v>4671.95</v>
      </c>
      <c r="O59" s="20">
        <v>6667.55</v>
      </c>
      <c r="P59" s="20">
        <v>0</v>
      </c>
      <c r="Q59" s="20">
        <v>0</v>
      </c>
      <c r="R59" s="20">
        <v>11498.1</v>
      </c>
      <c r="S59" s="20">
        <v>118.2</v>
      </c>
      <c r="T59" s="20">
        <v>0</v>
      </c>
      <c r="U59" s="20">
        <v>0</v>
      </c>
      <c r="V59" s="20">
        <v>0</v>
      </c>
      <c r="W59" s="20">
        <v>0</v>
      </c>
      <c r="X59" s="20">
        <v>3856.1</v>
      </c>
      <c r="Y59" s="20">
        <v>173.25</v>
      </c>
      <c r="Z59" s="20">
        <v>127.4</v>
      </c>
      <c r="AA59" s="20">
        <v>324.10000000000002</v>
      </c>
      <c r="AB59" s="20">
        <v>166.2</v>
      </c>
      <c r="AC59" s="20">
        <v>303.5</v>
      </c>
      <c r="AD59" s="20">
        <v>1891.7</v>
      </c>
      <c r="AE59" s="20">
        <v>0</v>
      </c>
      <c r="AF59" s="20">
        <v>0</v>
      </c>
      <c r="AG59" s="20">
        <v>0</v>
      </c>
      <c r="AH59" s="20">
        <v>3.25</v>
      </c>
      <c r="AI59" s="20">
        <v>1809.6</v>
      </c>
      <c r="AJ59" s="20">
        <v>2952.05</v>
      </c>
      <c r="AK59" s="20">
        <v>0</v>
      </c>
      <c r="AL59" s="20">
        <v>0</v>
      </c>
      <c r="AM59" s="20">
        <v>0</v>
      </c>
      <c r="AN59" s="20">
        <v>156</v>
      </c>
      <c r="AO59" s="20">
        <v>5798.4</v>
      </c>
      <c r="AP59" s="20">
        <v>1453.5</v>
      </c>
      <c r="AQ59" s="20">
        <v>2332.25</v>
      </c>
      <c r="AR59" s="20">
        <v>897.25</v>
      </c>
      <c r="AS59" s="20">
        <v>449.2</v>
      </c>
      <c r="AT59" s="20">
        <v>475.2</v>
      </c>
      <c r="AU59" s="20">
        <v>2110.0500000000002</v>
      </c>
      <c r="AV59" s="20">
        <v>4367.05</v>
      </c>
      <c r="AW59" s="20">
        <v>4379.7</v>
      </c>
      <c r="AX59" s="20">
        <v>4406.3500000000004</v>
      </c>
      <c r="AY59" s="20">
        <v>2277.85</v>
      </c>
      <c r="AZ59" s="20">
        <v>189.5</v>
      </c>
      <c r="BA59" s="20">
        <v>52.6</v>
      </c>
      <c r="BB59" s="20">
        <v>714.8</v>
      </c>
      <c r="BC59" s="20">
        <v>892.25</v>
      </c>
      <c r="BD59" s="20">
        <v>94.8</v>
      </c>
      <c r="BE59" s="20">
        <v>196</v>
      </c>
      <c r="BF59" s="20">
        <v>2189.1999999999998</v>
      </c>
      <c r="BG59" s="20">
        <v>0</v>
      </c>
      <c r="BH59" s="20">
        <v>0</v>
      </c>
      <c r="BI59" s="20">
        <v>847.65</v>
      </c>
      <c r="BJ59" s="20">
        <v>0</v>
      </c>
      <c r="BK59" s="20">
        <v>0</v>
      </c>
      <c r="BL59" s="20">
        <v>1130</v>
      </c>
      <c r="BM59" s="20">
        <v>0</v>
      </c>
      <c r="BN59" s="20">
        <v>0</v>
      </c>
      <c r="BO59" s="20">
        <v>0</v>
      </c>
      <c r="BP59" s="20">
        <v>2081.1</v>
      </c>
      <c r="BQ59" s="20">
        <v>4249.8</v>
      </c>
      <c r="BR59" s="20">
        <v>4199.3999999999996</v>
      </c>
      <c r="BS59" s="20">
        <v>1181.45</v>
      </c>
      <c r="BT59" s="20">
        <v>4193.55</v>
      </c>
      <c r="BU59" s="20">
        <v>0</v>
      </c>
      <c r="BV59" s="20">
        <v>0</v>
      </c>
      <c r="BW59" s="20">
        <v>0</v>
      </c>
      <c r="BX59" s="20">
        <v>0</v>
      </c>
      <c r="BY59" s="20">
        <v>0</v>
      </c>
      <c r="BZ59" s="20">
        <v>0</v>
      </c>
      <c r="CA59" s="20">
        <v>0</v>
      </c>
      <c r="CB59" s="20">
        <v>0</v>
      </c>
      <c r="CC59" s="20">
        <v>42.3</v>
      </c>
      <c r="CD59" s="20">
        <v>2341.5</v>
      </c>
      <c r="CE59" s="20">
        <v>2353.8000000000002</v>
      </c>
      <c r="CF59" s="20">
        <v>1549.85</v>
      </c>
      <c r="CG59" s="20">
        <v>1765.75</v>
      </c>
      <c r="CH59" s="20">
        <v>718.15</v>
      </c>
      <c r="CI59" s="20">
        <v>0</v>
      </c>
      <c r="CJ59" s="20">
        <v>0</v>
      </c>
      <c r="CK59" s="20">
        <v>0</v>
      </c>
      <c r="CL59" s="20">
        <v>3494.9</v>
      </c>
      <c r="CM59" s="20">
        <v>3522.95</v>
      </c>
      <c r="CN59" s="20">
        <v>3583.75</v>
      </c>
      <c r="CO59" s="20">
        <v>0</v>
      </c>
      <c r="CP59" s="20">
        <v>0</v>
      </c>
      <c r="CQ59" s="20">
        <v>0</v>
      </c>
      <c r="CR59" s="20">
        <v>0</v>
      </c>
      <c r="CS59" s="20">
        <v>0</v>
      </c>
      <c r="CT59" s="20">
        <v>0</v>
      </c>
      <c r="CU59" s="20">
        <v>0</v>
      </c>
      <c r="CV59" s="20">
        <v>8.3000000000000007</v>
      </c>
      <c r="CW59" s="20">
        <v>1613.2</v>
      </c>
      <c r="CX59" s="20">
        <v>566.70000000000005</v>
      </c>
      <c r="CY59" s="20">
        <v>340.95</v>
      </c>
      <c r="CZ59" s="20">
        <v>2.95</v>
      </c>
      <c r="DA59" s="20">
        <v>295.60000000000002</v>
      </c>
      <c r="DB59" s="20">
        <v>237.55</v>
      </c>
      <c r="DC59" s="20">
        <v>131.05000000000001</v>
      </c>
      <c r="DD59" s="20">
        <v>15.95</v>
      </c>
      <c r="DE59" s="20">
        <v>30.35</v>
      </c>
      <c r="DF59" s="20">
        <v>62.4</v>
      </c>
      <c r="DG59" s="20">
        <v>485.5</v>
      </c>
      <c r="DH59" s="20">
        <v>480</v>
      </c>
      <c r="DI59" s="20">
        <v>312.89499999999998</v>
      </c>
      <c r="DJ59" s="20">
        <v>82.4</v>
      </c>
      <c r="DK59" s="20">
        <v>441.6</v>
      </c>
      <c r="DL59" s="20">
        <v>116.3</v>
      </c>
      <c r="DM59" s="20">
        <v>140.5</v>
      </c>
      <c r="DN59" s="20">
        <v>463.8</v>
      </c>
      <c r="DO59" s="20">
        <v>1224.8</v>
      </c>
      <c r="DP59" s="20">
        <v>101.3</v>
      </c>
      <c r="DQ59" s="20">
        <v>28.8</v>
      </c>
      <c r="DR59" s="20">
        <v>35.25</v>
      </c>
      <c r="DS59" s="20">
        <v>68.05</v>
      </c>
      <c r="DT59" s="20">
        <v>113.25</v>
      </c>
      <c r="DU59" s="20">
        <v>67.3</v>
      </c>
      <c r="DV59" s="20">
        <v>258.55</v>
      </c>
      <c r="DW59" s="20">
        <v>48</v>
      </c>
      <c r="DX59" s="20">
        <v>4</v>
      </c>
      <c r="DY59" s="20">
        <v>373.55</v>
      </c>
      <c r="DZ59" s="20">
        <v>103.15</v>
      </c>
      <c r="EA59" s="20">
        <v>195</v>
      </c>
      <c r="EB59" s="20">
        <v>275.10000000000002</v>
      </c>
      <c r="EC59" s="20">
        <v>316.8</v>
      </c>
      <c r="ED59" s="20">
        <v>595.4</v>
      </c>
      <c r="EE59" s="20">
        <v>781.45</v>
      </c>
      <c r="EF59" s="20">
        <v>244.2</v>
      </c>
      <c r="EG59" s="20">
        <v>1405.45</v>
      </c>
      <c r="EH59" s="20">
        <v>1520.55</v>
      </c>
      <c r="EI59" s="20">
        <v>191</v>
      </c>
      <c r="EJ59" s="20">
        <v>140.4</v>
      </c>
      <c r="EK59" s="20">
        <v>375.55</v>
      </c>
      <c r="EL59" s="20">
        <v>112.15</v>
      </c>
      <c r="EM59" s="20">
        <v>51.7</v>
      </c>
      <c r="EN59" s="20">
        <v>181.2</v>
      </c>
      <c r="EO59" s="20">
        <v>196.2</v>
      </c>
      <c r="EP59" s="20">
        <v>200.75</v>
      </c>
      <c r="EQ59" s="20">
        <v>261.05</v>
      </c>
      <c r="ER59" s="20">
        <v>1900.45</v>
      </c>
      <c r="ES59" s="20">
        <v>115.9</v>
      </c>
      <c r="ET59" s="20">
        <v>1035.9000000000001</v>
      </c>
      <c r="EU59" s="20">
        <v>14.4</v>
      </c>
      <c r="EV59" s="20">
        <v>1410.55</v>
      </c>
      <c r="EW59" s="20">
        <v>1461</v>
      </c>
      <c r="EX59" s="20">
        <v>768.4</v>
      </c>
      <c r="EY59" s="20">
        <v>114.05</v>
      </c>
      <c r="EZ59" s="20">
        <v>132.55000000000001</v>
      </c>
      <c r="FA59" s="20">
        <v>467.45</v>
      </c>
      <c r="FB59" s="20">
        <v>228.6</v>
      </c>
      <c r="FC59" s="20">
        <v>1013</v>
      </c>
      <c r="FD59" s="20">
        <v>504.8</v>
      </c>
      <c r="FE59" s="20">
        <v>390.6</v>
      </c>
      <c r="FF59" s="20">
        <v>0</v>
      </c>
      <c r="FG59" s="20">
        <v>181.88</v>
      </c>
      <c r="FH59" s="20">
        <v>0</v>
      </c>
      <c r="FI59" s="20">
        <v>0</v>
      </c>
      <c r="FJ59" s="20">
        <v>165933.32500000001</v>
      </c>
      <c r="FK59" s="21"/>
      <c r="FL59" s="20">
        <v>555.22</v>
      </c>
      <c r="FM59" s="20">
        <v>98.9</v>
      </c>
      <c r="FN59" s="20">
        <v>0</v>
      </c>
      <c r="FO59" s="20">
        <v>276.45</v>
      </c>
      <c r="FP59" s="20">
        <v>644.6</v>
      </c>
      <c r="FQ59" s="20">
        <v>453.6</v>
      </c>
      <c r="FR59" s="20">
        <v>106.05</v>
      </c>
      <c r="FS59" s="20">
        <v>385.35</v>
      </c>
      <c r="FT59" s="20">
        <v>2520.17</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6" t="s">
        <v>765</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
      <c r="FK5" s="199" t="s">
        <v>486</v>
      </c>
      <c r="FL5" s="198"/>
      <c r="FM5" s="198"/>
      <c r="FN5" s="198"/>
      <c r="FO5" s="198"/>
      <c r="FP5" s="198"/>
      <c r="FQ5" s="198"/>
      <c r="FR5" s="198"/>
      <c r="FS5" s="198"/>
    </row>
    <row r="6" spans="1:175" ht="22.05" hidden="1" customHeight="1" x14ac:dyDescent="0.3">
      <c r="A6" s="195" t="s">
        <v>37</v>
      </c>
      <c r="B6" s="195" t="s">
        <v>487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5" t="s">
        <v>488</v>
      </c>
      <c r="FJ6" s="1"/>
      <c r="FK6" s="10">
        <v>221</v>
      </c>
      <c r="FL6" s="10">
        <v>222</v>
      </c>
      <c r="FM6" s="10">
        <v>224</v>
      </c>
      <c r="FN6" s="10">
        <v>2187</v>
      </c>
      <c r="FO6" s="10">
        <v>227</v>
      </c>
      <c r="FP6" s="10">
        <v>49400</v>
      </c>
      <c r="FQ6" s="10">
        <v>199</v>
      </c>
      <c r="FR6" s="10">
        <v>200</v>
      </c>
      <c r="FS6" s="198" t="s">
        <v>489</v>
      </c>
    </row>
    <row r="7" spans="1:175" ht="15" hidden="1" customHeight="1" x14ac:dyDescent="0.3">
      <c r="A7" s="195"/>
      <c r="B7" s="195"/>
      <c r="C7" s="9" t="s">
        <v>490</v>
      </c>
      <c r="D7" s="9" t="s">
        <v>491</v>
      </c>
      <c r="E7" s="9" t="s">
        <v>491</v>
      </c>
      <c r="F7" s="9" t="s">
        <v>492</v>
      </c>
      <c r="G7" s="9" t="s">
        <v>492</v>
      </c>
      <c r="H7" s="9" t="s">
        <v>492</v>
      </c>
      <c r="I7" s="9" t="s">
        <v>492</v>
      </c>
      <c r="J7" s="9" t="s">
        <v>491</v>
      </c>
      <c r="K7" s="9" t="s">
        <v>491</v>
      </c>
      <c r="L7" s="9" t="s">
        <v>491</v>
      </c>
      <c r="M7" s="9" t="s">
        <v>491</v>
      </c>
      <c r="N7" s="9" t="s">
        <v>491</v>
      </c>
      <c r="O7" s="9" t="s">
        <v>491</v>
      </c>
      <c r="P7" s="9" t="s">
        <v>491</v>
      </c>
      <c r="Q7" s="9" t="s">
        <v>491</v>
      </c>
      <c r="R7" s="9" t="s">
        <v>491</v>
      </c>
      <c r="S7" s="9" t="s">
        <v>491</v>
      </c>
      <c r="T7" s="9" t="s">
        <v>491</v>
      </c>
      <c r="U7" s="9" t="s">
        <v>491</v>
      </c>
      <c r="V7" s="9" t="s">
        <v>491</v>
      </c>
      <c r="W7" s="9" t="s">
        <v>491</v>
      </c>
      <c r="X7" s="9" t="s">
        <v>490</v>
      </c>
      <c r="Y7" s="9" t="s">
        <v>490</v>
      </c>
      <c r="Z7" s="9" t="s">
        <v>491</v>
      </c>
      <c r="AA7" s="9" t="s">
        <v>490</v>
      </c>
      <c r="AB7" s="9" t="s">
        <v>490</v>
      </c>
      <c r="AC7" s="9" t="s">
        <v>490</v>
      </c>
      <c r="AD7" s="9" t="s">
        <v>490</v>
      </c>
      <c r="AE7" s="9" t="s">
        <v>490</v>
      </c>
      <c r="AF7" s="9" t="s">
        <v>490</v>
      </c>
      <c r="AG7" s="9" t="s">
        <v>490</v>
      </c>
      <c r="AH7" s="9" t="s">
        <v>490</v>
      </c>
      <c r="AI7" s="9" t="s">
        <v>491</v>
      </c>
      <c r="AJ7" s="9" t="s">
        <v>492</v>
      </c>
      <c r="AK7" s="9" t="s">
        <v>492</v>
      </c>
      <c r="AL7" s="9" t="s">
        <v>492</v>
      </c>
      <c r="AM7" s="9" t="s">
        <v>491</v>
      </c>
      <c r="AN7" s="9" t="s">
        <v>491</v>
      </c>
      <c r="AO7" s="9" t="s">
        <v>491</v>
      </c>
      <c r="AP7" s="9" t="s">
        <v>491</v>
      </c>
      <c r="AQ7" s="9" t="s">
        <v>491</v>
      </c>
      <c r="AR7" s="9" t="s">
        <v>491</v>
      </c>
      <c r="AS7" s="9" t="s">
        <v>491</v>
      </c>
      <c r="AT7" s="9" t="s">
        <v>490</v>
      </c>
      <c r="AU7" s="9" t="s">
        <v>491</v>
      </c>
      <c r="AV7" s="9" t="s">
        <v>491</v>
      </c>
      <c r="AW7" s="9" t="s">
        <v>491</v>
      </c>
      <c r="AX7" s="9" t="s">
        <v>491</v>
      </c>
      <c r="AY7" s="9" t="s">
        <v>491</v>
      </c>
      <c r="AZ7" s="9" t="s">
        <v>491</v>
      </c>
      <c r="BA7" s="9" t="s">
        <v>491</v>
      </c>
      <c r="BB7" s="9" t="s">
        <v>491</v>
      </c>
      <c r="BC7" s="9" t="s">
        <v>490</v>
      </c>
      <c r="BD7" s="9" t="s">
        <v>492</v>
      </c>
      <c r="BE7" s="9" t="s">
        <v>491</v>
      </c>
      <c r="BF7" s="9" t="s">
        <v>491</v>
      </c>
      <c r="BG7" s="9" t="s">
        <v>491</v>
      </c>
      <c r="BH7" s="9" t="s">
        <v>491</v>
      </c>
      <c r="BI7" s="9" t="s">
        <v>492</v>
      </c>
      <c r="BJ7" s="9" t="s">
        <v>492</v>
      </c>
      <c r="BK7" s="9" t="s">
        <v>492</v>
      </c>
      <c r="BL7" s="9" t="s">
        <v>490</v>
      </c>
      <c r="BM7" s="9" t="s">
        <v>490</v>
      </c>
      <c r="BN7" s="9" t="s">
        <v>490</v>
      </c>
      <c r="BO7" s="9" t="s">
        <v>491</v>
      </c>
      <c r="BP7" s="9" t="s">
        <v>491</v>
      </c>
      <c r="BQ7" s="9" t="s">
        <v>491</v>
      </c>
      <c r="BR7" s="9" t="s">
        <v>491</v>
      </c>
      <c r="BS7" s="9" t="s">
        <v>491</v>
      </c>
      <c r="BT7" s="9" t="s">
        <v>491</v>
      </c>
      <c r="BU7" s="9" t="s">
        <v>491</v>
      </c>
      <c r="BV7" s="9" t="s">
        <v>490</v>
      </c>
      <c r="BW7" s="9" t="s">
        <v>490</v>
      </c>
      <c r="BX7" s="9" t="s">
        <v>490</v>
      </c>
      <c r="BY7" s="9" t="s">
        <v>492</v>
      </c>
      <c r="BZ7" s="9" t="s">
        <v>490</v>
      </c>
      <c r="CA7" s="9" t="s">
        <v>491</v>
      </c>
      <c r="CB7" s="9" t="s">
        <v>492</v>
      </c>
      <c r="CC7" s="9" t="s">
        <v>491</v>
      </c>
      <c r="CD7" s="9" t="s">
        <v>491</v>
      </c>
      <c r="CE7" s="9" t="s">
        <v>491</v>
      </c>
      <c r="CF7" s="9" t="s">
        <v>491</v>
      </c>
      <c r="CG7" s="9" t="s">
        <v>491</v>
      </c>
      <c r="CH7" s="9" t="s">
        <v>491</v>
      </c>
      <c r="CI7" s="9" t="s">
        <v>491</v>
      </c>
      <c r="CJ7" s="9" t="s">
        <v>491</v>
      </c>
      <c r="CK7" s="9" t="s">
        <v>491</v>
      </c>
      <c r="CL7" s="9" t="s">
        <v>491</v>
      </c>
      <c r="CM7" s="9" t="s">
        <v>491</v>
      </c>
      <c r="CN7" s="9" t="s">
        <v>491</v>
      </c>
      <c r="CO7" s="9" t="s">
        <v>490</v>
      </c>
      <c r="CP7" s="9" t="s">
        <v>490</v>
      </c>
      <c r="CQ7" s="9" t="s">
        <v>490</v>
      </c>
      <c r="CR7" s="9" t="s">
        <v>490</v>
      </c>
      <c r="CS7" s="9" t="s">
        <v>491</v>
      </c>
      <c r="CT7" s="9" t="s">
        <v>491</v>
      </c>
      <c r="CU7" s="9" t="s">
        <v>491</v>
      </c>
      <c r="CV7" s="9" t="s">
        <v>491</v>
      </c>
      <c r="CW7" s="9" t="s">
        <v>490</v>
      </c>
      <c r="CX7" s="9" t="s">
        <v>492</v>
      </c>
      <c r="CY7" s="9" t="s">
        <v>492</v>
      </c>
      <c r="CZ7" s="9" t="s">
        <v>492</v>
      </c>
      <c r="DA7" s="9" t="s">
        <v>492</v>
      </c>
      <c r="DB7" s="9" t="s">
        <v>492</v>
      </c>
      <c r="DC7" s="9" t="s">
        <v>490</v>
      </c>
      <c r="DD7" s="9" t="s">
        <v>491</v>
      </c>
      <c r="DE7" s="9" t="s">
        <v>491</v>
      </c>
      <c r="DF7" s="9" t="s">
        <v>491</v>
      </c>
      <c r="DG7" s="9" t="s">
        <v>492</v>
      </c>
      <c r="DH7" s="9" t="s">
        <v>492</v>
      </c>
      <c r="DI7" s="9" t="s">
        <v>491</v>
      </c>
      <c r="DJ7" s="9" t="s">
        <v>491</v>
      </c>
      <c r="DK7" s="9" t="s">
        <v>490</v>
      </c>
      <c r="DL7" s="9" t="s">
        <v>490</v>
      </c>
      <c r="DM7" s="9" t="s">
        <v>491</v>
      </c>
      <c r="DN7" s="9" t="s">
        <v>491</v>
      </c>
      <c r="DO7" s="9" t="s">
        <v>491</v>
      </c>
      <c r="DP7" s="9" t="s">
        <v>491</v>
      </c>
      <c r="DQ7" s="9" t="s">
        <v>491</v>
      </c>
      <c r="DR7" s="9" t="s">
        <v>491</v>
      </c>
      <c r="DS7" s="9" t="s">
        <v>490</v>
      </c>
      <c r="DT7" s="9" t="s">
        <v>491</v>
      </c>
      <c r="DU7" s="9" t="s">
        <v>491</v>
      </c>
      <c r="DV7" s="9" t="s">
        <v>492</v>
      </c>
      <c r="DW7" s="9" t="s">
        <v>491</v>
      </c>
      <c r="DX7" s="9" t="s">
        <v>491</v>
      </c>
      <c r="DY7" s="9" t="s">
        <v>492</v>
      </c>
      <c r="DZ7" s="9" t="s">
        <v>491</v>
      </c>
      <c r="EA7" s="9" t="s">
        <v>491</v>
      </c>
      <c r="EB7" s="9" t="s">
        <v>491</v>
      </c>
      <c r="EC7" s="9" t="s">
        <v>492</v>
      </c>
      <c r="ED7" s="9" t="s">
        <v>492</v>
      </c>
      <c r="EE7" s="9" t="s">
        <v>490</v>
      </c>
      <c r="EF7" s="9" t="s">
        <v>491</v>
      </c>
      <c r="EG7" s="9" t="s">
        <v>491</v>
      </c>
      <c r="EH7" s="9" t="s">
        <v>491</v>
      </c>
      <c r="EI7" s="9" t="s">
        <v>491</v>
      </c>
      <c r="EJ7" s="9" t="s">
        <v>491</v>
      </c>
      <c r="EK7" s="9" t="s">
        <v>491</v>
      </c>
      <c r="EL7" s="9" t="s">
        <v>490</v>
      </c>
      <c r="EM7" s="9" t="s">
        <v>490</v>
      </c>
      <c r="EN7" s="9" t="s">
        <v>490</v>
      </c>
      <c r="EO7" s="9" t="s">
        <v>490</v>
      </c>
      <c r="EP7" s="9" t="s">
        <v>492</v>
      </c>
      <c r="EQ7" s="9" t="s">
        <v>490</v>
      </c>
      <c r="ER7" s="9" t="s">
        <v>490</v>
      </c>
      <c r="ES7" s="9" t="s">
        <v>490</v>
      </c>
      <c r="ET7" s="9" t="s">
        <v>491</v>
      </c>
      <c r="EU7" s="9" t="s">
        <v>491</v>
      </c>
      <c r="EV7" s="9" t="s">
        <v>491</v>
      </c>
      <c r="EW7" s="9" t="s">
        <v>490</v>
      </c>
      <c r="EX7" s="9" t="s">
        <v>490</v>
      </c>
      <c r="EY7" s="9" t="s">
        <v>492</v>
      </c>
      <c r="EZ7" s="9" t="s">
        <v>491</v>
      </c>
      <c r="FA7" s="9" t="s">
        <v>492</v>
      </c>
      <c r="FB7" s="9" t="s">
        <v>492</v>
      </c>
      <c r="FC7" s="9" t="s">
        <v>492</v>
      </c>
      <c r="FD7" s="9" t="s">
        <v>491</v>
      </c>
      <c r="FE7" s="9" t="s">
        <v>492</v>
      </c>
      <c r="FF7" s="9" t="s">
        <v>492</v>
      </c>
      <c r="FG7" s="9" t="s">
        <v>491</v>
      </c>
      <c r="FH7" s="9" t="s">
        <v>491</v>
      </c>
      <c r="FI7" s="195"/>
      <c r="FJ7" s="1"/>
      <c r="FK7" s="10" t="s">
        <v>492</v>
      </c>
      <c r="FL7" s="10" t="s">
        <v>491</v>
      </c>
      <c r="FM7" s="10" t="s">
        <v>492</v>
      </c>
      <c r="FN7" s="10" t="s">
        <v>492</v>
      </c>
      <c r="FO7" s="10" t="s">
        <v>492</v>
      </c>
      <c r="FP7" s="10" t="s">
        <v>492</v>
      </c>
      <c r="FQ7" s="10" t="s">
        <v>492</v>
      </c>
      <c r="FR7" s="10" t="s">
        <v>492</v>
      </c>
      <c r="FS7" s="198"/>
    </row>
    <row r="8" spans="1:175" ht="15" hidden="1" customHeight="1" x14ac:dyDescent="0.3">
      <c r="A8" s="195"/>
      <c r="B8" s="195"/>
      <c r="C8" s="9" t="s">
        <v>493</v>
      </c>
      <c r="D8" s="9" t="s">
        <v>493</v>
      </c>
      <c r="E8" s="9" t="s">
        <v>493</v>
      </c>
      <c r="F8" s="9" t="s">
        <v>494</v>
      </c>
      <c r="G8" s="9" t="s">
        <v>494</v>
      </c>
      <c r="H8" s="9" t="s">
        <v>493</v>
      </c>
      <c r="I8" s="9" t="s">
        <v>493</v>
      </c>
      <c r="J8" s="9" t="s">
        <v>494</v>
      </c>
      <c r="K8" s="9" t="s">
        <v>494</v>
      </c>
      <c r="L8" s="9" t="s">
        <v>494</v>
      </c>
      <c r="M8" s="9" t="s">
        <v>494</v>
      </c>
      <c r="N8" s="9" t="s">
        <v>494</v>
      </c>
      <c r="O8" s="9" t="s">
        <v>494</v>
      </c>
      <c r="P8" s="9" t="s">
        <v>494</v>
      </c>
      <c r="Q8" s="9" t="s">
        <v>494</v>
      </c>
      <c r="R8" s="9" t="s">
        <v>493</v>
      </c>
      <c r="S8" s="9" t="s">
        <v>493</v>
      </c>
      <c r="T8" s="9" t="s">
        <v>494</v>
      </c>
      <c r="U8" s="9" t="s">
        <v>494</v>
      </c>
      <c r="V8" s="9" t="s">
        <v>494</v>
      </c>
      <c r="W8" s="9" t="s">
        <v>494</v>
      </c>
      <c r="X8" s="9" t="s">
        <v>493</v>
      </c>
      <c r="Y8" s="9" t="s">
        <v>493</v>
      </c>
      <c r="Z8" s="9" t="s">
        <v>494</v>
      </c>
      <c r="AA8" s="9" t="s">
        <v>493</v>
      </c>
      <c r="AB8" s="9" t="s">
        <v>493</v>
      </c>
      <c r="AC8" s="9" t="s">
        <v>493</v>
      </c>
      <c r="AD8" s="9" t="s">
        <v>493</v>
      </c>
      <c r="AE8" s="9" t="s">
        <v>494</v>
      </c>
      <c r="AF8" s="9" t="s">
        <v>494</v>
      </c>
      <c r="AG8" s="9" t="s">
        <v>494</v>
      </c>
      <c r="AH8" s="9" t="s">
        <v>493</v>
      </c>
      <c r="AI8" s="9" t="s">
        <v>493</v>
      </c>
      <c r="AJ8" s="9" t="s">
        <v>494</v>
      </c>
      <c r="AK8" s="9" t="s">
        <v>494</v>
      </c>
      <c r="AL8" s="9" t="s">
        <v>494</v>
      </c>
      <c r="AM8" s="9" t="s">
        <v>493</v>
      </c>
      <c r="AN8" s="9" t="s">
        <v>493</v>
      </c>
      <c r="AO8" s="9" t="s">
        <v>493</v>
      </c>
      <c r="AP8" s="9" t="s">
        <v>493</v>
      </c>
      <c r="AQ8" s="9" t="s">
        <v>493</v>
      </c>
      <c r="AR8" s="9" t="s">
        <v>493</v>
      </c>
      <c r="AS8" s="9" t="s">
        <v>493</v>
      </c>
      <c r="AT8" s="9" t="s">
        <v>493</v>
      </c>
      <c r="AU8" s="9" t="s">
        <v>494</v>
      </c>
      <c r="AV8" s="9" t="s">
        <v>494</v>
      </c>
      <c r="AW8" s="9" t="s">
        <v>494</v>
      </c>
      <c r="AX8" s="9" t="s">
        <v>493</v>
      </c>
      <c r="AY8" s="9" t="s">
        <v>493</v>
      </c>
      <c r="AZ8" s="9" t="s">
        <v>493</v>
      </c>
      <c r="BA8" s="9" t="s">
        <v>493</v>
      </c>
      <c r="BB8" s="9" t="s">
        <v>493</v>
      </c>
      <c r="BC8" s="9" t="s">
        <v>493</v>
      </c>
      <c r="BD8" s="9" t="s">
        <v>493</v>
      </c>
      <c r="BE8" s="9" t="s">
        <v>493</v>
      </c>
      <c r="BF8" s="9" t="s">
        <v>493</v>
      </c>
      <c r="BG8" s="9" t="s">
        <v>493</v>
      </c>
      <c r="BH8" s="9" t="s">
        <v>493</v>
      </c>
      <c r="BI8" s="9" t="s">
        <v>494</v>
      </c>
      <c r="BJ8" s="9" t="s">
        <v>494</v>
      </c>
      <c r="BK8" s="9" t="s">
        <v>494</v>
      </c>
      <c r="BL8" s="9" t="s">
        <v>494</v>
      </c>
      <c r="BM8" s="9" t="s">
        <v>494</v>
      </c>
      <c r="BN8" s="9" t="s">
        <v>494</v>
      </c>
      <c r="BO8" s="9" t="s">
        <v>493</v>
      </c>
      <c r="BP8" s="9" t="s">
        <v>494</v>
      </c>
      <c r="BQ8" s="9" t="s">
        <v>494</v>
      </c>
      <c r="BR8" s="9" t="s">
        <v>494</v>
      </c>
      <c r="BS8" s="9" t="s">
        <v>494</v>
      </c>
      <c r="BT8" s="9" t="s">
        <v>494</v>
      </c>
      <c r="BU8" s="9" t="s">
        <v>494</v>
      </c>
      <c r="BV8" s="9" t="s">
        <v>494</v>
      </c>
      <c r="BW8" s="9" t="s">
        <v>494</v>
      </c>
      <c r="BX8" s="9" t="s">
        <v>494</v>
      </c>
      <c r="BY8" s="9" t="s">
        <v>493</v>
      </c>
      <c r="BZ8" s="9" t="s">
        <v>494</v>
      </c>
      <c r="CA8" s="9" t="s">
        <v>494</v>
      </c>
      <c r="CB8" s="9" t="s">
        <v>493</v>
      </c>
      <c r="CC8" s="9" t="s">
        <v>493</v>
      </c>
      <c r="CD8" s="9" t="s">
        <v>493</v>
      </c>
      <c r="CE8" s="9" t="s">
        <v>493</v>
      </c>
      <c r="CF8" s="9" t="s">
        <v>493</v>
      </c>
      <c r="CG8" s="9" t="s">
        <v>493</v>
      </c>
      <c r="CH8" s="9" t="s">
        <v>494</v>
      </c>
      <c r="CI8" s="9" t="s">
        <v>494</v>
      </c>
      <c r="CJ8" s="9" t="s">
        <v>494</v>
      </c>
      <c r="CK8" s="9" t="s">
        <v>494</v>
      </c>
      <c r="CL8" s="9" t="s">
        <v>494</v>
      </c>
      <c r="CM8" s="9" t="s">
        <v>494</v>
      </c>
      <c r="CN8" s="9" t="s">
        <v>494</v>
      </c>
      <c r="CO8" s="9" t="s">
        <v>494</v>
      </c>
      <c r="CP8" s="9" t="s">
        <v>494</v>
      </c>
      <c r="CQ8" s="9" t="s">
        <v>494</v>
      </c>
      <c r="CR8" s="9" t="s">
        <v>494</v>
      </c>
      <c r="CS8" s="9" t="s">
        <v>494</v>
      </c>
      <c r="CT8" s="9" t="s">
        <v>494</v>
      </c>
      <c r="CU8" s="9" t="s">
        <v>495</v>
      </c>
      <c r="CV8" s="9" t="s">
        <v>496</v>
      </c>
      <c r="CW8" s="9" t="s">
        <v>495</v>
      </c>
      <c r="CX8" s="9" t="s">
        <v>496</v>
      </c>
      <c r="CY8" s="9" t="s">
        <v>495</v>
      </c>
      <c r="CZ8" s="9" t="s">
        <v>493</v>
      </c>
      <c r="DA8" s="9" t="s">
        <v>493</v>
      </c>
      <c r="DB8" s="9" t="s">
        <v>493</v>
      </c>
      <c r="DC8" s="9" t="s">
        <v>493</v>
      </c>
      <c r="DD8" s="9" t="s">
        <v>493</v>
      </c>
      <c r="DE8" s="9" t="s">
        <v>493</v>
      </c>
      <c r="DF8" s="9" t="s">
        <v>493</v>
      </c>
      <c r="DG8" s="9" t="s">
        <v>493</v>
      </c>
      <c r="DH8" s="9" t="s">
        <v>493</v>
      </c>
      <c r="DI8" s="9" t="s">
        <v>493</v>
      </c>
      <c r="DJ8" s="9" t="s">
        <v>493</v>
      </c>
      <c r="DK8" s="9" t="s">
        <v>495</v>
      </c>
      <c r="DL8" s="9" t="s">
        <v>495</v>
      </c>
      <c r="DM8" s="9" t="s">
        <v>496</v>
      </c>
      <c r="DN8" s="9" t="s">
        <v>496</v>
      </c>
      <c r="DO8" s="9" t="s">
        <v>494</v>
      </c>
      <c r="DP8" s="9" t="s">
        <v>494</v>
      </c>
      <c r="DQ8" s="9" t="s">
        <v>494</v>
      </c>
      <c r="DR8" s="9" t="s">
        <v>494</v>
      </c>
      <c r="DS8" s="9" t="s">
        <v>495</v>
      </c>
      <c r="DT8" s="9" t="s">
        <v>493</v>
      </c>
      <c r="DU8" s="9" t="s">
        <v>493</v>
      </c>
      <c r="DV8" s="9" t="s">
        <v>493</v>
      </c>
      <c r="DW8" s="9" t="s">
        <v>493</v>
      </c>
      <c r="DX8" s="9" t="s">
        <v>493</v>
      </c>
      <c r="DY8" s="9" t="s">
        <v>493</v>
      </c>
      <c r="DZ8" s="9" t="s">
        <v>493</v>
      </c>
      <c r="EA8" s="9" t="s">
        <v>493</v>
      </c>
      <c r="EB8" s="9" t="s">
        <v>493</v>
      </c>
      <c r="EC8" s="9" t="s">
        <v>496</v>
      </c>
      <c r="ED8" s="9" t="s">
        <v>496</v>
      </c>
      <c r="EE8" s="9" t="s">
        <v>495</v>
      </c>
      <c r="EF8" s="9" t="s">
        <v>496</v>
      </c>
      <c r="EG8" s="9" t="s">
        <v>496</v>
      </c>
      <c r="EH8" s="9" t="s">
        <v>496</v>
      </c>
      <c r="EI8" s="9" t="s">
        <v>496</v>
      </c>
      <c r="EJ8" s="9" t="s">
        <v>493</v>
      </c>
      <c r="EK8" s="9" t="s">
        <v>493</v>
      </c>
      <c r="EL8" s="9" t="s">
        <v>493</v>
      </c>
      <c r="EM8" s="9" t="s">
        <v>493</v>
      </c>
      <c r="EN8" s="9" t="s">
        <v>493</v>
      </c>
      <c r="EO8" s="9" t="s">
        <v>493</v>
      </c>
      <c r="EP8" s="9" t="s">
        <v>496</v>
      </c>
      <c r="EQ8" s="9" t="s">
        <v>495</v>
      </c>
      <c r="ER8" s="9" t="s">
        <v>495</v>
      </c>
      <c r="ES8" s="9" t="s">
        <v>495</v>
      </c>
      <c r="ET8" s="9" t="s">
        <v>493</v>
      </c>
      <c r="EU8" s="9" t="s">
        <v>496</v>
      </c>
      <c r="EV8" s="9" t="s">
        <v>496</v>
      </c>
      <c r="EW8" s="9" t="s">
        <v>495</v>
      </c>
      <c r="EX8" s="9" t="s">
        <v>495</v>
      </c>
      <c r="EY8" s="9" t="s">
        <v>493</v>
      </c>
      <c r="EZ8" s="9" t="s">
        <v>493</v>
      </c>
      <c r="FA8" s="9" t="s">
        <v>494</v>
      </c>
      <c r="FB8" s="9" t="s">
        <v>494</v>
      </c>
      <c r="FC8" s="9" t="s">
        <v>494</v>
      </c>
      <c r="FD8" s="9" t="s">
        <v>494</v>
      </c>
      <c r="FE8" s="9" t="s">
        <v>494</v>
      </c>
      <c r="FF8" s="9" t="s">
        <v>494</v>
      </c>
      <c r="FG8" s="9" t="s">
        <v>494</v>
      </c>
      <c r="FH8" s="9" t="s">
        <v>494</v>
      </c>
      <c r="FI8" s="195"/>
      <c r="FJ8" s="1"/>
      <c r="FK8" s="10" t="s">
        <v>493</v>
      </c>
      <c r="FL8" s="10" t="s">
        <v>493</v>
      </c>
      <c r="FM8" s="10" t="s">
        <v>493</v>
      </c>
      <c r="FN8" s="10" t="s">
        <v>493</v>
      </c>
      <c r="FO8" s="10" t="s">
        <v>494</v>
      </c>
      <c r="FP8" s="10" t="s">
        <v>494</v>
      </c>
      <c r="FQ8" s="10" t="s">
        <v>493</v>
      </c>
      <c r="FR8" s="10" t="s">
        <v>493</v>
      </c>
      <c r="FS8" s="198"/>
    </row>
    <row r="9" spans="1:175" ht="40.049999999999997" customHeight="1" x14ac:dyDescent="0.3">
      <c r="A9" s="195"/>
      <c r="B9" s="195"/>
      <c r="C9" s="11" t="s">
        <v>497</v>
      </c>
      <c r="D9" s="11" t="s">
        <v>269</v>
      </c>
      <c r="E9" s="11" t="s">
        <v>269</v>
      </c>
      <c r="F9" s="11" t="s">
        <v>269</v>
      </c>
      <c r="G9" s="11" t="s">
        <v>269</v>
      </c>
      <c r="H9" s="11" t="s">
        <v>89</v>
      </c>
      <c r="I9" s="11" t="s">
        <v>89</v>
      </c>
      <c r="J9" s="11" t="s">
        <v>116</v>
      </c>
      <c r="K9" s="11" t="s">
        <v>116</v>
      </c>
      <c r="L9" s="11" t="s">
        <v>77</v>
      </c>
      <c r="M9" s="11" t="s">
        <v>77</v>
      </c>
      <c r="N9" s="11" t="s">
        <v>77</v>
      </c>
      <c r="O9" s="11" t="s">
        <v>77</v>
      </c>
      <c r="P9" s="11" t="s">
        <v>77</v>
      </c>
      <c r="Q9" s="11" t="s">
        <v>77</v>
      </c>
      <c r="R9" s="11" t="s">
        <v>77</v>
      </c>
      <c r="S9" s="11" t="s">
        <v>77</v>
      </c>
      <c r="T9" s="11" t="s">
        <v>498</v>
      </c>
      <c r="U9" s="11" t="s">
        <v>498</v>
      </c>
      <c r="V9" s="11" t="s">
        <v>498</v>
      </c>
      <c r="W9" s="11" t="s">
        <v>498</v>
      </c>
      <c r="X9" s="11" t="s">
        <v>499</v>
      </c>
      <c r="Y9" s="11" t="s">
        <v>258</v>
      </c>
      <c r="Z9" s="11" t="s">
        <v>258</v>
      </c>
      <c r="AA9" s="11" t="s">
        <v>44</v>
      </c>
      <c r="AB9" s="11" t="s">
        <v>44</v>
      </c>
      <c r="AC9" s="11" t="s">
        <v>44</v>
      </c>
      <c r="AD9" s="11" t="s">
        <v>44</v>
      </c>
      <c r="AE9" s="11" t="s">
        <v>44</v>
      </c>
      <c r="AF9" s="11" t="s">
        <v>44</v>
      </c>
      <c r="AG9" s="11" t="s">
        <v>44</v>
      </c>
      <c r="AH9" s="11" t="s">
        <v>500</v>
      </c>
      <c r="AI9" s="11" t="s">
        <v>501</v>
      </c>
      <c r="AJ9" s="11" t="s">
        <v>323</v>
      </c>
      <c r="AK9" s="11" t="s">
        <v>502</v>
      </c>
      <c r="AL9" s="11" t="s">
        <v>502</v>
      </c>
      <c r="AM9" s="11" t="s">
        <v>503</v>
      </c>
      <c r="AN9" s="11" t="s">
        <v>503</v>
      </c>
      <c r="AO9" s="11" t="s">
        <v>504</v>
      </c>
      <c r="AP9" s="11" t="s">
        <v>505</v>
      </c>
      <c r="AQ9" s="11" t="s">
        <v>505</v>
      </c>
      <c r="AR9" s="11" t="s">
        <v>506</v>
      </c>
      <c r="AS9" s="11" t="s">
        <v>507</v>
      </c>
      <c r="AT9" s="11" t="s">
        <v>508</v>
      </c>
      <c r="AU9" s="11" t="s">
        <v>73</v>
      </c>
      <c r="AV9" s="11" t="s">
        <v>73</v>
      </c>
      <c r="AW9" s="11" t="s">
        <v>73</v>
      </c>
      <c r="AX9" s="11" t="s">
        <v>23</v>
      </c>
      <c r="AY9" s="11" t="s">
        <v>23</v>
      </c>
      <c r="AZ9" s="11" t="s">
        <v>23</v>
      </c>
      <c r="BA9" s="11" t="s">
        <v>23</v>
      </c>
      <c r="BB9" s="11" t="s">
        <v>23</v>
      </c>
      <c r="BC9" s="11" t="s">
        <v>23</v>
      </c>
      <c r="BD9" s="11" t="s">
        <v>23</v>
      </c>
      <c r="BE9" s="11" t="s">
        <v>23</v>
      </c>
      <c r="BF9" s="11" t="s">
        <v>509</v>
      </c>
      <c r="BG9" s="11" t="s">
        <v>509</v>
      </c>
      <c r="BH9" s="11" t="s">
        <v>510</v>
      </c>
      <c r="BI9" s="11" t="s">
        <v>53</v>
      </c>
      <c r="BJ9" s="11" t="s">
        <v>53</v>
      </c>
      <c r="BK9" s="11" t="s">
        <v>53</v>
      </c>
      <c r="BL9" s="11" t="s">
        <v>61</v>
      </c>
      <c r="BM9" s="11" t="s">
        <v>61</v>
      </c>
      <c r="BN9" s="11" t="s">
        <v>61</v>
      </c>
      <c r="BO9" s="11" t="s">
        <v>61</v>
      </c>
      <c r="BP9" s="11" t="s">
        <v>61</v>
      </c>
      <c r="BQ9" s="11" t="s">
        <v>61</v>
      </c>
      <c r="BR9" s="11" t="s">
        <v>61</v>
      </c>
      <c r="BS9" s="11" t="s">
        <v>61</v>
      </c>
      <c r="BT9" s="11" t="s">
        <v>61</v>
      </c>
      <c r="BU9" s="11" t="s">
        <v>61</v>
      </c>
      <c r="BV9" s="11" t="s">
        <v>61</v>
      </c>
      <c r="BW9" s="11" t="s">
        <v>61</v>
      </c>
      <c r="BX9" s="11" t="s">
        <v>61</v>
      </c>
      <c r="BY9" s="11" t="s">
        <v>61</v>
      </c>
      <c r="BZ9" s="11" t="s">
        <v>511</v>
      </c>
      <c r="CA9" s="11" t="s">
        <v>511</v>
      </c>
      <c r="CB9" s="11" t="s">
        <v>512</v>
      </c>
      <c r="CC9" s="11" t="s">
        <v>95</v>
      </c>
      <c r="CD9" s="11" t="s">
        <v>95</v>
      </c>
      <c r="CE9" s="11" t="s">
        <v>95</v>
      </c>
      <c r="CF9" s="11" t="s">
        <v>95</v>
      </c>
      <c r="CG9" s="11" t="s">
        <v>95</v>
      </c>
      <c r="CH9" s="11" t="s">
        <v>95</v>
      </c>
      <c r="CI9" s="11" t="s">
        <v>95</v>
      </c>
      <c r="CJ9" s="11" t="s">
        <v>95</v>
      </c>
      <c r="CK9" s="11" t="s">
        <v>95</v>
      </c>
      <c r="CL9" s="11" t="s">
        <v>95</v>
      </c>
      <c r="CM9" s="11" t="s">
        <v>95</v>
      </c>
      <c r="CN9" s="11" t="s">
        <v>95</v>
      </c>
      <c r="CO9" s="11" t="s">
        <v>106</v>
      </c>
      <c r="CP9" s="11" t="s">
        <v>106</v>
      </c>
      <c r="CQ9" s="11" t="s">
        <v>106</v>
      </c>
      <c r="CR9" s="11" t="s">
        <v>106</v>
      </c>
      <c r="CS9" s="11" t="s">
        <v>112</v>
      </c>
      <c r="CT9" s="11" t="s">
        <v>112</v>
      </c>
      <c r="CU9" s="11" t="s">
        <v>513</v>
      </c>
      <c r="CV9" s="11" t="s">
        <v>514</v>
      </c>
      <c r="CW9" s="11" t="s">
        <v>515</v>
      </c>
      <c r="CX9" s="11" t="s">
        <v>516</v>
      </c>
      <c r="CY9" s="11" t="s">
        <v>517</v>
      </c>
      <c r="CZ9" s="11" t="s">
        <v>518</v>
      </c>
      <c r="DA9" s="11" t="s">
        <v>89</v>
      </c>
      <c r="DB9" s="11" t="s">
        <v>89</v>
      </c>
      <c r="DC9" s="11" t="s">
        <v>500</v>
      </c>
      <c r="DD9" s="11" t="s">
        <v>519</v>
      </c>
      <c r="DE9" s="11" t="s">
        <v>520</v>
      </c>
      <c r="DF9" s="11" t="s">
        <v>521</v>
      </c>
      <c r="DG9" s="11" t="s">
        <v>522</v>
      </c>
      <c r="DH9" s="11" t="s">
        <v>523</v>
      </c>
      <c r="DI9" s="11" t="s">
        <v>524</v>
      </c>
      <c r="DJ9" s="11" t="s">
        <v>525</v>
      </c>
      <c r="DK9" s="11" t="s">
        <v>526</v>
      </c>
      <c r="DL9" s="11" t="s">
        <v>527</v>
      </c>
      <c r="DM9" s="11" t="s">
        <v>528</v>
      </c>
      <c r="DN9" s="11" t="s">
        <v>529</v>
      </c>
      <c r="DO9" s="11" t="s">
        <v>530</v>
      </c>
      <c r="DP9" s="11" t="s">
        <v>530</v>
      </c>
      <c r="DQ9" s="11" t="s">
        <v>530</v>
      </c>
      <c r="DR9" s="11" t="s">
        <v>530</v>
      </c>
      <c r="DS9" s="11" t="s">
        <v>531</v>
      </c>
      <c r="DT9" s="11" t="s">
        <v>532</v>
      </c>
      <c r="DU9" s="11" t="s">
        <v>533</v>
      </c>
      <c r="DV9" s="11" t="s">
        <v>534</v>
      </c>
      <c r="DW9" s="11" t="s">
        <v>535</v>
      </c>
      <c r="DX9" s="11" t="s">
        <v>536</v>
      </c>
      <c r="DY9" s="11" t="s">
        <v>536</v>
      </c>
      <c r="DZ9" s="11" t="s">
        <v>536</v>
      </c>
      <c r="EA9" s="11" t="s">
        <v>536</v>
      </c>
      <c r="EB9" s="11" t="s">
        <v>537</v>
      </c>
      <c r="EC9" s="11" t="s">
        <v>538</v>
      </c>
      <c r="ED9" s="11" t="s">
        <v>538</v>
      </c>
      <c r="EE9" s="11" t="s">
        <v>61</v>
      </c>
      <c r="EF9" s="11" t="s">
        <v>61</v>
      </c>
      <c r="EG9" s="11" t="s">
        <v>61</v>
      </c>
      <c r="EH9" s="11" t="s">
        <v>61</v>
      </c>
      <c r="EI9" s="11" t="s">
        <v>61</v>
      </c>
      <c r="EJ9" s="11" t="s">
        <v>539</v>
      </c>
      <c r="EK9" s="11" t="s">
        <v>539</v>
      </c>
      <c r="EL9" s="11" t="s">
        <v>540</v>
      </c>
      <c r="EM9" s="11" t="s">
        <v>540</v>
      </c>
      <c r="EN9" s="11" t="s">
        <v>540</v>
      </c>
      <c r="EO9" s="11" t="s">
        <v>540</v>
      </c>
      <c r="EP9" s="11" t="s">
        <v>541</v>
      </c>
      <c r="EQ9" s="11" t="s">
        <v>542</v>
      </c>
      <c r="ER9" s="11" t="s">
        <v>543</v>
      </c>
      <c r="ES9" s="11" t="s">
        <v>95</v>
      </c>
      <c r="ET9" s="11" t="s">
        <v>95</v>
      </c>
      <c r="EU9" s="11" t="s">
        <v>95</v>
      </c>
      <c r="EV9" s="11" t="s">
        <v>95</v>
      </c>
      <c r="EW9" s="11" t="s">
        <v>95</v>
      </c>
      <c r="EX9" s="11" t="s">
        <v>544</v>
      </c>
      <c r="EY9" s="11" t="s">
        <v>545</v>
      </c>
      <c r="EZ9" s="11" t="s">
        <v>545</v>
      </c>
      <c r="FA9" s="11" t="s">
        <v>546</v>
      </c>
      <c r="FB9" s="11" t="s">
        <v>547</v>
      </c>
      <c r="FC9" s="11" t="s">
        <v>547</v>
      </c>
      <c r="FD9" s="11" t="s">
        <v>548</v>
      </c>
      <c r="FE9" s="11" t="s">
        <v>134</v>
      </c>
      <c r="FF9" s="11" t="s">
        <v>549</v>
      </c>
      <c r="FG9" s="11" t="s">
        <v>550</v>
      </c>
      <c r="FH9" s="11" t="s">
        <v>550</v>
      </c>
      <c r="FI9" s="195"/>
      <c r="FJ9" s="1"/>
      <c r="FK9" s="12" t="s">
        <v>551</v>
      </c>
      <c r="FL9" s="12" t="s">
        <v>552</v>
      </c>
      <c r="FM9" s="12" t="s">
        <v>553</v>
      </c>
      <c r="FN9" s="12" t="s">
        <v>554</v>
      </c>
      <c r="FO9" s="12" t="s">
        <v>555</v>
      </c>
      <c r="FP9" s="12" t="s">
        <v>556</v>
      </c>
      <c r="FQ9" s="12" t="s">
        <v>545</v>
      </c>
      <c r="FR9" s="12" t="s">
        <v>545</v>
      </c>
      <c r="FS9" s="198"/>
    </row>
    <row r="10" spans="1:175" ht="40.049999999999997" customHeight="1" x14ac:dyDescent="0.3">
      <c r="A10" s="195"/>
      <c r="B10" s="195"/>
      <c r="C10" s="9" t="s">
        <v>557</v>
      </c>
      <c r="D10" s="9" t="s">
        <v>270</v>
      </c>
      <c r="E10" s="9" t="s">
        <v>558</v>
      </c>
      <c r="F10" s="9" t="s">
        <v>559</v>
      </c>
      <c r="G10" s="9" t="s">
        <v>560</v>
      </c>
      <c r="H10" s="9" t="s">
        <v>561</v>
      </c>
      <c r="I10" s="9" t="s">
        <v>562</v>
      </c>
      <c r="J10" s="9" t="s">
        <v>563</v>
      </c>
      <c r="K10" s="9" t="s">
        <v>564</v>
      </c>
      <c r="L10" s="9" t="s">
        <v>565</v>
      </c>
      <c r="M10" s="9" t="s">
        <v>566</v>
      </c>
      <c r="N10" s="9" t="s">
        <v>567</v>
      </c>
      <c r="O10" s="9" t="s">
        <v>568</v>
      </c>
      <c r="P10" s="9" t="s">
        <v>569</v>
      </c>
      <c r="Q10" s="9" t="s">
        <v>570</v>
      </c>
      <c r="R10" s="9" t="s">
        <v>571</v>
      </c>
      <c r="S10" s="9" t="s">
        <v>572</v>
      </c>
      <c r="T10" s="9" t="s">
        <v>573</v>
      </c>
      <c r="U10" s="9" t="s">
        <v>574</v>
      </c>
      <c r="V10" s="9" t="s">
        <v>575</v>
      </c>
      <c r="W10" s="9" t="s">
        <v>576</v>
      </c>
      <c r="X10" s="9" t="s">
        <v>577</v>
      </c>
      <c r="Y10" s="9" t="s">
        <v>578</v>
      </c>
      <c r="Z10" s="9" t="s">
        <v>259</v>
      </c>
      <c r="AA10" s="9" t="s">
        <v>580</v>
      </c>
      <c r="AB10" s="9" t="s">
        <v>581</v>
      </c>
      <c r="AC10" s="9" t="s">
        <v>239</v>
      </c>
      <c r="AD10" s="9" t="s">
        <v>244</v>
      </c>
      <c r="AE10" s="9" t="s">
        <v>582</v>
      </c>
      <c r="AF10" s="9" t="s">
        <v>583</v>
      </c>
      <c r="AG10" s="9" t="s">
        <v>584</v>
      </c>
      <c r="AH10" s="9" t="s">
        <v>585</v>
      </c>
      <c r="AI10" s="9" t="s">
        <v>586</v>
      </c>
      <c r="AJ10" s="9" t="s">
        <v>587</v>
      </c>
      <c r="AK10" s="9" t="s">
        <v>588</v>
      </c>
      <c r="AL10" s="9" t="s">
        <v>589</v>
      </c>
      <c r="AM10" s="9" t="s">
        <v>590</v>
      </c>
      <c r="AN10" s="9" t="s">
        <v>591</v>
      </c>
      <c r="AO10" s="9" t="s">
        <v>504</v>
      </c>
      <c r="AP10" s="9" t="s">
        <v>592</v>
      </c>
      <c r="AQ10" s="9" t="s">
        <v>593</v>
      </c>
      <c r="AR10" s="9" t="s">
        <v>594</v>
      </c>
      <c r="AS10" s="9" t="s">
        <v>595</v>
      </c>
      <c r="AT10" s="9" t="s">
        <v>596</v>
      </c>
      <c r="AU10" s="9" t="s">
        <v>597</v>
      </c>
      <c r="AV10" s="9" t="s">
        <v>598</v>
      </c>
      <c r="AW10" s="9" t="s">
        <v>599</v>
      </c>
      <c r="AX10" s="9" t="s">
        <v>432</v>
      </c>
      <c r="AY10" s="9" t="s">
        <v>600</v>
      </c>
      <c r="AZ10" s="9" t="s">
        <v>601</v>
      </c>
      <c r="BA10" s="9" t="s">
        <v>426</v>
      </c>
      <c r="BB10" s="9" t="s">
        <v>602</v>
      </c>
      <c r="BC10" s="9" t="s">
        <v>603</v>
      </c>
      <c r="BD10" s="9" t="s">
        <v>604</v>
      </c>
      <c r="BE10" s="9" t="s">
        <v>423</v>
      </c>
      <c r="BF10" s="9" t="s">
        <v>605</v>
      </c>
      <c r="BG10" s="9" t="s">
        <v>606</v>
      </c>
      <c r="BH10" s="9" t="s">
        <v>274</v>
      </c>
      <c r="BI10" s="9" t="s">
        <v>607</v>
      </c>
      <c r="BJ10" s="9" t="s">
        <v>608</v>
      </c>
      <c r="BK10" s="9" t="s">
        <v>609</v>
      </c>
      <c r="BL10" s="9" t="s">
        <v>610</v>
      </c>
      <c r="BM10" s="9" t="s">
        <v>611</v>
      </c>
      <c r="BN10" s="9" t="s">
        <v>612</v>
      </c>
      <c r="BO10" s="9" t="s">
        <v>295</v>
      </c>
      <c r="BP10" s="9" t="s">
        <v>613</v>
      </c>
      <c r="BQ10" s="9" t="s">
        <v>614</v>
      </c>
      <c r="BR10" s="9" t="s">
        <v>615</v>
      </c>
      <c r="BS10" s="9" t="s">
        <v>616</v>
      </c>
      <c r="BT10" s="9" t="s">
        <v>617</v>
      </c>
      <c r="BU10" s="9" t="s">
        <v>618</v>
      </c>
      <c r="BV10" s="9" t="s">
        <v>619</v>
      </c>
      <c r="BW10" s="9" t="s">
        <v>620</v>
      </c>
      <c r="BX10" s="9" t="s">
        <v>621</v>
      </c>
      <c r="BY10" s="9" t="s">
        <v>622</v>
      </c>
      <c r="BZ10" s="9" t="s">
        <v>623</v>
      </c>
      <c r="CA10" s="9" t="s">
        <v>624</v>
      </c>
      <c r="CB10" s="9" t="s">
        <v>625</v>
      </c>
      <c r="CC10" s="9" t="s">
        <v>333</v>
      </c>
      <c r="CD10" s="9" t="s">
        <v>626</v>
      </c>
      <c r="CE10" s="9" t="s">
        <v>237</v>
      </c>
      <c r="CF10" s="9" t="s">
        <v>627</v>
      </c>
      <c r="CG10" s="9" t="s">
        <v>628</v>
      </c>
      <c r="CH10" s="9" t="s">
        <v>629</v>
      </c>
      <c r="CI10" s="9" t="s">
        <v>630</v>
      </c>
      <c r="CJ10" s="9" t="s">
        <v>631</v>
      </c>
      <c r="CK10" s="9" t="s">
        <v>632</v>
      </c>
      <c r="CL10" s="9" t="s">
        <v>633</v>
      </c>
      <c r="CM10" s="9" t="s">
        <v>634</v>
      </c>
      <c r="CN10" s="9" t="s">
        <v>635</v>
      </c>
      <c r="CO10" s="9" t="s">
        <v>636</v>
      </c>
      <c r="CP10" s="9" t="s">
        <v>637</v>
      </c>
      <c r="CQ10" s="9" t="s">
        <v>638</v>
      </c>
      <c r="CR10" s="9" t="s">
        <v>639</v>
      </c>
      <c r="CS10" s="9" t="s">
        <v>640</v>
      </c>
      <c r="CT10" s="9" t="s">
        <v>641</v>
      </c>
      <c r="CU10" s="9" t="s">
        <v>642</v>
      </c>
      <c r="CV10" s="9" t="s">
        <v>643</v>
      </c>
      <c r="CW10" s="9" t="s">
        <v>644</v>
      </c>
      <c r="CX10" s="9" t="s">
        <v>645</v>
      </c>
      <c r="CY10" s="9" t="s">
        <v>646</v>
      </c>
      <c r="CZ10" s="9" t="s">
        <v>647</v>
      </c>
      <c r="DA10" s="9" t="s">
        <v>648</v>
      </c>
      <c r="DB10" s="9" t="s">
        <v>649</v>
      </c>
      <c r="DC10" s="9" t="s">
        <v>650</v>
      </c>
      <c r="DD10" s="9" t="s">
        <v>651</v>
      </c>
      <c r="DE10" s="9" t="s">
        <v>652</v>
      </c>
      <c r="DF10" s="9" t="s">
        <v>653</v>
      </c>
      <c r="DG10" s="9" t="s">
        <v>654</v>
      </c>
      <c r="DH10" s="9" t="s">
        <v>655</v>
      </c>
      <c r="DI10" s="9" t="s">
        <v>656</v>
      </c>
      <c r="DJ10" s="9" t="s">
        <v>657</v>
      </c>
      <c r="DK10" s="9" t="s">
        <v>658</v>
      </c>
      <c r="DL10" s="9" t="s">
        <v>659</v>
      </c>
      <c r="DM10" s="9" t="s">
        <v>660</v>
      </c>
      <c r="DN10" s="9" t="s">
        <v>661</v>
      </c>
      <c r="DO10" s="9" t="s">
        <v>349</v>
      </c>
      <c r="DP10" s="9" t="s">
        <v>662</v>
      </c>
      <c r="DQ10" s="9" t="s">
        <v>663</v>
      </c>
      <c r="DR10" s="9" t="s">
        <v>664</v>
      </c>
      <c r="DS10" s="9" t="s">
        <v>665</v>
      </c>
      <c r="DT10" s="9" t="s">
        <v>666</v>
      </c>
      <c r="DU10" s="9" t="s">
        <v>667</v>
      </c>
      <c r="DV10" s="9" t="s">
        <v>668</v>
      </c>
      <c r="DW10" s="9" t="s">
        <v>669</v>
      </c>
      <c r="DX10" s="9" t="s">
        <v>670</v>
      </c>
      <c r="DY10" s="9" t="s">
        <v>671</v>
      </c>
      <c r="DZ10" s="9" t="s">
        <v>672</v>
      </c>
      <c r="EA10" s="9" t="s">
        <v>673</v>
      </c>
      <c r="EB10" s="9" t="s">
        <v>674</v>
      </c>
      <c r="EC10" s="9" t="s">
        <v>675</v>
      </c>
      <c r="ED10" s="9" t="s">
        <v>676</v>
      </c>
      <c r="EE10" s="9" t="s">
        <v>677</v>
      </c>
      <c r="EF10" s="9" t="s">
        <v>678</v>
      </c>
      <c r="EG10" s="9" t="s">
        <v>679</v>
      </c>
      <c r="EH10" s="9" t="s">
        <v>680</v>
      </c>
      <c r="EI10" s="9" t="s">
        <v>681</v>
      </c>
      <c r="EJ10" s="9" t="s">
        <v>682</v>
      </c>
      <c r="EK10" s="9" t="s">
        <v>683</v>
      </c>
      <c r="EL10" s="9" t="s">
        <v>684</v>
      </c>
      <c r="EM10" s="9" t="s">
        <v>685</v>
      </c>
      <c r="EN10" s="9" t="s">
        <v>686</v>
      </c>
      <c r="EO10" s="9" t="s">
        <v>687</v>
      </c>
      <c r="EP10" s="9" t="s">
        <v>688</v>
      </c>
      <c r="EQ10" s="9" t="s">
        <v>689</v>
      </c>
      <c r="ER10" s="9" t="s">
        <v>690</v>
      </c>
      <c r="ES10" s="9" t="s">
        <v>691</v>
      </c>
      <c r="ET10" s="9" t="s">
        <v>692</v>
      </c>
      <c r="EU10" s="9" t="s">
        <v>693</v>
      </c>
      <c r="EV10" s="9" t="s">
        <v>694</v>
      </c>
      <c r="EW10" s="9" t="s">
        <v>695</v>
      </c>
      <c r="EX10" s="9" t="s">
        <v>696</v>
      </c>
      <c r="EY10" s="9" t="s">
        <v>697</v>
      </c>
      <c r="EZ10" s="9" t="s">
        <v>698</v>
      </c>
      <c r="FA10" s="9" t="s">
        <v>699</v>
      </c>
      <c r="FB10" s="9" t="s">
        <v>700</v>
      </c>
      <c r="FC10" s="9" t="s">
        <v>701</v>
      </c>
      <c r="FD10" s="9" t="s">
        <v>702</v>
      </c>
      <c r="FE10" s="9" t="s">
        <v>703</v>
      </c>
      <c r="FF10" s="9" t="s">
        <v>704</v>
      </c>
      <c r="FG10" s="9" t="s">
        <v>705</v>
      </c>
      <c r="FH10" s="9" t="s">
        <v>706</v>
      </c>
      <c r="FI10" s="195" t="s">
        <v>766</v>
      </c>
      <c r="FJ10" s="1"/>
      <c r="FK10" s="10" t="s">
        <v>708</v>
      </c>
      <c r="FL10" s="10" t="s">
        <v>709</v>
      </c>
      <c r="FM10" s="10" t="s">
        <v>710</v>
      </c>
      <c r="FN10" s="10" t="s">
        <v>711</v>
      </c>
      <c r="FO10" s="10" t="s">
        <v>712</v>
      </c>
      <c r="FP10" s="10" t="s">
        <v>713</v>
      </c>
      <c r="FQ10" s="10" t="s">
        <v>714</v>
      </c>
      <c r="FR10" s="10" t="s">
        <v>715</v>
      </c>
      <c r="FS10" s="198" t="s">
        <v>766</v>
      </c>
    </row>
    <row r="11" spans="1:175" ht="24" customHeight="1" x14ac:dyDescent="0.3">
      <c r="A11" s="13" t="s">
        <v>41</v>
      </c>
      <c r="B11" s="13" t="s">
        <v>716</v>
      </c>
      <c r="C11" s="14">
        <v>-7.3</v>
      </c>
      <c r="D11" s="14">
        <v>13.7</v>
      </c>
      <c r="E11" s="14">
        <v>18.8</v>
      </c>
      <c r="F11" s="14"/>
      <c r="G11" s="14"/>
      <c r="H11" s="14">
        <v>-12.9</v>
      </c>
      <c r="I11" s="14">
        <v>-14.4</v>
      </c>
      <c r="J11" s="14"/>
      <c r="K11" s="14"/>
      <c r="L11" s="14">
        <v>-26.8</v>
      </c>
      <c r="M11" s="14">
        <v>-35.799999999999997</v>
      </c>
      <c r="N11" s="14">
        <v>-7.2</v>
      </c>
      <c r="O11" s="14">
        <v>22.8</v>
      </c>
      <c r="P11" s="14"/>
      <c r="Q11" s="14"/>
      <c r="R11" s="14">
        <v>54.4</v>
      </c>
      <c r="S11" s="14"/>
      <c r="T11" s="14"/>
      <c r="U11" s="14"/>
      <c r="V11" s="14"/>
      <c r="W11" s="14"/>
      <c r="X11" s="14">
        <v>6.3</v>
      </c>
      <c r="Y11" s="14">
        <v>0.9</v>
      </c>
      <c r="Z11" s="14">
        <v>2.6</v>
      </c>
      <c r="AA11" s="14">
        <v>-3.5</v>
      </c>
      <c r="AB11" s="14">
        <v>2.1</v>
      </c>
      <c r="AC11" s="14">
        <v>-1.1000000000000001</v>
      </c>
      <c r="AD11" s="14"/>
      <c r="AE11" s="14"/>
      <c r="AF11" s="14"/>
      <c r="AG11" s="14">
        <v>0</v>
      </c>
      <c r="AH11" s="14">
        <v>-3.1</v>
      </c>
      <c r="AI11" s="14">
        <v>-13.7</v>
      </c>
      <c r="AJ11" s="14"/>
      <c r="AK11" s="14"/>
      <c r="AL11" s="14"/>
      <c r="AM11" s="14">
        <v>-1.7</v>
      </c>
      <c r="AN11" s="14">
        <v>-11.5</v>
      </c>
      <c r="AO11" s="14">
        <v>3.4</v>
      </c>
      <c r="AP11" s="14">
        <v>12.5</v>
      </c>
      <c r="AQ11" s="14">
        <v>6.8</v>
      </c>
      <c r="AR11" s="14">
        <v>-0.2</v>
      </c>
      <c r="AS11" s="14">
        <v>2.7</v>
      </c>
      <c r="AT11" s="14">
        <v>0.9</v>
      </c>
      <c r="AU11" s="14">
        <v>-21.5</v>
      </c>
      <c r="AV11" s="14">
        <v>-38.1</v>
      </c>
      <c r="AW11" s="14">
        <v>-47.7</v>
      </c>
      <c r="AX11" s="14">
        <v>5</v>
      </c>
      <c r="AY11" s="14">
        <v>-0.8</v>
      </c>
      <c r="AZ11" s="14">
        <v>0.3</v>
      </c>
      <c r="BA11" s="14">
        <v>-5.0999999999999996</v>
      </c>
      <c r="BB11" s="14">
        <v>0</v>
      </c>
      <c r="BC11" s="14">
        <v>1</v>
      </c>
      <c r="BD11" s="14">
        <v>0</v>
      </c>
      <c r="BE11" s="14">
        <v>-2.4</v>
      </c>
      <c r="BF11" s="14"/>
      <c r="BG11" s="14"/>
      <c r="BH11" s="14">
        <v>-6.5</v>
      </c>
      <c r="BI11" s="14"/>
      <c r="BJ11" s="14"/>
      <c r="BK11" s="14">
        <v>0.6</v>
      </c>
      <c r="BL11" s="14"/>
      <c r="BM11" s="14"/>
      <c r="BN11" s="14"/>
      <c r="BO11" s="14">
        <v>-3</v>
      </c>
      <c r="BP11" s="14">
        <v>-27.3</v>
      </c>
      <c r="BQ11" s="14">
        <v>-20.399999999999999</v>
      </c>
      <c r="BR11" s="14">
        <v>-10.5</v>
      </c>
      <c r="BS11" s="14">
        <v>-16.3</v>
      </c>
      <c r="BT11" s="14"/>
      <c r="BU11" s="14"/>
      <c r="BV11" s="14"/>
      <c r="BW11" s="14"/>
      <c r="BX11" s="14"/>
      <c r="BY11" s="14"/>
      <c r="BZ11" s="14"/>
      <c r="CA11" s="14"/>
      <c r="CB11" s="14">
        <v>-0.4</v>
      </c>
      <c r="CC11" s="14">
        <v>10.3</v>
      </c>
      <c r="CD11" s="14">
        <v>19.899999999999999</v>
      </c>
      <c r="CE11" s="14">
        <v>2.5</v>
      </c>
      <c r="CF11" s="14">
        <v>1.8</v>
      </c>
      <c r="CG11" s="14">
        <v>-3.2</v>
      </c>
      <c r="CH11" s="14"/>
      <c r="CI11" s="14"/>
      <c r="CJ11" s="14"/>
      <c r="CK11" s="14">
        <v>-13.7</v>
      </c>
      <c r="CL11" s="14">
        <v>-12.1</v>
      </c>
      <c r="CM11" s="14">
        <v>-39.5</v>
      </c>
      <c r="CN11" s="14"/>
      <c r="CO11" s="14"/>
      <c r="CP11" s="14"/>
      <c r="CQ11" s="14"/>
      <c r="CR11" s="14"/>
      <c r="CS11" s="14"/>
      <c r="CT11" s="14"/>
      <c r="CU11" s="14"/>
      <c r="CV11" s="14">
        <v>-5</v>
      </c>
      <c r="CW11" s="14">
        <v>0</v>
      </c>
      <c r="CX11" s="14"/>
      <c r="CY11" s="14"/>
      <c r="CZ11" s="14">
        <v>1.1000000000000001</v>
      </c>
      <c r="DA11" s="14">
        <v>0</v>
      </c>
      <c r="DB11" s="14">
        <v>-0.9</v>
      </c>
      <c r="DC11" s="14"/>
      <c r="DD11" s="14">
        <v>0.2</v>
      </c>
      <c r="DE11" s="14">
        <v>0.7</v>
      </c>
      <c r="DF11" s="14">
        <v>1.4</v>
      </c>
      <c r="DG11" s="14">
        <v>-1.2</v>
      </c>
      <c r="DH11" s="14">
        <v>0</v>
      </c>
      <c r="DI11" s="14">
        <v>0.6</v>
      </c>
      <c r="DJ11" s="14"/>
      <c r="DK11" s="14">
        <v>0</v>
      </c>
      <c r="DL11" s="14">
        <v>0</v>
      </c>
      <c r="DM11" s="14">
        <v>-1.8</v>
      </c>
      <c r="DN11" s="14">
        <v>-2.9</v>
      </c>
      <c r="DO11" s="14">
        <v>1.4</v>
      </c>
      <c r="DP11" s="14">
        <v>0.4</v>
      </c>
      <c r="DQ11" s="14">
        <v>0.7</v>
      </c>
      <c r="DR11" s="14">
        <v>1.1000000000000001</v>
      </c>
      <c r="DS11" s="14">
        <v>0</v>
      </c>
      <c r="DT11" s="14">
        <v>0.1</v>
      </c>
      <c r="DU11" s="14">
        <v>0.3</v>
      </c>
      <c r="DV11" s="14"/>
      <c r="DW11" s="14"/>
      <c r="DX11" s="14">
        <v>-4.3</v>
      </c>
      <c r="DY11" s="14">
        <v>0.3</v>
      </c>
      <c r="DZ11" s="14">
        <v>-0.5</v>
      </c>
      <c r="EA11" s="14">
        <v>0</v>
      </c>
      <c r="EB11" s="14">
        <v>0.7</v>
      </c>
      <c r="EC11" s="14">
        <v>0.8</v>
      </c>
      <c r="ED11" s="14">
        <v>4</v>
      </c>
      <c r="EE11" s="14">
        <v>0</v>
      </c>
      <c r="EF11" s="14">
        <v>-1.9</v>
      </c>
      <c r="EG11" s="14">
        <v>-8</v>
      </c>
      <c r="EH11" s="14">
        <v>0</v>
      </c>
      <c r="EI11" s="14">
        <v>0</v>
      </c>
      <c r="EJ11" s="14">
        <v>2.8</v>
      </c>
      <c r="EK11" s="14">
        <v>-0.1</v>
      </c>
      <c r="EL11" s="14">
        <v>0</v>
      </c>
      <c r="EM11" s="14">
        <v>0.2</v>
      </c>
      <c r="EN11" s="14">
        <v>0.2</v>
      </c>
      <c r="EO11" s="14">
        <v>0.2</v>
      </c>
      <c r="EP11" s="14"/>
      <c r="EQ11" s="14">
        <v>0</v>
      </c>
      <c r="ER11" s="14">
        <v>0</v>
      </c>
      <c r="ES11" s="14">
        <v>0</v>
      </c>
      <c r="ET11" s="14">
        <v>-0.2</v>
      </c>
      <c r="EU11" s="14">
        <v>-3.3</v>
      </c>
      <c r="EV11" s="14">
        <v>-1.9</v>
      </c>
      <c r="EW11" s="14">
        <v>0</v>
      </c>
      <c r="EX11" s="14">
        <v>0</v>
      </c>
      <c r="EY11" s="14">
        <v>0.4</v>
      </c>
      <c r="EZ11" s="14">
        <v>0.8</v>
      </c>
      <c r="FA11" s="14">
        <v>2.1</v>
      </c>
      <c r="FB11" s="14">
        <v>13.4</v>
      </c>
      <c r="FC11" s="14">
        <v>3.6</v>
      </c>
      <c r="FD11" s="14">
        <v>3.4</v>
      </c>
      <c r="FE11" s="14"/>
      <c r="FF11" s="14">
        <v>2.4</v>
      </c>
      <c r="FG11" s="14"/>
      <c r="FH11" s="14"/>
      <c r="FI11" s="14">
        <v>-207.1</v>
      </c>
      <c r="FJ11" s="15"/>
      <c r="FK11" s="14"/>
      <c r="FL11" s="14"/>
      <c r="FM11" s="14"/>
      <c r="FN11" s="14">
        <v>1.7</v>
      </c>
      <c r="FO11" s="14"/>
      <c r="FP11" s="14"/>
      <c r="FQ11" s="14">
        <v>-0.4</v>
      </c>
      <c r="FR11" s="14">
        <v>1</v>
      </c>
      <c r="FS11" s="14">
        <v>2.2999999999999998</v>
      </c>
    </row>
    <row r="12" spans="1:175" ht="24" customHeight="1" x14ac:dyDescent="0.3">
      <c r="A12" s="16" t="s">
        <v>41</v>
      </c>
      <c r="B12" s="16" t="s">
        <v>717</v>
      </c>
      <c r="C12" s="17">
        <v>-7.1</v>
      </c>
      <c r="D12" s="17">
        <v>12.8</v>
      </c>
      <c r="E12" s="17">
        <v>17.8</v>
      </c>
      <c r="F12" s="17"/>
      <c r="G12" s="17"/>
      <c r="H12" s="17">
        <v>-10.9</v>
      </c>
      <c r="I12" s="17">
        <v>-25.2</v>
      </c>
      <c r="J12" s="17"/>
      <c r="K12" s="17"/>
      <c r="L12" s="17">
        <v>-31.2</v>
      </c>
      <c r="M12" s="17">
        <v>-40.799999999999997</v>
      </c>
      <c r="N12" s="17">
        <v>-11.4</v>
      </c>
      <c r="O12" s="17">
        <v>18.399999999999999</v>
      </c>
      <c r="P12" s="17"/>
      <c r="Q12" s="17"/>
      <c r="R12" s="17">
        <v>48.6</v>
      </c>
      <c r="S12" s="17"/>
      <c r="T12" s="17"/>
      <c r="U12" s="17"/>
      <c r="V12" s="17"/>
      <c r="W12" s="17"/>
      <c r="X12" s="17">
        <v>7.1</v>
      </c>
      <c r="Y12" s="17">
        <v>1.1000000000000001</v>
      </c>
      <c r="Z12" s="17">
        <v>2.7</v>
      </c>
      <c r="AA12" s="17">
        <v>-3.5</v>
      </c>
      <c r="AB12" s="17">
        <v>2.1</v>
      </c>
      <c r="AC12" s="17">
        <v>-1</v>
      </c>
      <c r="AD12" s="17"/>
      <c r="AE12" s="17"/>
      <c r="AF12" s="17"/>
      <c r="AG12" s="17">
        <v>0</v>
      </c>
      <c r="AH12" s="17">
        <v>-3.6</v>
      </c>
      <c r="AI12" s="17">
        <v>-13.7</v>
      </c>
      <c r="AJ12" s="17"/>
      <c r="AK12" s="17"/>
      <c r="AL12" s="17"/>
      <c r="AM12" s="17">
        <v>-1.8</v>
      </c>
      <c r="AN12" s="17">
        <v>-12.8</v>
      </c>
      <c r="AO12" s="17">
        <v>3</v>
      </c>
      <c r="AP12" s="17">
        <v>13.3</v>
      </c>
      <c r="AQ12" s="17">
        <v>7.2</v>
      </c>
      <c r="AR12" s="17">
        <v>-1</v>
      </c>
      <c r="AS12" s="17">
        <v>2.7</v>
      </c>
      <c r="AT12" s="17">
        <v>1.1000000000000001</v>
      </c>
      <c r="AU12" s="17">
        <v>-24.1</v>
      </c>
      <c r="AV12" s="17">
        <v>-42.3</v>
      </c>
      <c r="AW12" s="17">
        <v>-52</v>
      </c>
      <c r="AX12" s="17">
        <v>4.0999999999999996</v>
      </c>
      <c r="AY12" s="17">
        <v>-0.9</v>
      </c>
      <c r="AZ12" s="17">
        <v>0.3</v>
      </c>
      <c r="BA12" s="17">
        <v>-4.3</v>
      </c>
      <c r="BB12" s="17">
        <v>0.2</v>
      </c>
      <c r="BC12" s="17">
        <v>1</v>
      </c>
      <c r="BD12" s="17">
        <v>0</v>
      </c>
      <c r="BE12" s="17">
        <v>-2.2999999999999998</v>
      </c>
      <c r="BF12" s="17"/>
      <c r="BG12" s="17"/>
      <c r="BH12" s="17">
        <v>-7.9</v>
      </c>
      <c r="BI12" s="17"/>
      <c r="BJ12" s="17"/>
      <c r="BK12" s="17">
        <v>1</v>
      </c>
      <c r="BL12" s="17"/>
      <c r="BM12" s="17"/>
      <c r="BN12" s="17"/>
      <c r="BO12" s="17">
        <v>-4.9000000000000004</v>
      </c>
      <c r="BP12" s="17">
        <v>-30.5</v>
      </c>
      <c r="BQ12" s="17">
        <v>-23.6</v>
      </c>
      <c r="BR12" s="17">
        <v>-5.6</v>
      </c>
      <c r="BS12" s="17">
        <v>-18.399999999999999</v>
      </c>
      <c r="BT12" s="17"/>
      <c r="BU12" s="17"/>
      <c r="BV12" s="17"/>
      <c r="BW12" s="17"/>
      <c r="BX12" s="17"/>
      <c r="BY12" s="17"/>
      <c r="BZ12" s="17"/>
      <c r="CA12" s="17"/>
      <c r="CB12" s="17">
        <v>-0.4</v>
      </c>
      <c r="CC12" s="17">
        <v>6.3</v>
      </c>
      <c r="CD12" s="17">
        <v>20.8</v>
      </c>
      <c r="CE12" s="17">
        <v>2.9</v>
      </c>
      <c r="CF12" s="17">
        <v>4.3</v>
      </c>
      <c r="CG12" s="17">
        <v>-3.2</v>
      </c>
      <c r="CH12" s="17"/>
      <c r="CI12" s="17"/>
      <c r="CJ12" s="17"/>
      <c r="CK12" s="17">
        <v>-17.8</v>
      </c>
      <c r="CL12" s="17">
        <v>-16.3</v>
      </c>
      <c r="CM12" s="17">
        <v>-46.1</v>
      </c>
      <c r="CN12" s="17"/>
      <c r="CO12" s="17"/>
      <c r="CP12" s="17"/>
      <c r="CQ12" s="17"/>
      <c r="CR12" s="17"/>
      <c r="CS12" s="17"/>
      <c r="CT12" s="17"/>
      <c r="CU12" s="17"/>
      <c r="CV12" s="17">
        <v>-5.2</v>
      </c>
      <c r="CW12" s="17">
        <v>0</v>
      </c>
      <c r="CX12" s="17"/>
      <c r="CY12" s="17"/>
      <c r="CZ12" s="17">
        <v>1.1000000000000001</v>
      </c>
      <c r="DA12" s="17">
        <v>0</v>
      </c>
      <c r="DB12" s="17">
        <v>-0.8</v>
      </c>
      <c r="DC12" s="17"/>
      <c r="DD12" s="17">
        <v>0.2</v>
      </c>
      <c r="DE12" s="17">
        <v>0.7</v>
      </c>
      <c r="DF12" s="17">
        <v>1.4</v>
      </c>
      <c r="DG12" s="17">
        <v>-1.2</v>
      </c>
      <c r="DH12" s="17">
        <v>0.6</v>
      </c>
      <c r="DI12" s="17">
        <v>0.5</v>
      </c>
      <c r="DJ12" s="17"/>
      <c r="DK12" s="17">
        <v>0</v>
      </c>
      <c r="DL12" s="17">
        <v>0</v>
      </c>
      <c r="DM12" s="17">
        <v>-1.5</v>
      </c>
      <c r="DN12" s="17">
        <v>-2.7</v>
      </c>
      <c r="DO12" s="17">
        <v>1.2</v>
      </c>
      <c r="DP12" s="17">
        <v>0.4</v>
      </c>
      <c r="DQ12" s="17">
        <v>0.8</v>
      </c>
      <c r="DR12" s="17">
        <v>0.8</v>
      </c>
      <c r="DS12" s="17">
        <v>0</v>
      </c>
      <c r="DT12" s="17">
        <v>-0.1</v>
      </c>
      <c r="DU12" s="17">
        <v>0.3</v>
      </c>
      <c r="DV12" s="17"/>
      <c r="DW12" s="17"/>
      <c r="DX12" s="17">
        <v>-4.3</v>
      </c>
      <c r="DY12" s="17">
        <v>0.2</v>
      </c>
      <c r="DZ12" s="17">
        <v>-0.4</v>
      </c>
      <c r="EA12" s="17">
        <v>-0.8</v>
      </c>
      <c r="EB12" s="17">
        <v>0.5</v>
      </c>
      <c r="EC12" s="17">
        <v>0.8</v>
      </c>
      <c r="ED12" s="17">
        <v>4</v>
      </c>
      <c r="EE12" s="17">
        <v>0</v>
      </c>
      <c r="EF12" s="17">
        <v>-4.5999999999999996</v>
      </c>
      <c r="EG12" s="17">
        <v>-9.8000000000000007</v>
      </c>
      <c r="EH12" s="17">
        <v>0</v>
      </c>
      <c r="EI12" s="17">
        <v>0</v>
      </c>
      <c r="EJ12" s="17">
        <v>2.8</v>
      </c>
      <c r="EK12" s="17">
        <v>-0.1</v>
      </c>
      <c r="EL12" s="17">
        <v>0</v>
      </c>
      <c r="EM12" s="17">
        <v>0.2</v>
      </c>
      <c r="EN12" s="17">
        <v>0.2</v>
      </c>
      <c r="EO12" s="17">
        <v>0.2</v>
      </c>
      <c r="EP12" s="17"/>
      <c r="EQ12" s="17">
        <v>0</v>
      </c>
      <c r="ER12" s="17">
        <v>0</v>
      </c>
      <c r="ES12" s="17">
        <v>0</v>
      </c>
      <c r="ET12" s="17">
        <v>-0.2</v>
      </c>
      <c r="EU12" s="17">
        <v>-3</v>
      </c>
      <c r="EV12" s="17">
        <v>-2.2999999999999998</v>
      </c>
      <c r="EW12" s="17">
        <v>0</v>
      </c>
      <c r="EX12" s="17">
        <v>0</v>
      </c>
      <c r="EY12" s="17">
        <v>0.4</v>
      </c>
      <c r="EZ12" s="17">
        <v>0.8</v>
      </c>
      <c r="FA12" s="17">
        <v>2.1</v>
      </c>
      <c r="FB12" s="17">
        <v>15.4</v>
      </c>
      <c r="FC12" s="17">
        <v>5.2</v>
      </c>
      <c r="FD12" s="17">
        <v>2.7</v>
      </c>
      <c r="FE12" s="17"/>
      <c r="FF12" s="17">
        <v>2.8</v>
      </c>
      <c r="FG12" s="17"/>
      <c r="FH12" s="17"/>
      <c r="FI12" s="17">
        <v>-276.5</v>
      </c>
      <c r="FJ12" s="15"/>
      <c r="FK12" s="17"/>
      <c r="FL12" s="17"/>
      <c r="FM12" s="17"/>
      <c r="FN12" s="17">
        <v>1.5</v>
      </c>
      <c r="FO12" s="17"/>
      <c r="FP12" s="17"/>
      <c r="FQ12" s="17">
        <v>-0.4</v>
      </c>
      <c r="FR12" s="17">
        <v>1</v>
      </c>
      <c r="FS12" s="17">
        <v>2.1</v>
      </c>
    </row>
    <row r="13" spans="1:175" ht="24" customHeight="1" x14ac:dyDescent="0.3">
      <c r="A13" s="16" t="s">
        <v>41</v>
      </c>
      <c r="B13" s="16" t="s">
        <v>718</v>
      </c>
      <c r="C13" s="17">
        <v>-9.4</v>
      </c>
      <c r="D13" s="17">
        <v>14.3</v>
      </c>
      <c r="E13" s="17">
        <v>18.8</v>
      </c>
      <c r="F13" s="17"/>
      <c r="G13" s="17"/>
      <c r="H13" s="17">
        <v>-12.3</v>
      </c>
      <c r="I13" s="17">
        <v>-25.6</v>
      </c>
      <c r="J13" s="17"/>
      <c r="K13" s="17"/>
      <c r="L13" s="17">
        <v>-29.8</v>
      </c>
      <c r="M13" s="17">
        <v>-41.9</v>
      </c>
      <c r="N13" s="17">
        <v>-12.3</v>
      </c>
      <c r="O13" s="17">
        <v>20</v>
      </c>
      <c r="P13" s="17"/>
      <c r="Q13" s="17"/>
      <c r="R13" s="17">
        <v>49.6</v>
      </c>
      <c r="S13" s="17"/>
      <c r="T13" s="17"/>
      <c r="U13" s="17"/>
      <c r="V13" s="17"/>
      <c r="W13" s="17"/>
      <c r="X13" s="17">
        <v>3.5</v>
      </c>
      <c r="Y13" s="17">
        <v>1</v>
      </c>
      <c r="Z13" s="17">
        <v>0</v>
      </c>
      <c r="AA13" s="17">
        <v>-3.5</v>
      </c>
      <c r="AB13" s="17">
        <v>2.4</v>
      </c>
      <c r="AC13" s="17">
        <v>-2.5</v>
      </c>
      <c r="AD13" s="17"/>
      <c r="AE13" s="17"/>
      <c r="AF13" s="17"/>
      <c r="AG13" s="17">
        <v>0</v>
      </c>
      <c r="AH13" s="17">
        <v>-4.9000000000000004</v>
      </c>
      <c r="AI13" s="17">
        <v>-14.6</v>
      </c>
      <c r="AJ13" s="17"/>
      <c r="AK13" s="17"/>
      <c r="AL13" s="17"/>
      <c r="AM13" s="17">
        <v>-1.6</v>
      </c>
      <c r="AN13" s="17">
        <v>-13.4</v>
      </c>
      <c r="AO13" s="17">
        <v>3</v>
      </c>
      <c r="AP13" s="17">
        <v>13.3</v>
      </c>
      <c r="AQ13" s="17">
        <v>6.5</v>
      </c>
      <c r="AR13" s="17">
        <v>-0.5</v>
      </c>
      <c r="AS13" s="17">
        <v>2.7</v>
      </c>
      <c r="AT13" s="17">
        <v>1.7</v>
      </c>
      <c r="AU13" s="17">
        <v>-28.2</v>
      </c>
      <c r="AV13" s="17">
        <v>-45.2</v>
      </c>
      <c r="AW13" s="17">
        <v>-49.7</v>
      </c>
      <c r="AX13" s="17">
        <v>4.0999999999999996</v>
      </c>
      <c r="AY13" s="17">
        <v>-0.8</v>
      </c>
      <c r="AZ13" s="17">
        <v>0.4</v>
      </c>
      <c r="BA13" s="17">
        <v>-5.7</v>
      </c>
      <c r="BB13" s="17">
        <v>-0.8</v>
      </c>
      <c r="BC13" s="17">
        <v>0.9</v>
      </c>
      <c r="BD13" s="17">
        <v>0</v>
      </c>
      <c r="BE13" s="17">
        <v>-2.8</v>
      </c>
      <c r="BF13" s="17"/>
      <c r="BG13" s="17"/>
      <c r="BH13" s="17">
        <v>-7.9</v>
      </c>
      <c r="BI13" s="17"/>
      <c r="BJ13" s="17"/>
      <c r="BK13" s="17">
        <v>0.2</v>
      </c>
      <c r="BL13" s="17"/>
      <c r="BM13" s="17"/>
      <c r="BN13" s="17"/>
      <c r="BO13" s="17">
        <v>-3.8</v>
      </c>
      <c r="BP13" s="17">
        <v>-33.299999999999997</v>
      </c>
      <c r="BQ13" s="17">
        <v>-26.3</v>
      </c>
      <c r="BR13" s="17">
        <v>-17</v>
      </c>
      <c r="BS13" s="17">
        <v>-21.2</v>
      </c>
      <c r="BT13" s="17"/>
      <c r="BU13" s="17"/>
      <c r="BV13" s="17"/>
      <c r="BW13" s="17"/>
      <c r="BX13" s="17"/>
      <c r="BY13" s="17"/>
      <c r="BZ13" s="17"/>
      <c r="CA13" s="17"/>
      <c r="CB13" s="17">
        <v>-0.4</v>
      </c>
      <c r="CC13" s="17">
        <v>6.6</v>
      </c>
      <c r="CD13" s="17">
        <v>20.6</v>
      </c>
      <c r="CE13" s="17">
        <v>2.2000000000000002</v>
      </c>
      <c r="CF13" s="17">
        <v>4</v>
      </c>
      <c r="CG13" s="17">
        <v>-3.3</v>
      </c>
      <c r="CH13" s="17"/>
      <c r="CI13" s="17"/>
      <c r="CJ13" s="17"/>
      <c r="CK13" s="17">
        <v>-19.399999999999999</v>
      </c>
      <c r="CL13" s="17">
        <v>-17.600000000000001</v>
      </c>
      <c r="CM13" s="17">
        <v>-48</v>
      </c>
      <c r="CN13" s="17"/>
      <c r="CO13" s="17"/>
      <c r="CP13" s="17"/>
      <c r="CQ13" s="17"/>
      <c r="CR13" s="17"/>
      <c r="CS13" s="17"/>
      <c r="CT13" s="17"/>
      <c r="CU13" s="17"/>
      <c r="CV13" s="17">
        <v>-5.2</v>
      </c>
      <c r="CW13" s="17">
        <v>0</v>
      </c>
      <c r="CX13" s="17"/>
      <c r="CY13" s="17"/>
      <c r="CZ13" s="17">
        <v>1.1000000000000001</v>
      </c>
      <c r="DA13" s="17">
        <v>0</v>
      </c>
      <c r="DB13" s="17">
        <v>-0.9</v>
      </c>
      <c r="DC13" s="17"/>
      <c r="DD13" s="17">
        <v>0.1</v>
      </c>
      <c r="DE13" s="17">
        <v>0.7</v>
      </c>
      <c r="DF13" s="17">
        <v>1.4</v>
      </c>
      <c r="DG13" s="17">
        <v>-1.4</v>
      </c>
      <c r="DH13" s="17">
        <v>0.2</v>
      </c>
      <c r="DI13" s="17">
        <v>0.6</v>
      </c>
      <c r="DJ13" s="17"/>
      <c r="DK13" s="17">
        <v>0</v>
      </c>
      <c r="DL13" s="17">
        <v>0</v>
      </c>
      <c r="DM13" s="17">
        <v>-1.8</v>
      </c>
      <c r="DN13" s="17">
        <v>-3.1</v>
      </c>
      <c r="DO13" s="17">
        <v>1.4</v>
      </c>
      <c r="DP13" s="17">
        <v>0.4</v>
      </c>
      <c r="DQ13" s="17">
        <v>0.7</v>
      </c>
      <c r="DR13" s="17">
        <v>0.9</v>
      </c>
      <c r="DS13" s="17">
        <v>0</v>
      </c>
      <c r="DT13" s="17">
        <v>-0.1</v>
      </c>
      <c r="DU13" s="17">
        <v>0.3</v>
      </c>
      <c r="DV13" s="17"/>
      <c r="DW13" s="17"/>
      <c r="DX13" s="17">
        <v>-4.3</v>
      </c>
      <c r="DY13" s="17">
        <v>0.2</v>
      </c>
      <c r="DZ13" s="17">
        <v>-0.5</v>
      </c>
      <c r="EA13" s="17">
        <v>-0.8</v>
      </c>
      <c r="EB13" s="17">
        <v>0.5</v>
      </c>
      <c r="EC13" s="17">
        <v>0.8</v>
      </c>
      <c r="ED13" s="17">
        <v>4</v>
      </c>
      <c r="EE13" s="17">
        <v>0</v>
      </c>
      <c r="EF13" s="17">
        <v>-6.2</v>
      </c>
      <c r="EG13" s="17">
        <v>-6.7</v>
      </c>
      <c r="EH13" s="17">
        <v>0</v>
      </c>
      <c r="EI13" s="17">
        <v>0</v>
      </c>
      <c r="EJ13" s="17">
        <v>2.8</v>
      </c>
      <c r="EK13" s="17">
        <v>-0.1</v>
      </c>
      <c r="EL13" s="17">
        <v>0</v>
      </c>
      <c r="EM13" s="17">
        <v>0.2</v>
      </c>
      <c r="EN13" s="17">
        <v>0.2</v>
      </c>
      <c r="EO13" s="17">
        <v>0.2</v>
      </c>
      <c r="EP13" s="17"/>
      <c r="EQ13" s="17">
        <v>0</v>
      </c>
      <c r="ER13" s="17">
        <v>0</v>
      </c>
      <c r="ES13" s="17">
        <v>0</v>
      </c>
      <c r="ET13" s="17">
        <v>-0.2</v>
      </c>
      <c r="EU13" s="17">
        <v>-4.0999999999999996</v>
      </c>
      <c r="EV13" s="17">
        <v>-2.1</v>
      </c>
      <c r="EW13" s="17">
        <v>0</v>
      </c>
      <c r="EX13" s="17">
        <v>0</v>
      </c>
      <c r="EY13" s="17">
        <v>0.4</v>
      </c>
      <c r="EZ13" s="17">
        <v>0.6</v>
      </c>
      <c r="FA13" s="17">
        <v>2</v>
      </c>
      <c r="FB13" s="17">
        <v>13.7</v>
      </c>
      <c r="FC13" s="17">
        <v>5.0999999999999996</v>
      </c>
      <c r="FD13" s="17">
        <v>2.9</v>
      </c>
      <c r="FE13" s="17"/>
      <c r="FF13" s="17">
        <v>3.1</v>
      </c>
      <c r="FG13" s="17"/>
      <c r="FH13" s="17"/>
      <c r="FI13" s="17">
        <v>-320.89999999999998</v>
      </c>
      <c r="FJ13" s="15"/>
      <c r="FK13" s="17"/>
      <c r="FL13" s="17"/>
      <c r="FM13" s="17"/>
      <c r="FN13" s="17">
        <v>1.6</v>
      </c>
      <c r="FO13" s="17"/>
      <c r="FP13" s="17"/>
      <c r="FQ13" s="17">
        <v>-0.5</v>
      </c>
      <c r="FR13" s="17">
        <v>1</v>
      </c>
      <c r="FS13" s="17">
        <v>2.1</v>
      </c>
    </row>
    <row r="14" spans="1:175" ht="24" customHeight="1" x14ac:dyDescent="0.3">
      <c r="A14" s="16" t="s">
        <v>41</v>
      </c>
      <c r="B14" s="16" t="s">
        <v>719</v>
      </c>
      <c r="C14" s="17">
        <v>-8.6</v>
      </c>
      <c r="D14" s="17">
        <v>7.3</v>
      </c>
      <c r="E14" s="17">
        <v>17</v>
      </c>
      <c r="F14" s="17"/>
      <c r="G14" s="17"/>
      <c r="H14" s="17">
        <v>-11.3</v>
      </c>
      <c r="I14" s="17">
        <v>-15.6</v>
      </c>
      <c r="J14" s="17"/>
      <c r="K14" s="17"/>
      <c r="L14" s="17">
        <v>-31.3</v>
      </c>
      <c r="M14" s="17">
        <v>-43.3</v>
      </c>
      <c r="N14" s="17">
        <v>-13.1</v>
      </c>
      <c r="O14" s="17">
        <v>18.2</v>
      </c>
      <c r="P14" s="17"/>
      <c r="Q14" s="17"/>
      <c r="R14" s="17">
        <v>44.8</v>
      </c>
      <c r="S14" s="17"/>
      <c r="T14" s="17"/>
      <c r="U14" s="17"/>
      <c r="V14" s="17"/>
      <c r="W14" s="17"/>
      <c r="X14" s="17">
        <v>2.4</v>
      </c>
      <c r="Y14" s="17">
        <v>0.6</v>
      </c>
      <c r="Z14" s="17">
        <v>0</v>
      </c>
      <c r="AA14" s="17">
        <v>-3.5</v>
      </c>
      <c r="AB14" s="17">
        <v>2.2000000000000002</v>
      </c>
      <c r="AC14" s="17">
        <v>-3</v>
      </c>
      <c r="AD14" s="17"/>
      <c r="AE14" s="17"/>
      <c r="AF14" s="17"/>
      <c r="AG14" s="17">
        <v>0</v>
      </c>
      <c r="AH14" s="17">
        <v>-4.4000000000000004</v>
      </c>
      <c r="AI14" s="17">
        <v>-15.3</v>
      </c>
      <c r="AJ14" s="17"/>
      <c r="AK14" s="17"/>
      <c r="AL14" s="17"/>
      <c r="AM14" s="17">
        <v>-1.7</v>
      </c>
      <c r="AN14" s="17">
        <v>-15.4</v>
      </c>
      <c r="AO14" s="17">
        <v>2.8</v>
      </c>
      <c r="AP14" s="17">
        <v>13.4</v>
      </c>
      <c r="AQ14" s="17">
        <v>6.8</v>
      </c>
      <c r="AR14" s="17">
        <v>-1.1000000000000001</v>
      </c>
      <c r="AS14" s="17">
        <v>2.7</v>
      </c>
      <c r="AT14" s="17">
        <v>0.6</v>
      </c>
      <c r="AU14" s="17">
        <v>-32.700000000000003</v>
      </c>
      <c r="AV14" s="17">
        <v>-41.6</v>
      </c>
      <c r="AW14" s="17">
        <v>-44.8</v>
      </c>
      <c r="AX14" s="17">
        <v>3</v>
      </c>
      <c r="AY14" s="17">
        <v>-0.8</v>
      </c>
      <c r="AZ14" s="17">
        <v>0.3</v>
      </c>
      <c r="BA14" s="17">
        <v>-5.7</v>
      </c>
      <c r="BB14" s="17">
        <v>-0.3</v>
      </c>
      <c r="BC14" s="17">
        <v>1</v>
      </c>
      <c r="BD14" s="17">
        <v>0</v>
      </c>
      <c r="BE14" s="17">
        <v>-2.1</v>
      </c>
      <c r="BF14" s="17"/>
      <c r="BG14" s="17"/>
      <c r="BH14" s="17">
        <v>-8.6</v>
      </c>
      <c r="BI14" s="17"/>
      <c r="BJ14" s="17"/>
      <c r="BK14" s="17">
        <v>0.1</v>
      </c>
      <c r="BL14" s="17"/>
      <c r="BM14" s="17"/>
      <c r="BN14" s="17"/>
      <c r="BO14" s="17">
        <v>-5.2</v>
      </c>
      <c r="BP14" s="17">
        <v>-38.6</v>
      </c>
      <c r="BQ14" s="17">
        <v>-31.7</v>
      </c>
      <c r="BR14" s="17">
        <v>0</v>
      </c>
      <c r="BS14" s="17">
        <v>-27.9</v>
      </c>
      <c r="BT14" s="17"/>
      <c r="BU14" s="17"/>
      <c r="BV14" s="17"/>
      <c r="BW14" s="17"/>
      <c r="BX14" s="17"/>
      <c r="BY14" s="17"/>
      <c r="BZ14" s="17"/>
      <c r="CA14" s="17"/>
      <c r="CB14" s="17">
        <v>-0.4</v>
      </c>
      <c r="CC14" s="17">
        <v>6.5</v>
      </c>
      <c r="CD14" s="17">
        <v>20.9</v>
      </c>
      <c r="CE14" s="17">
        <v>2.6</v>
      </c>
      <c r="CF14" s="17">
        <v>1.8</v>
      </c>
      <c r="CG14" s="17">
        <v>-3.2</v>
      </c>
      <c r="CH14" s="17"/>
      <c r="CI14" s="17"/>
      <c r="CJ14" s="17"/>
      <c r="CK14" s="17">
        <v>-21.3</v>
      </c>
      <c r="CL14" s="17">
        <v>-19.7</v>
      </c>
      <c r="CM14" s="17">
        <v>-50.9</v>
      </c>
      <c r="CN14" s="17"/>
      <c r="CO14" s="17"/>
      <c r="CP14" s="17"/>
      <c r="CQ14" s="17"/>
      <c r="CR14" s="17"/>
      <c r="CS14" s="17"/>
      <c r="CT14" s="17"/>
      <c r="CU14" s="17"/>
      <c r="CV14" s="17">
        <v>-5.3</v>
      </c>
      <c r="CW14" s="17">
        <v>0</v>
      </c>
      <c r="CX14" s="17"/>
      <c r="CY14" s="17"/>
      <c r="CZ14" s="17">
        <v>1.1000000000000001</v>
      </c>
      <c r="DA14" s="17">
        <v>0</v>
      </c>
      <c r="DB14" s="17">
        <v>-1</v>
      </c>
      <c r="DC14" s="17"/>
      <c r="DD14" s="17">
        <v>0.2</v>
      </c>
      <c r="DE14" s="17">
        <v>0.7</v>
      </c>
      <c r="DF14" s="17">
        <v>1.5</v>
      </c>
      <c r="DG14" s="17">
        <v>-1.2</v>
      </c>
      <c r="DH14" s="17">
        <v>0</v>
      </c>
      <c r="DI14" s="17">
        <v>0.6</v>
      </c>
      <c r="DJ14" s="17"/>
      <c r="DK14" s="17">
        <v>0</v>
      </c>
      <c r="DL14" s="17">
        <v>0</v>
      </c>
      <c r="DM14" s="17">
        <v>-2.1</v>
      </c>
      <c r="DN14" s="17">
        <v>-4</v>
      </c>
      <c r="DO14" s="17">
        <v>1.4</v>
      </c>
      <c r="DP14" s="17">
        <v>0.4</v>
      </c>
      <c r="DQ14" s="17">
        <v>0.7</v>
      </c>
      <c r="DR14" s="17">
        <v>1.1000000000000001</v>
      </c>
      <c r="DS14" s="17">
        <v>0</v>
      </c>
      <c r="DT14" s="17">
        <v>0</v>
      </c>
      <c r="DU14" s="17">
        <v>0.4</v>
      </c>
      <c r="DV14" s="17"/>
      <c r="DW14" s="17"/>
      <c r="DX14" s="17">
        <v>-4.3</v>
      </c>
      <c r="DY14" s="17">
        <v>0.3</v>
      </c>
      <c r="DZ14" s="17">
        <v>-0.5</v>
      </c>
      <c r="EA14" s="17">
        <v>-0.8</v>
      </c>
      <c r="EB14" s="17">
        <v>0.5</v>
      </c>
      <c r="EC14" s="17">
        <v>0.8</v>
      </c>
      <c r="ED14" s="17">
        <v>4</v>
      </c>
      <c r="EE14" s="17">
        <v>0</v>
      </c>
      <c r="EF14" s="17">
        <v>-1.6</v>
      </c>
      <c r="EG14" s="17">
        <v>-7</v>
      </c>
      <c r="EH14" s="17">
        <v>0</v>
      </c>
      <c r="EI14" s="17">
        <v>0</v>
      </c>
      <c r="EJ14" s="17">
        <v>2.8</v>
      </c>
      <c r="EK14" s="17">
        <v>0</v>
      </c>
      <c r="EL14" s="17">
        <v>0</v>
      </c>
      <c r="EM14" s="17">
        <v>0.2</v>
      </c>
      <c r="EN14" s="17">
        <v>0.2</v>
      </c>
      <c r="EO14" s="17">
        <v>0.2</v>
      </c>
      <c r="EP14" s="17"/>
      <c r="EQ14" s="17">
        <v>0</v>
      </c>
      <c r="ER14" s="17">
        <v>0</v>
      </c>
      <c r="ES14" s="17">
        <v>0</v>
      </c>
      <c r="ET14" s="17">
        <v>-0.2</v>
      </c>
      <c r="EU14" s="17">
        <v>-4.7</v>
      </c>
      <c r="EV14" s="17">
        <v>-2.7</v>
      </c>
      <c r="EW14" s="17">
        <v>0</v>
      </c>
      <c r="EX14" s="17">
        <v>0</v>
      </c>
      <c r="EY14" s="17">
        <v>0.4</v>
      </c>
      <c r="EZ14" s="17">
        <v>0.8</v>
      </c>
      <c r="FA14" s="17">
        <v>2.1</v>
      </c>
      <c r="FB14" s="17">
        <v>17</v>
      </c>
      <c r="FC14" s="17">
        <v>4.7</v>
      </c>
      <c r="FD14" s="17">
        <v>1.7</v>
      </c>
      <c r="FE14" s="17"/>
      <c r="FF14" s="17">
        <v>2.9</v>
      </c>
      <c r="FG14" s="17"/>
      <c r="FH14" s="17"/>
      <c r="FI14" s="17">
        <v>-336.8</v>
      </c>
      <c r="FJ14" s="15"/>
      <c r="FK14" s="17"/>
      <c r="FL14" s="17"/>
      <c r="FM14" s="17"/>
      <c r="FN14" s="17">
        <v>1.6</v>
      </c>
      <c r="FO14" s="17"/>
      <c r="FP14" s="17"/>
      <c r="FQ14" s="17">
        <v>-0.4</v>
      </c>
      <c r="FR14" s="17">
        <v>1.1000000000000001</v>
      </c>
      <c r="FS14" s="17">
        <v>2.2999999999999998</v>
      </c>
    </row>
    <row r="15" spans="1:175" ht="24" customHeight="1" x14ac:dyDescent="0.3">
      <c r="A15" s="16" t="s">
        <v>41</v>
      </c>
      <c r="B15" s="16" t="s">
        <v>720</v>
      </c>
      <c r="C15" s="17">
        <v>-7.7</v>
      </c>
      <c r="D15" s="17">
        <v>1.6</v>
      </c>
      <c r="E15" s="17">
        <v>16.5</v>
      </c>
      <c r="F15" s="17"/>
      <c r="G15" s="17"/>
      <c r="H15" s="17">
        <v>-13.2</v>
      </c>
      <c r="I15" s="17">
        <v>-26.9</v>
      </c>
      <c r="J15" s="17"/>
      <c r="K15" s="17"/>
      <c r="L15" s="17">
        <v>-38.5</v>
      </c>
      <c r="M15" s="17">
        <v>-46.8</v>
      </c>
      <c r="N15" s="17">
        <v>-17.399999999999999</v>
      </c>
      <c r="O15" s="17">
        <v>11</v>
      </c>
      <c r="P15" s="17"/>
      <c r="Q15" s="17"/>
      <c r="R15" s="17">
        <v>42</v>
      </c>
      <c r="S15" s="17"/>
      <c r="T15" s="17"/>
      <c r="U15" s="17"/>
      <c r="V15" s="17"/>
      <c r="W15" s="17"/>
      <c r="X15" s="17">
        <v>2.8</v>
      </c>
      <c r="Y15" s="17">
        <v>0.2</v>
      </c>
      <c r="Z15" s="17">
        <v>0</v>
      </c>
      <c r="AA15" s="17">
        <v>-3.5</v>
      </c>
      <c r="AB15" s="17">
        <v>2.1</v>
      </c>
      <c r="AC15" s="17">
        <v>-3.1</v>
      </c>
      <c r="AD15" s="17"/>
      <c r="AE15" s="17"/>
      <c r="AF15" s="17"/>
      <c r="AG15" s="17">
        <v>0</v>
      </c>
      <c r="AH15" s="17">
        <v>-2.8</v>
      </c>
      <c r="AI15" s="17">
        <v>-11.9</v>
      </c>
      <c r="AJ15" s="17"/>
      <c r="AK15" s="17"/>
      <c r="AL15" s="17"/>
      <c r="AM15" s="17">
        <v>-1.6</v>
      </c>
      <c r="AN15" s="17">
        <v>-14.5</v>
      </c>
      <c r="AO15" s="17">
        <v>3.1</v>
      </c>
      <c r="AP15" s="17">
        <v>13.1</v>
      </c>
      <c r="AQ15" s="17">
        <v>7</v>
      </c>
      <c r="AR15" s="17">
        <v>-0.1</v>
      </c>
      <c r="AS15" s="17">
        <v>2.7</v>
      </c>
      <c r="AT15" s="17">
        <v>0.6</v>
      </c>
      <c r="AU15" s="17">
        <v>-35.4</v>
      </c>
      <c r="AV15" s="17">
        <v>-45.1</v>
      </c>
      <c r="AW15" s="17">
        <v>-48.7</v>
      </c>
      <c r="AX15" s="17">
        <v>3.1</v>
      </c>
      <c r="AY15" s="17">
        <v>-0.9</v>
      </c>
      <c r="AZ15" s="17">
        <v>0.3</v>
      </c>
      <c r="BA15" s="17">
        <v>-5.0999999999999996</v>
      </c>
      <c r="BB15" s="17">
        <v>-0.9</v>
      </c>
      <c r="BC15" s="17">
        <v>1</v>
      </c>
      <c r="BD15" s="17">
        <v>0</v>
      </c>
      <c r="BE15" s="17">
        <v>-0.8</v>
      </c>
      <c r="BF15" s="17"/>
      <c r="BG15" s="17"/>
      <c r="BH15" s="17">
        <v>-9</v>
      </c>
      <c r="BI15" s="17"/>
      <c r="BJ15" s="17"/>
      <c r="BK15" s="17">
        <v>-1.2</v>
      </c>
      <c r="BL15" s="17"/>
      <c r="BM15" s="17"/>
      <c r="BN15" s="17"/>
      <c r="BO15" s="17">
        <v>-5.6</v>
      </c>
      <c r="BP15" s="17">
        <v>-41.4</v>
      </c>
      <c r="BQ15" s="17">
        <v>-34.6</v>
      </c>
      <c r="BR15" s="17">
        <v>0</v>
      </c>
      <c r="BS15" s="17">
        <v>-29.6</v>
      </c>
      <c r="BT15" s="17"/>
      <c r="BU15" s="17"/>
      <c r="BV15" s="17"/>
      <c r="BW15" s="17"/>
      <c r="BX15" s="17"/>
      <c r="BY15" s="17"/>
      <c r="BZ15" s="17"/>
      <c r="CA15" s="17"/>
      <c r="CB15" s="17">
        <v>-0.4</v>
      </c>
      <c r="CC15" s="17">
        <v>6.6</v>
      </c>
      <c r="CD15" s="17">
        <v>20.2</v>
      </c>
      <c r="CE15" s="17">
        <v>2.2000000000000002</v>
      </c>
      <c r="CF15" s="17">
        <v>1.8</v>
      </c>
      <c r="CG15" s="17">
        <v>-3.1</v>
      </c>
      <c r="CH15" s="17"/>
      <c r="CI15" s="17"/>
      <c r="CJ15" s="17"/>
      <c r="CK15" s="17">
        <v>-26</v>
      </c>
      <c r="CL15" s="17">
        <v>-24.5</v>
      </c>
      <c r="CM15" s="17">
        <v>-46.6</v>
      </c>
      <c r="CN15" s="17"/>
      <c r="CO15" s="17"/>
      <c r="CP15" s="17"/>
      <c r="CQ15" s="17"/>
      <c r="CR15" s="17"/>
      <c r="CS15" s="17"/>
      <c r="CT15" s="17"/>
      <c r="CU15" s="17"/>
      <c r="CV15" s="17">
        <v>-5.2</v>
      </c>
      <c r="CW15" s="17">
        <v>0</v>
      </c>
      <c r="CX15" s="17"/>
      <c r="CY15" s="17"/>
      <c r="CZ15" s="17">
        <v>1.1000000000000001</v>
      </c>
      <c r="DA15" s="17">
        <v>0</v>
      </c>
      <c r="DB15" s="17">
        <v>-1</v>
      </c>
      <c r="DC15" s="17"/>
      <c r="DD15" s="17">
        <v>0.1</v>
      </c>
      <c r="DE15" s="17">
        <v>0.8</v>
      </c>
      <c r="DF15" s="17">
        <v>1.5</v>
      </c>
      <c r="DG15" s="17">
        <v>-1.4</v>
      </c>
      <c r="DH15" s="17">
        <v>0.1</v>
      </c>
      <c r="DI15" s="17">
        <v>0.5</v>
      </c>
      <c r="DJ15" s="17"/>
      <c r="DK15" s="17">
        <v>0</v>
      </c>
      <c r="DL15" s="17">
        <v>0</v>
      </c>
      <c r="DM15" s="17">
        <v>-2.2000000000000002</v>
      </c>
      <c r="DN15" s="17">
        <v>-4.2</v>
      </c>
      <c r="DO15" s="17">
        <v>1.4</v>
      </c>
      <c r="DP15" s="17">
        <v>0.4</v>
      </c>
      <c r="DQ15" s="17">
        <v>0.7</v>
      </c>
      <c r="DR15" s="17">
        <v>1.1000000000000001</v>
      </c>
      <c r="DS15" s="17">
        <v>0</v>
      </c>
      <c r="DT15" s="17">
        <v>0.1</v>
      </c>
      <c r="DU15" s="17">
        <v>0.1</v>
      </c>
      <c r="DV15" s="17"/>
      <c r="DW15" s="17"/>
      <c r="DX15" s="17">
        <v>-4.3</v>
      </c>
      <c r="DY15" s="17">
        <v>0.2</v>
      </c>
      <c r="DZ15" s="17">
        <v>-0.5</v>
      </c>
      <c r="EA15" s="17">
        <v>-0.9</v>
      </c>
      <c r="EB15" s="17">
        <v>0.5</v>
      </c>
      <c r="EC15" s="17">
        <v>0.8</v>
      </c>
      <c r="ED15" s="17">
        <v>4</v>
      </c>
      <c r="EE15" s="17">
        <v>0</v>
      </c>
      <c r="EF15" s="17">
        <v>-1.9</v>
      </c>
      <c r="EG15" s="17">
        <v>-8.5</v>
      </c>
      <c r="EH15" s="17">
        <v>0</v>
      </c>
      <c r="EI15" s="17">
        <v>0</v>
      </c>
      <c r="EJ15" s="17">
        <v>2.8</v>
      </c>
      <c r="EK15" s="17">
        <v>0</v>
      </c>
      <c r="EL15" s="17">
        <v>0</v>
      </c>
      <c r="EM15" s="17">
        <v>0.2</v>
      </c>
      <c r="EN15" s="17">
        <v>0.2</v>
      </c>
      <c r="EO15" s="17">
        <v>0.2</v>
      </c>
      <c r="EP15" s="17"/>
      <c r="EQ15" s="17">
        <v>0</v>
      </c>
      <c r="ER15" s="17">
        <v>0</v>
      </c>
      <c r="ES15" s="17">
        <v>0</v>
      </c>
      <c r="ET15" s="17">
        <v>-0.2</v>
      </c>
      <c r="EU15" s="17">
        <v>-5.5</v>
      </c>
      <c r="EV15" s="17">
        <v>-2.5</v>
      </c>
      <c r="EW15" s="17">
        <v>0</v>
      </c>
      <c r="EX15" s="17">
        <v>0</v>
      </c>
      <c r="EY15" s="17">
        <v>0.4</v>
      </c>
      <c r="EZ15" s="17">
        <v>0.8</v>
      </c>
      <c r="FA15" s="17">
        <v>2.1</v>
      </c>
      <c r="FB15" s="17">
        <v>16.8</v>
      </c>
      <c r="FC15" s="17">
        <v>4.5</v>
      </c>
      <c r="FD15" s="17">
        <v>1.3</v>
      </c>
      <c r="FE15" s="17"/>
      <c r="FF15" s="17">
        <v>2.9</v>
      </c>
      <c r="FG15" s="17"/>
      <c r="FH15" s="17"/>
      <c r="FI15" s="17">
        <v>-401.7</v>
      </c>
      <c r="FJ15" s="15"/>
      <c r="FK15" s="17"/>
      <c r="FL15" s="17"/>
      <c r="FM15" s="17"/>
      <c r="FN15" s="17">
        <v>1.6</v>
      </c>
      <c r="FO15" s="17"/>
      <c r="FP15" s="17"/>
      <c r="FQ15" s="17">
        <v>-0.6</v>
      </c>
      <c r="FR15" s="17">
        <v>1</v>
      </c>
      <c r="FS15" s="17">
        <v>2</v>
      </c>
    </row>
    <row r="16" spans="1:175" ht="24" customHeight="1" x14ac:dyDescent="0.3">
      <c r="A16" s="16" t="s">
        <v>41</v>
      </c>
      <c r="B16" s="16" t="s">
        <v>721</v>
      </c>
      <c r="C16" s="17">
        <v>-8.1999999999999993</v>
      </c>
      <c r="D16" s="17">
        <v>9.4</v>
      </c>
      <c r="E16" s="17">
        <v>16.8</v>
      </c>
      <c r="F16" s="17"/>
      <c r="G16" s="17"/>
      <c r="H16" s="17">
        <v>-11.3</v>
      </c>
      <c r="I16" s="17">
        <v>-15.6</v>
      </c>
      <c r="J16" s="17"/>
      <c r="K16" s="17"/>
      <c r="L16" s="17">
        <v>-36.4</v>
      </c>
      <c r="M16" s="17">
        <v>-44.3</v>
      </c>
      <c r="N16" s="17">
        <v>-15.3</v>
      </c>
      <c r="O16" s="17">
        <v>11</v>
      </c>
      <c r="P16" s="17"/>
      <c r="Q16" s="17"/>
      <c r="R16" s="17">
        <v>43.8</v>
      </c>
      <c r="S16" s="17"/>
      <c r="T16" s="17"/>
      <c r="U16" s="17"/>
      <c r="V16" s="17"/>
      <c r="W16" s="17"/>
      <c r="X16" s="17">
        <v>2.8</v>
      </c>
      <c r="Y16" s="17">
        <v>0.9</v>
      </c>
      <c r="Z16" s="17">
        <v>0</v>
      </c>
      <c r="AA16" s="17">
        <v>-3.5</v>
      </c>
      <c r="AB16" s="17">
        <v>2.1</v>
      </c>
      <c r="AC16" s="17">
        <v>-2.7</v>
      </c>
      <c r="AD16" s="17"/>
      <c r="AE16" s="17"/>
      <c r="AF16" s="17"/>
      <c r="AG16" s="17">
        <v>0</v>
      </c>
      <c r="AH16" s="17">
        <v>-2.9</v>
      </c>
      <c r="AI16" s="17">
        <v>-9.1999999999999993</v>
      </c>
      <c r="AJ16" s="17"/>
      <c r="AK16" s="17"/>
      <c r="AL16" s="17"/>
      <c r="AM16" s="17">
        <v>-1.6</v>
      </c>
      <c r="AN16" s="17">
        <v>-14.8</v>
      </c>
      <c r="AO16" s="17">
        <v>3</v>
      </c>
      <c r="AP16" s="17">
        <v>12.8</v>
      </c>
      <c r="AQ16" s="17">
        <v>6.6</v>
      </c>
      <c r="AR16" s="17">
        <v>-0.6</v>
      </c>
      <c r="AS16" s="17">
        <v>2.7</v>
      </c>
      <c r="AT16" s="17">
        <v>1</v>
      </c>
      <c r="AU16" s="17">
        <v>-33.5</v>
      </c>
      <c r="AV16" s="17">
        <v>-44.3</v>
      </c>
      <c r="AW16" s="17">
        <v>-47.6</v>
      </c>
      <c r="AX16" s="17">
        <v>4.9000000000000004</v>
      </c>
      <c r="AY16" s="17">
        <v>-0.9</v>
      </c>
      <c r="AZ16" s="17">
        <v>0.3</v>
      </c>
      <c r="BA16" s="17">
        <v>-3.7</v>
      </c>
      <c r="BB16" s="17">
        <v>0.7</v>
      </c>
      <c r="BC16" s="17">
        <v>1</v>
      </c>
      <c r="BD16" s="17">
        <v>0</v>
      </c>
      <c r="BE16" s="17">
        <v>-0.3</v>
      </c>
      <c r="BF16" s="17"/>
      <c r="BG16" s="17"/>
      <c r="BH16" s="17">
        <v>-9</v>
      </c>
      <c r="BI16" s="17"/>
      <c r="BJ16" s="17"/>
      <c r="BK16" s="17">
        <v>0.3</v>
      </c>
      <c r="BL16" s="17"/>
      <c r="BM16" s="17"/>
      <c r="BN16" s="17"/>
      <c r="BO16" s="17">
        <v>-5.9</v>
      </c>
      <c r="BP16" s="17">
        <v>-40.299999999999997</v>
      </c>
      <c r="BQ16" s="17">
        <v>-33.5</v>
      </c>
      <c r="BR16" s="17">
        <v>0</v>
      </c>
      <c r="BS16" s="17">
        <v>-28.5</v>
      </c>
      <c r="BT16" s="17"/>
      <c r="BU16" s="17"/>
      <c r="BV16" s="17"/>
      <c r="BW16" s="17"/>
      <c r="BX16" s="17"/>
      <c r="BY16" s="17"/>
      <c r="BZ16" s="17"/>
      <c r="CA16" s="17"/>
      <c r="CB16" s="17">
        <v>-0.4</v>
      </c>
      <c r="CC16" s="17">
        <v>6.3</v>
      </c>
      <c r="CD16" s="17">
        <v>21.3</v>
      </c>
      <c r="CE16" s="17">
        <v>3.1</v>
      </c>
      <c r="CF16" s="17">
        <v>4.8</v>
      </c>
      <c r="CG16" s="17">
        <v>-3.1</v>
      </c>
      <c r="CH16" s="17"/>
      <c r="CI16" s="17"/>
      <c r="CJ16" s="17"/>
      <c r="CK16" s="17">
        <v>-25.7</v>
      </c>
      <c r="CL16" s="17">
        <v>-24.1</v>
      </c>
      <c r="CM16" s="17">
        <v>-46.4</v>
      </c>
      <c r="CN16" s="17"/>
      <c r="CO16" s="17"/>
      <c r="CP16" s="17"/>
      <c r="CQ16" s="17"/>
      <c r="CR16" s="17"/>
      <c r="CS16" s="17"/>
      <c r="CT16" s="17"/>
      <c r="CU16" s="17"/>
      <c r="CV16" s="17">
        <v>-5.2</v>
      </c>
      <c r="CW16" s="17">
        <v>0</v>
      </c>
      <c r="CX16" s="17"/>
      <c r="CY16" s="17"/>
      <c r="CZ16" s="17">
        <v>1.1000000000000001</v>
      </c>
      <c r="DA16" s="17">
        <v>0</v>
      </c>
      <c r="DB16" s="17">
        <v>-0.9</v>
      </c>
      <c r="DC16" s="17"/>
      <c r="DD16" s="17">
        <v>0.1</v>
      </c>
      <c r="DE16" s="17">
        <v>0.7</v>
      </c>
      <c r="DF16" s="17">
        <v>1.5</v>
      </c>
      <c r="DG16" s="17">
        <v>-1</v>
      </c>
      <c r="DH16" s="17">
        <v>0</v>
      </c>
      <c r="DI16" s="17">
        <v>0.5</v>
      </c>
      <c r="DJ16" s="17"/>
      <c r="DK16" s="17">
        <v>0</v>
      </c>
      <c r="DL16" s="17">
        <v>0</v>
      </c>
      <c r="DM16" s="17">
        <v>-2</v>
      </c>
      <c r="DN16" s="17">
        <v>-4.5999999999999996</v>
      </c>
      <c r="DO16" s="17">
        <v>1.4</v>
      </c>
      <c r="DP16" s="17">
        <v>0.4</v>
      </c>
      <c r="DQ16" s="17">
        <v>0.7</v>
      </c>
      <c r="DR16" s="17">
        <v>1.1000000000000001</v>
      </c>
      <c r="DS16" s="17">
        <v>0</v>
      </c>
      <c r="DT16" s="17">
        <v>0.1</v>
      </c>
      <c r="DU16" s="17">
        <v>0.2</v>
      </c>
      <c r="DV16" s="17"/>
      <c r="DW16" s="17"/>
      <c r="DX16" s="17">
        <v>-4.3</v>
      </c>
      <c r="DY16" s="17">
        <v>0.3</v>
      </c>
      <c r="DZ16" s="17">
        <v>-0.5</v>
      </c>
      <c r="EA16" s="17">
        <v>-0.8</v>
      </c>
      <c r="EB16" s="17">
        <v>0.5</v>
      </c>
      <c r="EC16" s="17">
        <v>0.8</v>
      </c>
      <c r="ED16" s="17">
        <v>4</v>
      </c>
      <c r="EE16" s="17">
        <v>0</v>
      </c>
      <c r="EF16" s="17">
        <v>-1.3</v>
      </c>
      <c r="EG16" s="17">
        <v>-4.5999999999999996</v>
      </c>
      <c r="EH16" s="17">
        <v>0</v>
      </c>
      <c r="EI16" s="17">
        <v>0</v>
      </c>
      <c r="EJ16" s="17">
        <v>2.8</v>
      </c>
      <c r="EK16" s="17">
        <v>0</v>
      </c>
      <c r="EL16" s="17">
        <v>0</v>
      </c>
      <c r="EM16" s="17">
        <v>0.2</v>
      </c>
      <c r="EN16" s="17">
        <v>0.2</v>
      </c>
      <c r="EO16" s="17">
        <v>0.2</v>
      </c>
      <c r="EP16" s="17"/>
      <c r="EQ16" s="17">
        <v>0</v>
      </c>
      <c r="ER16" s="17">
        <v>0</v>
      </c>
      <c r="ES16" s="17">
        <v>0</v>
      </c>
      <c r="ET16" s="17">
        <v>-0.2</v>
      </c>
      <c r="EU16" s="17">
        <v>-5.6</v>
      </c>
      <c r="EV16" s="17">
        <v>-2</v>
      </c>
      <c r="EW16" s="17">
        <v>0</v>
      </c>
      <c r="EX16" s="17">
        <v>0</v>
      </c>
      <c r="EY16" s="17">
        <v>0.4</v>
      </c>
      <c r="EZ16" s="17">
        <v>0.8</v>
      </c>
      <c r="FA16" s="17">
        <v>2.1</v>
      </c>
      <c r="FB16" s="17">
        <v>15.2</v>
      </c>
      <c r="FC16" s="17">
        <v>5.2</v>
      </c>
      <c r="FD16" s="17">
        <v>0.6</v>
      </c>
      <c r="FE16" s="17"/>
      <c r="FF16" s="17">
        <v>2.6</v>
      </c>
      <c r="FG16" s="17"/>
      <c r="FH16" s="17"/>
      <c r="FI16" s="17">
        <v>-347.3</v>
      </c>
      <c r="FJ16" s="15"/>
      <c r="FK16" s="17"/>
      <c r="FL16" s="17"/>
      <c r="FM16" s="17"/>
      <c r="FN16" s="17">
        <v>1.6</v>
      </c>
      <c r="FO16" s="17"/>
      <c r="FP16" s="17"/>
      <c r="FQ16" s="17">
        <v>-0.5</v>
      </c>
      <c r="FR16" s="17">
        <v>1</v>
      </c>
      <c r="FS16" s="17">
        <v>2.1</v>
      </c>
    </row>
    <row r="17" spans="1:175" ht="24" customHeight="1" x14ac:dyDescent="0.3">
      <c r="A17" s="16" t="s">
        <v>41</v>
      </c>
      <c r="B17" s="16" t="s">
        <v>722</v>
      </c>
      <c r="C17" s="17">
        <v>-6.6</v>
      </c>
      <c r="D17" s="17">
        <v>7.8</v>
      </c>
      <c r="E17" s="17">
        <v>16.899999999999999</v>
      </c>
      <c r="F17" s="17"/>
      <c r="G17" s="17"/>
      <c r="H17" s="17">
        <v>-10.9</v>
      </c>
      <c r="I17" s="17">
        <v>-21</v>
      </c>
      <c r="J17" s="17"/>
      <c r="K17" s="17"/>
      <c r="L17" s="17">
        <v>-38.9</v>
      </c>
      <c r="M17" s="17">
        <v>-50.8</v>
      </c>
      <c r="N17" s="17">
        <v>-19.3</v>
      </c>
      <c r="O17" s="17">
        <v>9.1999999999999993</v>
      </c>
      <c r="P17" s="17"/>
      <c r="Q17" s="17"/>
      <c r="R17" s="17">
        <v>44.2</v>
      </c>
      <c r="S17" s="17"/>
      <c r="T17" s="17"/>
      <c r="U17" s="17"/>
      <c r="V17" s="17"/>
      <c r="W17" s="17"/>
      <c r="X17" s="17">
        <v>3.8</v>
      </c>
      <c r="Y17" s="17">
        <v>0.9</v>
      </c>
      <c r="Z17" s="17">
        <v>0</v>
      </c>
      <c r="AA17" s="17">
        <v>-3.4</v>
      </c>
      <c r="AB17" s="17">
        <v>3</v>
      </c>
      <c r="AC17" s="17">
        <v>9.9</v>
      </c>
      <c r="AD17" s="17"/>
      <c r="AE17" s="17"/>
      <c r="AF17" s="17"/>
      <c r="AG17" s="17">
        <v>0</v>
      </c>
      <c r="AH17" s="17">
        <v>-3.6</v>
      </c>
      <c r="AI17" s="17">
        <v>-17</v>
      </c>
      <c r="AJ17" s="17"/>
      <c r="AK17" s="17"/>
      <c r="AL17" s="17"/>
      <c r="AM17" s="17">
        <v>-1.6</v>
      </c>
      <c r="AN17" s="17">
        <v>-16</v>
      </c>
      <c r="AO17" s="17">
        <v>2.6</v>
      </c>
      <c r="AP17" s="17">
        <v>13.9</v>
      </c>
      <c r="AQ17" s="17">
        <v>7.3</v>
      </c>
      <c r="AR17" s="17">
        <v>-0.4</v>
      </c>
      <c r="AS17" s="17">
        <v>2.7</v>
      </c>
      <c r="AT17" s="17">
        <v>1.5</v>
      </c>
      <c r="AU17" s="17">
        <v>-35.700000000000003</v>
      </c>
      <c r="AV17" s="17">
        <v>-44.3</v>
      </c>
      <c r="AW17" s="17">
        <v>-47.9</v>
      </c>
      <c r="AX17" s="17">
        <v>3.3</v>
      </c>
      <c r="AY17" s="17">
        <v>-0.9</v>
      </c>
      <c r="AZ17" s="17">
        <v>0.3</v>
      </c>
      <c r="BA17" s="17">
        <v>-5.2</v>
      </c>
      <c r="BB17" s="17">
        <v>-0.2</v>
      </c>
      <c r="BC17" s="17">
        <v>1</v>
      </c>
      <c r="BD17" s="17">
        <v>0</v>
      </c>
      <c r="BE17" s="17">
        <v>-1.4</v>
      </c>
      <c r="BF17" s="17"/>
      <c r="BG17" s="17"/>
      <c r="BH17" s="17">
        <v>-9</v>
      </c>
      <c r="BI17" s="17"/>
      <c r="BJ17" s="17"/>
      <c r="BK17" s="17">
        <v>0.1</v>
      </c>
      <c r="BL17" s="17"/>
      <c r="BM17" s="17"/>
      <c r="BN17" s="17"/>
      <c r="BO17" s="17">
        <v>-1.5</v>
      </c>
      <c r="BP17" s="17">
        <v>-41.3</v>
      </c>
      <c r="BQ17" s="17">
        <v>-34.5</v>
      </c>
      <c r="BR17" s="17">
        <v>0</v>
      </c>
      <c r="BS17" s="17">
        <v>-28.5</v>
      </c>
      <c r="BT17" s="17"/>
      <c r="BU17" s="17"/>
      <c r="BV17" s="17"/>
      <c r="BW17" s="17"/>
      <c r="BX17" s="17"/>
      <c r="BY17" s="17"/>
      <c r="BZ17" s="17"/>
      <c r="CA17" s="17"/>
      <c r="CB17" s="17">
        <v>-0.4</v>
      </c>
      <c r="CC17" s="17">
        <v>6.2</v>
      </c>
      <c r="CD17" s="17">
        <v>21.5</v>
      </c>
      <c r="CE17" s="17">
        <v>3.6</v>
      </c>
      <c r="CF17" s="17">
        <v>1.8</v>
      </c>
      <c r="CG17" s="17">
        <v>-3.1</v>
      </c>
      <c r="CH17" s="17"/>
      <c r="CI17" s="17"/>
      <c r="CJ17" s="17"/>
      <c r="CK17" s="17">
        <v>-26.4</v>
      </c>
      <c r="CL17" s="17">
        <v>-24.3</v>
      </c>
      <c r="CM17" s="17">
        <v>-47.6</v>
      </c>
      <c r="CN17" s="17"/>
      <c r="CO17" s="17"/>
      <c r="CP17" s="17"/>
      <c r="CQ17" s="17"/>
      <c r="CR17" s="17"/>
      <c r="CS17" s="17"/>
      <c r="CT17" s="17"/>
      <c r="CU17" s="17"/>
      <c r="CV17" s="17">
        <v>-5.2</v>
      </c>
      <c r="CW17" s="17">
        <v>0</v>
      </c>
      <c r="CX17" s="17"/>
      <c r="CY17" s="17"/>
      <c r="CZ17" s="17">
        <v>1.1000000000000001</v>
      </c>
      <c r="DA17" s="17">
        <v>0</v>
      </c>
      <c r="DB17" s="17">
        <v>-0.9</v>
      </c>
      <c r="DC17" s="17"/>
      <c r="DD17" s="17">
        <v>0.1</v>
      </c>
      <c r="DE17" s="17">
        <v>0.7</v>
      </c>
      <c r="DF17" s="17">
        <v>1.5</v>
      </c>
      <c r="DG17" s="17">
        <v>-1</v>
      </c>
      <c r="DH17" s="17">
        <v>0.3</v>
      </c>
      <c r="DI17" s="17">
        <v>0.6</v>
      </c>
      <c r="DJ17" s="17"/>
      <c r="DK17" s="17">
        <v>0</v>
      </c>
      <c r="DL17" s="17">
        <v>0</v>
      </c>
      <c r="DM17" s="17">
        <v>-1.8</v>
      </c>
      <c r="DN17" s="17">
        <v>-3.5</v>
      </c>
      <c r="DO17" s="17">
        <v>1.4</v>
      </c>
      <c r="DP17" s="17">
        <v>0.4</v>
      </c>
      <c r="DQ17" s="17">
        <v>0.7</v>
      </c>
      <c r="DR17" s="17">
        <v>1.1000000000000001</v>
      </c>
      <c r="DS17" s="17">
        <v>0</v>
      </c>
      <c r="DT17" s="17">
        <v>0.1</v>
      </c>
      <c r="DU17" s="17">
        <v>0.1</v>
      </c>
      <c r="DV17" s="17"/>
      <c r="DW17" s="17"/>
      <c r="DX17" s="17">
        <v>-4.2</v>
      </c>
      <c r="DY17" s="17">
        <v>0.1</v>
      </c>
      <c r="DZ17" s="17">
        <v>-0.5</v>
      </c>
      <c r="EA17" s="17">
        <v>0</v>
      </c>
      <c r="EB17" s="17">
        <v>0.5</v>
      </c>
      <c r="EC17" s="17">
        <v>0.8</v>
      </c>
      <c r="ED17" s="17">
        <v>4</v>
      </c>
      <c r="EE17" s="17">
        <v>0</v>
      </c>
      <c r="EF17" s="17">
        <v>-1.8</v>
      </c>
      <c r="EG17" s="17">
        <v>-2.7</v>
      </c>
      <c r="EH17" s="17">
        <v>0</v>
      </c>
      <c r="EI17" s="17">
        <v>0</v>
      </c>
      <c r="EJ17" s="17">
        <v>2.8</v>
      </c>
      <c r="EK17" s="17">
        <v>0</v>
      </c>
      <c r="EL17" s="17">
        <v>0</v>
      </c>
      <c r="EM17" s="17">
        <v>0.2</v>
      </c>
      <c r="EN17" s="17">
        <v>0.2</v>
      </c>
      <c r="EO17" s="17">
        <v>0.2</v>
      </c>
      <c r="EP17" s="17"/>
      <c r="EQ17" s="17">
        <v>0</v>
      </c>
      <c r="ER17" s="17">
        <v>0</v>
      </c>
      <c r="ES17" s="17">
        <v>0</v>
      </c>
      <c r="ET17" s="17">
        <v>-0.2</v>
      </c>
      <c r="EU17" s="17">
        <v>-5</v>
      </c>
      <c r="EV17" s="17">
        <v>-1.2</v>
      </c>
      <c r="EW17" s="17">
        <v>0</v>
      </c>
      <c r="EX17" s="17">
        <v>0</v>
      </c>
      <c r="EY17" s="17">
        <v>0.4</v>
      </c>
      <c r="EZ17" s="17">
        <v>0.6</v>
      </c>
      <c r="FA17" s="17">
        <v>2</v>
      </c>
      <c r="FB17" s="17">
        <v>15.9</v>
      </c>
      <c r="FC17" s="17">
        <v>5.9</v>
      </c>
      <c r="FD17" s="17">
        <v>2.6</v>
      </c>
      <c r="FE17" s="17"/>
      <c r="FF17" s="17">
        <v>3</v>
      </c>
      <c r="FG17" s="17"/>
      <c r="FH17" s="17"/>
      <c r="FI17" s="17">
        <v>-360.9</v>
      </c>
      <c r="FJ17" s="15"/>
      <c r="FK17" s="17"/>
      <c r="FL17" s="17"/>
      <c r="FM17" s="17"/>
      <c r="FN17" s="17">
        <v>1.6</v>
      </c>
      <c r="FO17" s="17"/>
      <c r="FP17" s="17"/>
      <c r="FQ17" s="17">
        <v>-0.6</v>
      </c>
      <c r="FR17" s="17">
        <v>1.1000000000000001</v>
      </c>
      <c r="FS17" s="17">
        <v>2.1</v>
      </c>
    </row>
    <row r="18" spans="1:175" ht="24" customHeight="1" x14ac:dyDescent="0.3">
      <c r="A18" s="18" t="s">
        <v>41</v>
      </c>
      <c r="B18" s="18" t="s">
        <v>723</v>
      </c>
      <c r="C18" s="19">
        <v>-9.4</v>
      </c>
      <c r="D18" s="19">
        <v>-4.7</v>
      </c>
      <c r="E18" s="19">
        <v>16.2</v>
      </c>
      <c r="F18" s="19"/>
      <c r="G18" s="19"/>
      <c r="H18" s="19">
        <v>-17.399999999999999</v>
      </c>
      <c r="I18" s="19">
        <v>-33.6</v>
      </c>
      <c r="J18" s="19"/>
      <c r="K18" s="19"/>
      <c r="L18" s="19">
        <v>-40.799999999999997</v>
      </c>
      <c r="M18" s="19">
        <v>-51.2</v>
      </c>
      <c r="N18" s="19">
        <v>-20.5</v>
      </c>
      <c r="O18" s="19">
        <v>9.6</v>
      </c>
      <c r="P18" s="19"/>
      <c r="Q18" s="19"/>
      <c r="R18" s="19">
        <v>47.5</v>
      </c>
      <c r="S18" s="19"/>
      <c r="T18" s="19"/>
      <c r="U18" s="19"/>
      <c r="V18" s="19"/>
      <c r="W18" s="19"/>
      <c r="X18" s="19">
        <v>3</v>
      </c>
      <c r="Y18" s="19">
        <v>0.9</v>
      </c>
      <c r="Z18" s="19">
        <v>0</v>
      </c>
      <c r="AA18" s="19">
        <v>-3.4</v>
      </c>
      <c r="AB18" s="19">
        <v>3</v>
      </c>
      <c r="AC18" s="19">
        <v>9.4</v>
      </c>
      <c r="AD18" s="19"/>
      <c r="AE18" s="19"/>
      <c r="AF18" s="19"/>
      <c r="AG18" s="19">
        <v>0</v>
      </c>
      <c r="AH18" s="19">
        <v>-5.6</v>
      </c>
      <c r="AI18" s="19">
        <v>-16.100000000000001</v>
      </c>
      <c r="AJ18" s="19"/>
      <c r="AK18" s="19"/>
      <c r="AL18" s="19"/>
      <c r="AM18" s="19">
        <v>-1.7</v>
      </c>
      <c r="AN18" s="19">
        <v>-17.2</v>
      </c>
      <c r="AO18" s="19">
        <v>2.6</v>
      </c>
      <c r="AP18" s="19">
        <v>12</v>
      </c>
      <c r="AQ18" s="19">
        <v>7.3</v>
      </c>
      <c r="AR18" s="19">
        <v>-0.1</v>
      </c>
      <c r="AS18" s="19">
        <v>2.7</v>
      </c>
      <c r="AT18" s="19">
        <v>0.2</v>
      </c>
      <c r="AU18" s="19">
        <v>-35.4</v>
      </c>
      <c r="AV18" s="19">
        <v>-43.6</v>
      </c>
      <c r="AW18" s="19">
        <v>-46.6</v>
      </c>
      <c r="AX18" s="19">
        <v>3.6</v>
      </c>
      <c r="AY18" s="19">
        <v>-0.7</v>
      </c>
      <c r="AZ18" s="19">
        <v>0.3</v>
      </c>
      <c r="BA18" s="19">
        <v>-5.9</v>
      </c>
      <c r="BB18" s="19">
        <v>-2.7</v>
      </c>
      <c r="BC18" s="19">
        <v>1</v>
      </c>
      <c r="BD18" s="19">
        <v>0</v>
      </c>
      <c r="BE18" s="19">
        <v>-3.8</v>
      </c>
      <c r="BF18" s="19"/>
      <c r="BG18" s="19"/>
      <c r="BH18" s="19">
        <v>-8.3000000000000007</v>
      </c>
      <c r="BI18" s="19"/>
      <c r="BJ18" s="19"/>
      <c r="BK18" s="19">
        <v>-2.9</v>
      </c>
      <c r="BL18" s="19"/>
      <c r="BM18" s="19"/>
      <c r="BN18" s="19"/>
      <c r="BO18" s="19">
        <v>-2.8</v>
      </c>
      <c r="BP18" s="19">
        <v>-40.1</v>
      </c>
      <c r="BQ18" s="19">
        <v>-33.200000000000003</v>
      </c>
      <c r="BR18" s="19">
        <v>0</v>
      </c>
      <c r="BS18" s="19">
        <v>-30.2</v>
      </c>
      <c r="BT18" s="19"/>
      <c r="BU18" s="19"/>
      <c r="BV18" s="19"/>
      <c r="BW18" s="19"/>
      <c r="BX18" s="19"/>
      <c r="BY18" s="19"/>
      <c r="BZ18" s="19"/>
      <c r="CA18" s="19"/>
      <c r="CB18" s="19">
        <v>-0.4</v>
      </c>
      <c r="CC18" s="19">
        <v>8.1</v>
      </c>
      <c r="CD18" s="19">
        <v>18.3</v>
      </c>
      <c r="CE18" s="19">
        <v>0.9</v>
      </c>
      <c r="CF18" s="19">
        <v>1.9</v>
      </c>
      <c r="CG18" s="19">
        <v>-2.9</v>
      </c>
      <c r="CH18" s="19"/>
      <c r="CI18" s="19"/>
      <c r="CJ18" s="19"/>
      <c r="CK18" s="19">
        <v>-26</v>
      </c>
      <c r="CL18" s="19">
        <v>-24.2</v>
      </c>
      <c r="CM18" s="19">
        <v>-45.8</v>
      </c>
      <c r="CN18" s="19"/>
      <c r="CO18" s="19"/>
      <c r="CP18" s="19"/>
      <c r="CQ18" s="19"/>
      <c r="CR18" s="19"/>
      <c r="CS18" s="19"/>
      <c r="CT18" s="19"/>
      <c r="CU18" s="19"/>
      <c r="CV18" s="19">
        <v>-5.2</v>
      </c>
      <c r="CW18" s="19">
        <v>0</v>
      </c>
      <c r="CX18" s="19"/>
      <c r="CY18" s="19"/>
      <c r="CZ18" s="19">
        <v>1.1000000000000001</v>
      </c>
      <c r="DA18" s="19">
        <v>0</v>
      </c>
      <c r="DB18" s="19">
        <v>-1</v>
      </c>
      <c r="DC18" s="19"/>
      <c r="DD18" s="19">
        <v>0.1</v>
      </c>
      <c r="DE18" s="19">
        <v>0.7</v>
      </c>
      <c r="DF18" s="19">
        <v>1.5</v>
      </c>
      <c r="DG18" s="19">
        <v>-1.6</v>
      </c>
      <c r="DH18" s="19">
        <v>0</v>
      </c>
      <c r="DI18" s="19">
        <v>0.5</v>
      </c>
      <c r="DJ18" s="19"/>
      <c r="DK18" s="19">
        <v>0</v>
      </c>
      <c r="DL18" s="19">
        <v>0</v>
      </c>
      <c r="DM18" s="19">
        <v>-1.8</v>
      </c>
      <c r="DN18" s="19">
        <v>-3.8</v>
      </c>
      <c r="DO18" s="19">
        <v>1.4</v>
      </c>
      <c r="DP18" s="19">
        <v>0.4</v>
      </c>
      <c r="DQ18" s="19">
        <v>0.7</v>
      </c>
      <c r="DR18" s="19">
        <v>1.1000000000000001</v>
      </c>
      <c r="DS18" s="19">
        <v>0</v>
      </c>
      <c r="DT18" s="19">
        <v>-0.1</v>
      </c>
      <c r="DU18" s="19">
        <v>0.2</v>
      </c>
      <c r="DV18" s="19"/>
      <c r="DW18" s="19"/>
      <c r="DX18" s="19">
        <v>-4.2</v>
      </c>
      <c r="DY18" s="19">
        <v>0.1</v>
      </c>
      <c r="DZ18" s="19">
        <v>-0.5</v>
      </c>
      <c r="EA18" s="19">
        <v>-0.8</v>
      </c>
      <c r="EB18" s="19">
        <v>0.5</v>
      </c>
      <c r="EC18" s="19">
        <v>0.8</v>
      </c>
      <c r="ED18" s="19">
        <v>4</v>
      </c>
      <c r="EE18" s="19">
        <v>0</v>
      </c>
      <c r="EF18" s="19">
        <v>0</v>
      </c>
      <c r="EG18" s="19">
        <v>0</v>
      </c>
      <c r="EH18" s="19">
        <v>0</v>
      </c>
      <c r="EI18" s="19">
        <v>0</v>
      </c>
      <c r="EJ18" s="19">
        <v>2.8</v>
      </c>
      <c r="EK18" s="19">
        <v>-0.1</v>
      </c>
      <c r="EL18" s="19">
        <v>0</v>
      </c>
      <c r="EM18" s="19">
        <v>0.2</v>
      </c>
      <c r="EN18" s="19">
        <v>0.2</v>
      </c>
      <c r="EO18" s="19">
        <v>0.2</v>
      </c>
      <c r="EP18" s="19"/>
      <c r="EQ18" s="19">
        <v>0</v>
      </c>
      <c r="ER18" s="19">
        <v>0</v>
      </c>
      <c r="ES18" s="19">
        <v>0</v>
      </c>
      <c r="ET18" s="19">
        <v>-0.2</v>
      </c>
      <c r="EU18" s="19">
        <v>-5.7</v>
      </c>
      <c r="EV18" s="19">
        <v>-1.1000000000000001</v>
      </c>
      <c r="EW18" s="19">
        <v>0</v>
      </c>
      <c r="EX18" s="19">
        <v>0</v>
      </c>
      <c r="EY18" s="19">
        <v>0.4</v>
      </c>
      <c r="EZ18" s="19">
        <v>0.7</v>
      </c>
      <c r="FA18" s="19">
        <v>2</v>
      </c>
      <c r="FB18" s="19">
        <v>15.8</v>
      </c>
      <c r="FC18" s="19">
        <v>5.8</v>
      </c>
      <c r="FD18" s="19">
        <v>3.1</v>
      </c>
      <c r="FE18" s="19"/>
      <c r="FF18" s="19">
        <v>2.8</v>
      </c>
      <c r="FG18" s="19"/>
      <c r="FH18" s="19"/>
      <c r="FI18" s="19">
        <v>-407.7</v>
      </c>
      <c r="FJ18" s="15"/>
      <c r="FK18" s="19"/>
      <c r="FL18" s="19"/>
      <c r="FM18" s="19"/>
      <c r="FN18" s="19">
        <v>1.6</v>
      </c>
      <c r="FO18" s="19"/>
      <c r="FP18" s="19"/>
      <c r="FQ18" s="19">
        <v>-0.6</v>
      </c>
      <c r="FR18" s="19">
        <v>1</v>
      </c>
      <c r="FS18" s="19">
        <v>2</v>
      </c>
    </row>
    <row r="19" spans="1:175" ht="24" customHeight="1" x14ac:dyDescent="0.3">
      <c r="A19" s="13" t="s">
        <v>41</v>
      </c>
      <c r="B19" s="13" t="s">
        <v>724</v>
      </c>
      <c r="C19" s="14">
        <v>-9</v>
      </c>
      <c r="D19" s="14">
        <v>14.6</v>
      </c>
      <c r="E19" s="14">
        <v>18.5</v>
      </c>
      <c r="F19" s="14"/>
      <c r="G19" s="14"/>
      <c r="H19" s="14">
        <v>-11.4</v>
      </c>
      <c r="I19" s="14">
        <v>-13.6</v>
      </c>
      <c r="J19" s="14"/>
      <c r="K19" s="14"/>
      <c r="L19" s="14">
        <v>-33.200000000000003</v>
      </c>
      <c r="M19" s="14">
        <v>-39.200000000000003</v>
      </c>
      <c r="N19" s="14">
        <v>-10</v>
      </c>
      <c r="O19" s="14">
        <v>15.5</v>
      </c>
      <c r="P19" s="14"/>
      <c r="Q19" s="14"/>
      <c r="R19" s="14">
        <v>47.7</v>
      </c>
      <c r="S19" s="14"/>
      <c r="T19" s="14"/>
      <c r="U19" s="14"/>
      <c r="V19" s="14"/>
      <c r="W19" s="14"/>
      <c r="X19" s="14">
        <v>5.2</v>
      </c>
      <c r="Y19" s="14">
        <v>0.9</v>
      </c>
      <c r="Z19" s="14">
        <v>0</v>
      </c>
      <c r="AA19" s="14">
        <v>-3.4</v>
      </c>
      <c r="AB19" s="14">
        <v>3.1</v>
      </c>
      <c r="AC19" s="14">
        <v>9.9</v>
      </c>
      <c r="AD19" s="14"/>
      <c r="AE19" s="14"/>
      <c r="AF19" s="14"/>
      <c r="AG19" s="14">
        <v>0</v>
      </c>
      <c r="AH19" s="14">
        <v>-3.6</v>
      </c>
      <c r="AI19" s="14">
        <v>-14.7</v>
      </c>
      <c r="AJ19" s="14"/>
      <c r="AK19" s="14"/>
      <c r="AL19" s="14"/>
      <c r="AM19" s="14">
        <v>-1.5</v>
      </c>
      <c r="AN19" s="14">
        <v>-15</v>
      </c>
      <c r="AO19" s="14">
        <v>2.9</v>
      </c>
      <c r="AP19" s="14">
        <v>13.3</v>
      </c>
      <c r="AQ19" s="14">
        <v>6.8</v>
      </c>
      <c r="AR19" s="14">
        <v>-0.4</v>
      </c>
      <c r="AS19" s="14">
        <v>2.7</v>
      </c>
      <c r="AT19" s="14">
        <v>1.1000000000000001</v>
      </c>
      <c r="AU19" s="14">
        <v>-22.4</v>
      </c>
      <c r="AV19" s="14">
        <v>-33</v>
      </c>
      <c r="AW19" s="14">
        <v>-41.5</v>
      </c>
      <c r="AX19" s="14">
        <v>4</v>
      </c>
      <c r="AY19" s="14">
        <v>-0.7</v>
      </c>
      <c r="AZ19" s="14">
        <v>0.2</v>
      </c>
      <c r="BA19" s="14">
        <v>-3.9</v>
      </c>
      <c r="BB19" s="14">
        <v>0.8</v>
      </c>
      <c r="BC19" s="14">
        <v>1</v>
      </c>
      <c r="BD19" s="14">
        <v>0</v>
      </c>
      <c r="BE19" s="14">
        <v>-15.1</v>
      </c>
      <c r="BF19" s="14"/>
      <c r="BG19" s="14"/>
      <c r="BH19" s="14">
        <v>-7.9</v>
      </c>
      <c r="BI19" s="14"/>
      <c r="BJ19" s="14"/>
      <c r="BK19" s="14">
        <v>0.9</v>
      </c>
      <c r="BL19" s="14"/>
      <c r="BM19" s="14"/>
      <c r="BN19" s="14"/>
      <c r="BO19" s="14">
        <v>-1.6</v>
      </c>
      <c r="BP19" s="14">
        <v>-34.700000000000003</v>
      </c>
      <c r="BQ19" s="14">
        <v>-27.7</v>
      </c>
      <c r="BR19" s="14">
        <v>0</v>
      </c>
      <c r="BS19" s="14">
        <v>-23.8</v>
      </c>
      <c r="BT19" s="14"/>
      <c r="BU19" s="14"/>
      <c r="BV19" s="14"/>
      <c r="BW19" s="14"/>
      <c r="BX19" s="14"/>
      <c r="BY19" s="14"/>
      <c r="BZ19" s="14"/>
      <c r="CA19" s="14"/>
      <c r="CB19" s="14">
        <v>-0.4</v>
      </c>
      <c r="CC19" s="14">
        <v>6.4</v>
      </c>
      <c r="CD19" s="14">
        <v>20.5</v>
      </c>
      <c r="CE19" s="14">
        <v>2.5</v>
      </c>
      <c r="CF19" s="14">
        <v>1.8</v>
      </c>
      <c r="CG19" s="14">
        <v>-3.1</v>
      </c>
      <c r="CH19" s="14"/>
      <c r="CI19" s="14"/>
      <c r="CJ19" s="14"/>
      <c r="CK19" s="14">
        <v>-18.8</v>
      </c>
      <c r="CL19" s="14">
        <v>-17.100000000000001</v>
      </c>
      <c r="CM19" s="14">
        <v>-36.200000000000003</v>
      </c>
      <c r="CN19" s="14"/>
      <c r="CO19" s="14"/>
      <c r="CP19" s="14"/>
      <c r="CQ19" s="14"/>
      <c r="CR19" s="14"/>
      <c r="CS19" s="14"/>
      <c r="CT19" s="14"/>
      <c r="CU19" s="14"/>
      <c r="CV19" s="14">
        <v>-5</v>
      </c>
      <c r="CW19" s="14">
        <v>0</v>
      </c>
      <c r="CX19" s="14"/>
      <c r="CY19" s="14"/>
      <c r="CZ19" s="14">
        <v>1.1000000000000001</v>
      </c>
      <c r="DA19" s="14">
        <v>0</v>
      </c>
      <c r="DB19" s="14">
        <v>-0.9</v>
      </c>
      <c r="DC19" s="14"/>
      <c r="DD19" s="14">
        <v>0.1</v>
      </c>
      <c r="DE19" s="14">
        <v>0.7</v>
      </c>
      <c r="DF19" s="14">
        <v>1.4</v>
      </c>
      <c r="DG19" s="14">
        <v>-1.7</v>
      </c>
      <c r="DH19" s="14">
        <v>0.3</v>
      </c>
      <c r="DI19" s="14">
        <v>0.6</v>
      </c>
      <c r="DJ19" s="14"/>
      <c r="DK19" s="14">
        <v>0</v>
      </c>
      <c r="DL19" s="14">
        <v>0</v>
      </c>
      <c r="DM19" s="14">
        <v>-2</v>
      </c>
      <c r="DN19" s="14">
        <v>-3.4</v>
      </c>
      <c r="DO19" s="14">
        <v>1.4</v>
      </c>
      <c r="DP19" s="14">
        <v>0.4</v>
      </c>
      <c r="DQ19" s="14">
        <v>0.7</v>
      </c>
      <c r="DR19" s="14">
        <v>1.1000000000000001</v>
      </c>
      <c r="DS19" s="14">
        <v>0</v>
      </c>
      <c r="DT19" s="14">
        <v>0.2</v>
      </c>
      <c r="DU19" s="14">
        <v>0.2</v>
      </c>
      <c r="DV19" s="14"/>
      <c r="DW19" s="14"/>
      <c r="DX19" s="14">
        <v>-4.0999999999999996</v>
      </c>
      <c r="DY19" s="14">
        <v>0.2</v>
      </c>
      <c r="DZ19" s="14">
        <v>-0.4</v>
      </c>
      <c r="EA19" s="14">
        <v>0</v>
      </c>
      <c r="EB19" s="14">
        <v>0.7</v>
      </c>
      <c r="EC19" s="14">
        <v>0.8</v>
      </c>
      <c r="ED19" s="14">
        <v>4</v>
      </c>
      <c r="EE19" s="14">
        <v>0</v>
      </c>
      <c r="EF19" s="14">
        <v>0</v>
      </c>
      <c r="EG19" s="14">
        <v>0</v>
      </c>
      <c r="EH19" s="14">
        <v>0</v>
      </c>
      <c r="EI19" s="14">
        <v>0</v>
      </c>
      <c r="EJ19" s="14">
        <v>2.8</v>
      </c>
      <c r="EK19" s="14">
        <v>0</v>
      </c>
      <c r="EL19" s="14">
        <v>0</v>
      </c>
      <c r="EM19" s="14">
        <v>0.2</v>
      </c>
      <c r="EN19" s="14">
        <v>0.2</v>
      </c>
      <c r="EO19" s="14">
        <v>0.2</v>
      </c>
      <c r="EP19" s="14"/>
      <c r="EQ19" s="14">
        <v>0</v>
      </c>
      <c r="ER19" s="14">
        <v>0</v>
      </c>
      <c r="ES19" s="14">
        <v>0</v>
      </c>
      <c r="ET19" s="14">
        <v>-0.2</v>
      </c>
      <c r="EU19" s="14">
        <v>-4.5999999999999996</v>
      </c>
      <c r="EV19" s="14">
        <v>-1</v>
      </c>
      <c r="EW19" s="14">
        <v>0</v>
      </c>
      <c r="EX19" s="14">
        <v>0</v>
      </c>
      <c r="EY19" s="14">
        <v>0.4</v>
      </c>
      <c r="EZ19" s="14">
        <v>0.8</v>
      </c>
      <c r="FA19" s="14">
        <v>2</v>
      </c>
      <c r="FB19" s="14">
        <v>16.100000000000001</v>
      </c>
      <c r="FC19" s="14">
        <v>6.1</v>
      </c>
      <c r="FD19" s="14">
        <v>2.7</v>
      </c>
      <c r="FE19" s="14"/>
      <c r="FF19" s="14">
        <v>2.7</v>
      </c>
      <c r="FG19" s="14"/>
      <c r="FH19" s="14"/>
      <c r="FI19" s="14">
        <v>-237.8</v>
      </c>
      <c r="FJ19" s="15"/>
      <c r="FK19" s="14"/>
      <c r="FL19" s="14"/>
      <c r="FM19" s="14"/>
      <c r="FN19" s="14">
        <v>1.6</v>
      </c>
      <c r="FO19" s="14"/>
      <c r="FP19" s="14"/>
      <c r="FQ19" s="14">
        <v>-0.3</v>
      </c>
      <c r="FR19" s="14">
        <v>1.1000000000000001</v>
      </c>
      <c r="FS19" s="14">
        <v>2.4</v>
      </c>
    </row>
    <row r="20" spans="1:175" ht="24" customHeight="1" x14ac:dyDescent="0.3">
      <c r="A20" s="16" t="s">
        <v>41</v>
      </c>
      <c r="B20" s="16" t="s">
        <v>725</v>
      </c>
      <c r="C20" s="17">
        <v>-9.3000000000000007</v>
      </c>
      <c r="D20" s="17">
        <v>-7.3</v>
      </c>
      <c r="E20" s="17">
        <v>17.399999999999999</v>
      </c>
      <c r="F20" s="17"/>
      <c r="G20" s="17"/>
      <c r="H20" s="17">
        <v>-18.600000000000001</v>
      </c>
      <c r="I20" s="17">
        <v>-35.200000000000003</v>
      </c>
      <c r="J20" s="17"/>
      <c r="K20" s="17"/>
      <c r="L20" s="17">
        <v>-31.7</v>
      </c>
      <c r="M20" s="17">
        <v>-51.8</v>
      </c>
      <c r="N20" s="17">
        <v>-20.7</v>
      </c>
      <c r="O20" s="17">
        <v>15.7</v>
      </c>
      <c r="P20" s="17"/>
      <c r="Q20" s="17"/>
      <c r="R20" s="17">
        <v>54</v>
      </c>
      <c r="S20" s="17"/>
      <c r="T20" s="17"/>
      <c r="U20" s="17"/>
      <c r="V20" s="17"/>
      <c r="W20" s="17"/>
      <c r="X20" s="17">
        <v>1.7</v>
      </c>
      <c r="Y20" s="17">
        <v>1.1000000000000001</v>
      </c>
      <c r="Z20" s="17">
        <v>0</v>
      </c>
      <c r="AA20" s="17">
        <v>-3.3</v>
      </c>
      <c r="AB20" s="17">
        <v>3.3</v>
      </c>
      <c r="AC20" s="17">
        <v>10.8</v>
      </c>
      <c r="AD20" s="17"/>
      <c r="AE20" s="17"/>
      <c r="AF20" s="17"/>
      <c r="AG20" s="17">
        <v>0</v>
      </c>
      <c r="AH20" s="17">
        <v>-8.6</v>
      </c>
      <c r="AI20" s="17">
        <v>-13.7</v>
      </c>
      <c r="AJ20" s="17"/>
      <c r="AK20" s="17"/>
      <c r="AL20" s="17"/>
      <c r="AM20" s="17">
        <v>-1.5</v>
      </c>
      <c r="AN20" s="17">
        <v>-15.1</v>
      </c>
      <c r="AO20" s="17">
        <v>2.4</v>
      </c>
      <c r="AP20" s="17">
        <v>10.3</v>
      </c>
      <c r="AQ20" s="17">
        <v>7.6</v>
      </c>
      <c r="AR20" s="17">
        <v>-0.9</v>
      </c>
      <c r="AS20" s="17">
        <v>2.7</v>
      </c>
      <c r="AT20" s="17">
        <v>-0.5</v>
      </c>
      <c r="AU20" s="17">
        <v>-35.6</v>
      </c>
      <c r="AV20" s="17">
        <v>-41.5</v>
      </c>
      <c r="AW20" s="17">
        <v>-49.1</v>
      </c>
      <c r="AX20" s="17">
        <v>4.3</v>
      </c>
      <c r="AY20" s="17">
        <v>-0.5</v>
      </c>
      <c r="AZ20" s="17">
        <v>0.2</v>
      </c>
      <c r="BA20" s="17">
        <v>-8.8000000000000007</v>
      </c>
      <c r="BB20" s="17">
        <v>-4.0999999999999996</v>
      </c>
      <c r="BC20" s="17">
        <v>0.9</v>
      </c>
      <c r="BD20" s="17">
        <v>0</v>
      </c>
      <c r="BE20" s="17">
        <v>-17.600000000000001</v>
      </c>
      <c r="BF20" s="17"/>
      <c r="BG20" s="17"/>
      <c r="BH20" s="17">
        <v>-4.3</v>
      </c>
      <c r="BI20" s="17"/>
      <c r="BJ20" s="17"/>
      <c r="BK20" s="17">
        <v>-4</v>
      </c>
      <c r="BL20" s="17"/>
      <c r="BM20" s="17"/>
      <c r="BN20" s="17"/>
      <c r="BO20" s="17">
        <v>0.3</v>
      </c>
      <c r="BP20" s="17">
        <v>-37.5</v>
      </c>
      <c r="BQ20" s="17">
        <v>-30.6</v>
      </c>
      <c r="BR20" s="17">
        <v>0</v>
      </c>
      <c r="BS20" s="17">
        <v>-27.4</v>
      </c>
      <c r="BT20" s="17"/>
      <c r="BU20" s="17"/>
      <c r="BV20" s="17"/>
      <c r="BW20" s="17"/>
      <c r="BX20" s="17"/>
      <c r="BY20" s="17"/>
      <c r="BZ20" s="17"/>
      <c r="CA20" s="17"/>
      <c r="CB20" s="17">
        <v>-0.5</v>
      </c>
      <c r="CC20" s="17">
        <v>20.5</v>
      </c>
      <c r="CD20" s="17">
        <v>18.3</v>
      </c>
      <c r="CE20" s="17">
        <v>-0.8</v>
      </c>
      <c r="CF20" s="17">
        <v>1.8</v>
      </c>
      <c r="CG20" s="17">
        <v>-3</v>
      </c>
      <c r="CH20" s="17"/>
      <c r="CI20" s="17"/>
      <c r="CJ20" s="17"/>
      <c r="CK20" s="17">
        <v>-12.4</v>
      </c>
      <c r="CL20" s="17">
        <v>-9.6</v>
      </c>
      <c r="CM20" s="17">
        <v>-25.7</v>
      </c>
      <c r="CN20" s="17"/>
      <c r="CO20" s="17"/>
      <c r="CP20" s="17"/>
      <c r="CQ20" s="17"/>
      <c r="CR20" s="17"/>
      <c r="CS20" s="17"/>
      <c r="CT20" s="17"/>
      <c r="CU20" s="17"/>
      <c r="CV20" s="17">
        <v>-5.3</v>
      </c>
      <c r="CW20" s="17">
        <v>0</v>
      </c>
      <c r="CX20" s="17"/>
      <c r="CY20" s="17"/>
      <c r="CZ20" s="17">
        <v>1.1000000000000001</v>
      </c>
      <c r="DA20" s="17">
        <v>0</v>
      </c>
      <c r="DB20" s="17">
        <v>-0.9</v>
      </c>
      <c r="DC20" s="17"/>
      <c r="DD20" s="17">
        <v>0.1</v>
      </c>
      <c r="DE20" s="17">
        <v>0.7</v>
      </c>
      <c r="DF20" s="17">
        <v>1.5</v>
      </c>
      <c r="DG20" s="17">
        <v>-2</v>
      </c>
      <c r="DH20" s="17">
        <v>0.2</v>
      </c>
      <c r="DI20" s="17">
        <v>0.5</v>
      </c>
      <c r="DJ20" s="17"/>
      <c r="DK20" s="17">
        <v>0</v>
      </c>
      <c r="DL20" s="17">
        <v>0</v>
      </c>
      <c r="DM20" s="17">
        <v>-1.7</v>
      </c>
      <c r="DN20" s="17">
        <v>-3.6</v>
      </c>
      <c r="DO20" s="17">
        <v>1.4</v>
      </c>
      <c r="DP20" s="17">
        <v>0.4</v>
      </c>
      <c r="DQ20" s="17">
        <v>0.7</v>
      </c>
      <c r="DR20" s="17">
        <v>1.1000000000000001</v>
      </c>
      <c r="DS20" s="17">
        <v>0.2</v>
      </c>
      <c r="DT20" s="17">
        <v>0</v>
      </c>
      <c r="DU20" s="17">
        <v>0.2</v>
      </c>
      <c r="DV20" s="17"/>
      <c r="DW20" s="17"/>
      <c r="DX20" s="17">
        <v>-4.0999999999999996</v>
      </c>
      <c r="DY20" s="17">
        <v>0.2</v>
      </c>
      <c r="DZ20" s="17">
        <v>-0.5</v>
      </c>
      <c r="EA20" s="17">
        <v>0</v>
      </c>
      <c r="EB20" s="17">
        <v>0.9</v>
      </c>
      <c r="EC20" s="17">
        <v>0.8</v>
      </c>
      <c r="ED20" s="17">
        <v>4</v>
      </c>
      <c r="EE20" s="17">
        <v>0.4</v>
      </c>
      <c r="EF20" s="17">
        <v>-1.2</v>
      </c>
      <c r="EG20" s="17">
        <v>0</v>
      </c>
      <c r="EH20" s="17">
        <v>0</v>
      </c>
      <c r="EI20" s="17">
        <v>0</v>
      </c>
      <c r="EJ20" s="17">
        <v>2.8</v>
      </c>
      <c r="EK20" s="17">
        <v>0</v>
      </c>
      <c r="EL20" s="17">
        <v>0</v>
      </c>
      <c r="EM20" s="17">
        <v>0.2</v>
      </c>
      <c r="EN20" s="17">
        <v>0.2</v>
      </c>
      <c r="EO20" s="17">
        <v>0.2</v>
      </c>
      <c r="EP20" s="17"/>
      <c r="EQ20" s="17">
        <v>0</v>
      </c>
      <c r="ER20" s="17">
        <v>0</v>
      </c>
      <c r="ES20" s="17">
        <v>0</v>
      </c>
      <c r="ET20" s="17">
        <v>-0.2</v>
      </c>
      <c r="EU20" s="17">
        <v>-5.8</v>
      </c>
      <c r="EV20" s="17">
        <v>-1.1000000000000001</v>
      </c>
      <c r="EW20" s="17">
        <v>0</v>
      </c>
      <c r="EX20" s="17">
        <v>0</v>
      </c>
      <c r="EY20" s="17">
        <v>0.4</v>
      </c>
      <c r="EZ20" s="17">
        <v>1</v>
      </c>
      <c r="FA20" s="17">
        <v>2</v>
      </c>
      <c r="FB20" s="17">
        <v>15.7</v>
      </c>
      <c r="FC20" s="17">
        <v>5.9</v>
      </c>
      <c r="FD20" s="17">
        <v>1.4</v>
      </c>
      <c r="FE20" s="17"/>
      <c r="FF20" s="17">
        <v>2.8</v>
      </c>
      <c r="FG20" s="17"/>
      <c r="FH20" s="17"/>
      <c r="FI20" s="17">
        <v>-337.3</v>
      </c>
      <c r="FJ20" s="15"/>
      <c r="FK20" s="17"/>
      <c r="FL20" s="17"/>
      <c r="FM20" s="17"/>
      <c r="FN20" s="17">
        <v>1.8</v>
      </c>
      <c r="FO20" s="17"/>
      <c r="FP20" s="17"/>
      <c r="FQ20" s="17">
        <v>-0.2</v>
      </c>
      <c r="FR20" s="17">
        <v>1.1000000000000001</v>
      </c>
      <c r="FS20" s="17">
        <v>2.7</v>
      </c>
    </row>
    <row r="21" spans="1:175" ht="24" customHeight="1" x14ac:dyDescent="0.3">
      <c r="A21" s="16" t="s">
        <v>41</v>
      </c>
      <c r="B21" s="16" t="s">
        <v>726</v>
      </c>
      <c r="C21" s="17">
        <v>-8.5</v>
      </c>
      <c r="D21" s="17">
        <v>17.2</v>
      </c>
      <c r="E21" s="17">
        <v>19.5</v>
      </c>
      <c r="F21" s="17"/>
      <c r="G21" s="17"/>
      <c r="H21" s="17">
        <v>-12.3</v>
      </c>
      <c r="I21" s="17">
        <v>-16.3</v>
      </c>
      <c r="J21" s="17"/>
      <c r="K21" s="17"/>
      <c r="L21" s="17">
        <v>-23.7</v>
      </c>
      <c r="M21" s="17">
        <v>-34.700000000000003</v>
      </c>
      <c r="N21" s="17">
        <v>-5.2</v>
      </c>
      <c r="O21" s="17">
        <v>27.6</v>
      </c>
      <c r="P21" s="17"/>
      <c r="Q21" s="17"/>
      <c r="R21" s="17">
        <v>48.8</v>
      </c>
      <c r="S21" s="17"/>
      <c r="T21" s="17"/>
      <c r="U21" s="17"/>
      <c r="V21" s="17"/>
      <c r="W21" s="17"/>
      <c r="X21" s="17">
        <v>6.5</v>
      </c>
      <c r="Y21" s="17">
        <v>1.2</v>
      </c>
      <c r="Z21" s="17">
        <v>0</v>
      </c>
      <c r="AA21" s="17">
        <v>-3.3</v>
      </c>
      <c r="AB21" s="17">
        <v>3.5</v>
      </c>
      <c r="AC21" s="17">
        <v>13.8</v>
      </c>
      <c r="AD21" s="17"/>
      <c r="AE21" s="17"/>
      <c r="AF21" s="17"/>
      <c r="AG21" s="17">
        <v>0</v>
      </c>
      <c r="AH21" s="17">
        <v>-5</v>
      </c>
      <c r="AI21" s="17">
        <v>-9.5</v>
      </c>
      <c r="AJ21" s="17"/>
      <c r="AK21" s="17"/>
      <c r="AL21" s="17"/>
      <c r="AM21" s="17">
        <v>-1.4</v>
      </c>
      <c r="AN21" s="17">
        <v>-13.8</v>
      </c>
      <c r="AO21" s="17">
        <v>3.6</v>
      </c>
      <c r="AP21" s="17">
        <v>12.9</v>
      </c>
      <c r="AQ21" s="17">
        <v>6.3</v>
      </c>
      <c r="AR21" s="17">
        <v>-0.2</v>
      </c>
      <c r="AS21" s="17">
        <v>2.7</v>
      </c>
      <c r="AT21" s="17">
        <v>1.2</v>
      </c>
      <c r="AU21" s="17">
        <v>-29.7</v>
      </c>
      <c r="AV21" s="17">
        <v>-39.700000000000003</v>
      </c>
      <c r="AW21" s="17">
        <v>-42.7</v>
      </c>
      <c r="AX21" s="17">
        <v>2.8</v>
      </c>
      <c r="AY21" s="17">
        <v>-0.6</v>
      </c>
      <c r="AZ21" s="17">
        <v>0.3</v>
      </c>
      <c r="BA21" s="17">
        <v>-5.0999999999999996</v>
      </c>
      <c r="BB21" s="17">
        <v>-0.5</v>
      </c>
      <c r="BC21" s="17">
        <v>1</v>
      </c>
      <c r="BD21" s="17">
        <v>0</v>
      </c>
      <c r="BE21" s="17">
        <v>-22.7</v>
      </c>
      <c r="BF21" s="17"/>
      <c r="BG21" s="17"/>
      <c r="BH21" s="17">
        <v>-9</v>
      </c>
      <c r="BI21" s="17"/>
      <c r="BJ21" s="17"/>
      <c r="BK21" s="17">
        <v>0.7</v>
      </c>
      <c r="BL21" s="17"/>
      <c r="BM21" s="17"/>
      <c r="BN21" s="17"/>
      <c r="BO21" s="17">
        <v>0</v>
      </c>
      <c r="BP21" s="17">
        <v>-36.1</v>
      </c>
      <c r="BQ21" s="17">
        <v>-29.4</v>
      </c>
      <c r="BR21" s="17">
        <v>0</v>
      </c>
      <c r="BS21" s="17">
        <v>-25.2</v>
      </c>
      <c r="BT21" s="17"/>
      <c r="BU21" s="17"/>
      <c r="BV21" s="17"/>
      <c r="BW21" s="17"/>
      <c r="BX21" s="17"/>
      <c r="BY21" s="17"/>
      <c r="BZ21" s="17"/>
      <c r="CA21" s="17"/>
      <c r="CB21" s="17">
        <v>-0.4</v>
      </c>
      <c r="CC21" s="17">
        <v>14.1</v>
      </c>
      <c r="CD21" s="17">
        <v>20.7</v>
      </c>
      <c r="CE21" s="17">
        <v>2.6</v>
      </c>
      <c r="CF21" s="17">
        <v>1.7</v>
      </c>
      <c r="CG21" s="17">
        <v>-3.2</v>
      </c>
      <c r="CH21" s="17"/>
      <c r="CI21" s="17"/>
      <c r="CJ21" s="17"/>
      <c r="CK21" s="17">
        <v>-6.1</v>
      </c>
      <c r="CL21" s="17">
        <v>-4.0999999999999996</v>
      </c>
      <c r="CM21" s="17">
        <v>-28.4</v>
      </c>
      <c r="CN21" s="17"/>
      <c r="CO21" s="17"/>
      <c r="CP21" s="17"/>
      <c r="CQ21" s="17"/>
      <c r="CR21" s="17"/>
      <c r="CS21" s="17"/>
      <c r="CT21" s="17"/>
      <c r="CU21" s="17"/>
      <c r="CV21" s="17">
        <v>-5.5</v>
      </c>
      <c r="CW21" s="17">
        <v>0</v>
      </c>
      <c r="CX21" s="17"/>
      <c r="CY21" s="17"/>
      <c r="CZ21" s="17">
        <v>1.1000000000000001</v>
      </c>
      <c r="DA21" s="17">
        <v>-0.1</v>
      </c>
      <c r="DB21" s="17">
        <v>-0.8</v>
      </c>
      <c r="DC21" s="17"/>
      <c r="DD21" s="17">
        <v>0.1</v>
      </c>
      <c r="DE21" s="17">
        <v>0.6</v>
      </c>
      <c r="DF21" s="17">
        <v>1.5</v>
      </c>
      <c r="DG21" s="17">
        <v>-1</v>
      </c>
      <c r="DH21" s="17">
        <v>0.3</v>
      </c>
      <c r="DI21" s="17">
        <v>0.5</v>
      </c>
      <c r="DJ21" s="17"/>
      <c r="DK21" s="17">
        <v>0</v>
      </c>
      <c r="DL21" s="17">
        <v>0</v>
      </c>
      <c r="DM21" s="17">
        <v>-1.5</v>
      </c>
      <c r="DN21" s="17">
        <v>-3.2</v>
      </c>
      <c r="DO21" s="17">
        <v>1.4</v>
      </c>
      <c r="DP21" s="17">
        <v>0.4</v>
      </c>
      <c r="DQ21" s="17">
        <v>0.7</v>
      </c>
      <c r="DR21" s="17">
        <v>1.1000000000000001</v>
      </c>
      <c r="DS21" s="17">
        <v>0.2</v>
      </c>
      <c r="DT21" s="17">
        <v>0.1</v>
      </c>
      <c r="DU21" s="17">
        <v>0.2</v>
      </c>
      <c r="DV21" s="17"/>
      <c r="DW21" s="17"/>
      <c r="DX21" s="17">
        <v>-4.0999999999999996</v>
      </c>
      <c r="DY21" s="17">
        <v>0.4</v>
      </c>
      <c r="DZ21" s="17">
        <v>-0.4</v>
      </c>
      <c r="EA21" s="17">
        <v>0</v>
      </c>
      <c r="EB21" s="17">
        <v>0.9</v>
      </c>
      <c r="EC21" s="17">
        <v>0.8</v>
      </c>
      <c r="ED21" s="17">
        <v>4</v>
      </c>
      <c r="EE21" s="17">
        <v>0.4</v>
      </c>
      <c r="EF21" s="17">
        <v>-2.1</v>
      </c>
      <c r="EG21" s="17">
        <v>-7</v>
      </c>
      <c r="EH21" s="17">
        <v>0</v>
      </c>
      <c r="EI21" s="17">
        <v>0</v>
      </c>
      <c r="EJ21" s="17">
        <v>2.7</v>
      </c>
      <c r="EK21" s="17">
        <v>0</v>
      </c>
      <c r="EL21" s="17">
        <v>0</v>
      </c>
      <c r="EM21" s="17">
        <v>0.2</v>
      </c>
      <c r="EN21" s="17">
        <v>0.2</v>
      </c>
      <c r="EO21" s="17">
        <v>0.2</v>
      </c>
      <c r="EP21" s="17"/>
      <c r="EQ21" s="17">
        <v>0</v>
      </c>
      <c r="ER21" s="17">
        <v>0</v>
      </c>
      <c r="ES21" s="17">
        <v>0</v>
      </c>
      <c r="ET21" s="17">
        <v>-0.2</v>
      </c>
      <c r="EU21" s="17">
        <v>-3.8</v>
      </c>
      <c r="EV21" s="17">
        <v>-1.2</v>
      </c>
      <c r="EW21" s="17">
        <v>0</v>
      </c>
      <c r="EX21" s="17">
        <v>0</v>
      </c>
      <c r="EY21" s="17">
        <v>0.4</v>
      </c>
      <c r="EZ21" s="17">
        <v>1.2</v>
      </c>
      <c r="FA21" s="17">
        <v>2.1</v>
      </c>
      <c r="FB21" s="17">
        <v>16</v>
      </c>
      <c r="FC21" s="17">
        <v>6.3</v>
      </c>
      <c r="FD21" s="17">
        <v>3.3</v>
      </c>
      <c r="FE21" s="17"/>
      <c r="FF21" s="17">
        <v>2.2000000000000002</v>
      </c>
      <c r="FG21" s="17"/>
      <c r="FH21" s="17"/>
      <c r="FI21" s="17">
        <v>-189.5</v>
      </c>
      <c r="FJ21" s="15"/>
      <c r="FK21" s="17"/>
      <c r="FL21" s="17"/>
      <c r="FM21" s="17"/>
      <c r="FN21" s="17">
        <v>1.6</v>
      </c>
      <c r="FO21" s="17"/>
      <c r="FP21" s="17"/>
      <c r="FQ21" s="17">
        <v>-0.4</v>
      </c>
      <c r="FR21" s="17">
        <v>1</v>
      </c>
      <c r="FS21" s="17">
        <v>2.2000000000000002</v>
      </c>
    </row>
    <row r="22" spans="1:175" ht="24" customHeight="1" x14ac:dyDescent="0.3">
      <c r="A22" s="16" t="s">
        <v>41</v>
      </c>
      <c r="B22" s="16" t="s">
        <v>727</v>
      </c>
      <c r="C22" s="17">
        <v>-7.4</v>
      </c>
      <c r="D22" s="17">
        <v>15.7</v>
      </c>
      <c r="E22" s="17">
        <v>18</v>
      </c>
      <c r="F22" s="17"/>
      <c r="G22" s="17"/>
      <c r="H22" s="17">
        <v>-7.5</v>
      </c>
      <c r="I22" s="17">
        <v>-14.3</v>
      </c>
      <c r="J22" s="17"/>
      <c r="K22" s="17"/>
      <c r="L22" s="17">
        <v>-24.5</v>
      </c>
      <c r="M22" s="17">
        <v>-34.6</v>
      </c>
      <c r="N22" s="17">
        <v>-4.8</v>
      </c>
      <c r="O22" s="17">
        <v>26.4</v>
      </c>
      <c r="P22" s="17"/>
      <c r="Q22" s="17"/>
      <c r="R22" s="17">
        <v>47</v>
      </c>
      <c r="S22" s="17"/>
      <c r="T22" s="17"/>
      <c r="U22" s="17"/>
      <c r="V22" s="17"/>
      <c r="W22" s="17"/>
      <c r="X22" s="17">
        <v>7</v>
      </c>
      <c r="Y22" s="17">
        <v>1.4</v>
      </c>
      <c r="Z22" s="17">
        <v>0</v>
      </c>
      <c r="AA22" s="17">
        <v>-3.3</v>
      </c>
      <c r="AB22" s="17">
        <v>3.8</v>
      </c>
      <c r="AC22" s="17">
        <v>14.5</v>
      </c>
      <c r="AD22" s="17"/>
      <c r="AE22" s="17"/>
      <c r="AF22" s="17"/>
      <c r="AG22" s="17">
        <v>0</v>
      </c>
      <c r="AH22" s="17">
        <v>-2.8</v>
      </c>
      <c r="AI22" s="17">
        <v>-6.5</v>
      </c>
      <c r="AJ22" s="17"/>
      <c r="AK22" s="17"/>
      <c r="AL22" s="17"/>
      <c r="AM22" s="17">
        <v>-1.3</v>
      </c>
      <c r="AN22" s="17">
        <v>-14.4</v>
      </c>
      <c r="AO22" s="17">
        <v>4.0999999999999996</v>
      </c>
      <c r="AP22" s="17">
        <v>13.9</v>
      </c>
      <c r="AQ22" s="17">
        <v>6.8</v>
      </c>
      <c r="AR22" s="17">
        <v>-0.5</v>
      </c>
      <c r="AS22" s="17">
        <v>2.7</v>
      </c>
      <c r="AT22" s="17">
        <v>0.3</v>
      </c>
      <c r="AU22" s="17">
        <v>-30.3</v>
      </c>
      <c r="AV22" s="17">
        <v>-40.1</v>
      </c>
      <c r="AW22" s="17">
        <v>-43.5</v>
      </c>
      <c r="AX22" s="17">
        <v>1.9</v>
      </c>
      <c r="AY22" s="17">
        <v>-0.7</v>
      </c>
      <c r="AZ22" s="17">
        <v>0.3</v>
      </c>
      <c r="BA22" s="17">
        <v>-4.7</v>
      </c>
      <c r="BB22" s="17">
        <v>0</v>
      </c>
      <c r="BC22" s="17">
        <v>0.9</v>
      </c>
      <c r="BD22" s="17">
        <v>0</v>
      </c>
      <c r="BE22" s="17">
        <v>-20.7</v>
      </c>
      <c r="BF22" s="17"/>
      <c r="BG22" s="17"/>
      <c r="BH22" s="17">
        <v>-7.2</v>
      </c>
      <c r="BI22" s="17"/>
      <c r="BJ22" s="17"/>
      <c r="BK22" s="17">
        <v>2.9</v>
      </c>
      <c r="BL22" s="17"/>
      <c r="BM22" s="17"/>
      <c r="BN22" s="17"/>
      <c r="BO22" s="17">
        <v>-0.4</v>
      </c>
      <c r="BP22" s="17">
        <v>-36.200000000000003</v>
      </c>
      <c r="BQ22" s="17">
        <v>-29.2</v>
      </c>
      <c r="BR22" s="17">
        <v>0</v>
      </c>
      <c r="BS22" s="17">
        <v>-24.5</v>
      </c>
      <c r="BT22" s="17"/>
      <c r="BU22" s="17"/>
      <c r="BV22" s="17"/>
      <c r="BW22" s="17"/>
      <c r="BX22" s="17"/>
      <c r="BY22" s="17"/>
      <c r="BZ22" s="17"/>
      <c r="CA22" s="17"/>
      <c r="CB22" s="17">
        <v>-0.4</v>
      </c>
      <c r="CC22" s="17">
        <v>35.700000000000003</v>
      </c>
      <c r="CD22" s="17">
        <v>21.3</v>
      </c>
      <c r="CE22" s="17">
        <v>3.6</v>
      </c>
      <c r="CF22" s="17">
        <v>11.2</v>
      </c>
      <c r="CG22" s="17">
        <v>-3.1</v>
      </c>
      <c r="CH22" s="17"/>
      <c r="CI22" s="17"/>
      <c r="CJ22" s="17"/>
      <c r="CK22" s="17">
        <v>-1.5</v>
      </c>
      <c r="CL22" s="17">
        <v>0.2</v>
      </c>
      <c r="CM22" s="17">
        <v>-21.4</v>
      </c>
      <c r="CN22" s="17"/>
      <c r="CO22" s="17"/>
      <c r="CP22" s="17"/>
      <c r="CQ22" s="17"/>
      <c r="CR22" s="17"/>
      <c r="CS22" s="17"/>
      <c r="CT22" s="17"/>
      <c r="CU22" s="17"/>
      <c r="CV22" s="17">
        <v>-5.5</v>
      </c>
      <c r="CW22" s="17">
        <v>0</v>
      </c>
      <c r="CX22" s="17"/>
      <c r="CY22" s="17"/>
      <c r="CZ22" s="17">
        <v>1.1000000000000001</v>
      </c>
      <c r="DA22" s="17">
        <v>0</v>
      </c>
      <c r="DB22" s="17">
        <v>-1</v>
      </c>
      <c r="DC22" s="17"/>
      <c r="DD22" s="17">
        <v>0</v>
      </c>
      <c r="DE22" s="17">
        <v>0.6</v>
      </c>
      <c r="DF22" s="17">
        <v>1.4</v>
      </c>
      <c r="DG22" s="17">
        <v>-0.8</v>
      </c>
      <c r="DH22" s="17">
        <v>1.1000000000000001</v>
      </c>
      <c r="DI22" s="17">
        <v>0.6</v>
      </c>
      <c r="DJ22" s="17"/>
      <c r="DK22" s="17">
        <v>0</v>
      </c>
      <c r="DL22" s="17">
        <v>0</v>
      </c>
      <c r="DM22" s="17">
        <v>-1.4</v>
      </c>
      <c r="DN22" s="17">
        <v>-3.4</v>
      </c>
      <c r="DO22" s="17">
        <v>1.4</v>
      </c>
      <c r="DP22" s="17">
        <v>0.4</v>
      </c>
      <c r="DQ22" s="17">
        <v>0.7</v>
      </c>
      <c r="DR22" s="17">
        <v>1.1000000000000001</v>
      </c>
      <c r="DS22" s="17">
        <v>0.2</v>
      </c>
      <c r="DT22" s="17">
        <v>0.2</v>
      </c>
      <c r="DU22" s="17">
        <v>0.1</v>
      </c>
      <c r="DV22" s="17"/>
      <c r="DW22" s="17"/>
      <c r="DX22" s="17">
        <v>-4.0999999999999996</v>
      </c>
      <c r="DY22" s="17">
        <v>0.2</v>
      </c>
      <c r="DZ22" s="17">
        <v>-0.5</v>
      </c>
      <c r="EA22" s="17">
        <v>0.1</v>
      </c>
      <c r="EB22" s="17">
        <v>0.9</v>
      </c>
      <c r="EC22" s="17">
        <v>0.8</v>
      </c>
      <c r="ED22" s="17">
        <v>4</v>
      </c>
      <c r="EE22" s="17">
        <v>0.3</v>
      </c>
      <c r="EF22" s="17">
        <v>-1.5</v>
      </c>
      <c r="EG22" s="17">
        <v>-10.8</v>
      </c>
      <c r="EH22" s="17">
        <v>0</v>
      </c>
      <c r="EI22" s="17">
        <v>0</v>
      </c>
      <c r="EJ22" s="17">
        <v>2.7</v>
      </c>
      <c r="EK22" s="17">
        <v>0</v>
      </c>
      <c r="EL22" s="17">
        <v>0</v>
      </c>
      <c r="EM22" s="17">
        <v>0.2</v>
      </c>
      <c r="EN22" s="17">
        <v>0.2</v>
      </c>
      <c r="EO22" s="17">
        <v>0.2</v>
      </c>
      <c r="EP22" s="17"/>
      <c r="EQ22" s="17">
        <v>0</v>
      </c>
      <c r="ER22" s="17">
        <v>0</v>
      </c>
      <c r="ES22" s="17">
        <v>0</v>
      </c>
      <c r="ET22" s="17">
        <v>-0.2</v>
      </c>
      <c r="EU22" s="17">
        <v>-3.9</v>
      </c>
      <c r="EV22" s="17">
        <v>-1.6</v>
      </c>
      <c r="EW22" s="17">
        <v>0</v>
      </c>
      <c r="EX22" s="17">
        <v>0</v>
      </c>
      <c r="EY22" s="17">
        <v>0.4</v>
      </c>
      <c r="EZ22" s="17">
        <v>1.2</v>
      </c>
      <c r="FA22" s="17">
        <v>2.1</v>
      </c>
      <c r="FB22" s="17">
        <v>17</v>
      </c>
      <c r="FC22" s="17">
        <v>7.1</v>
      </c>
      <c r="FD22" s="17">
        <v>1.6</v>
      </c>
      <c r="FE22" s="17"/>
      <c r="FF22" s="17">
        <v>3.1</v>
      </c>
      <c r="FG22" s="17"/>
      <c r="FH22" s="17"/>
      <c r="FI22" s="17">
        <v>-129.9</v>
      </c>
      <c r="FJ22" s="15"/>
      <c r="FK22" s="17"/>
      <c r="FL22" s="17"/>
      <c r="FM22" s="17"/>
      <c r="FN22" s="17">
        <v>1.6</v>
      </c>
      <c r="FO22" s="17"/>
      <c r="FP22" s="17"/>
      <c r="FQ22" s="17">
        <v>0</v>
      </c>
      <c r="FR22" s="17">
        <v>1</v>
      </c>
      <c r="FS22" s="17">
        <v>2.6</v>
      </c>
    </row>
    <row r="23" spans="1:175" ht="24" customHeight="1" x14ac:dyDescent="0.3">
      <c r="A23" s="16" t="s">
        <v>41</v>
      </c>
      <c r="B23" s="16" t="s">
        <v>728</v>
      </c>
      <c r="C23" s="17">
        <v>-3.6</v>
      </c>
      <c r="D23" s="17">
        <v>24.9</v>
      </c>
      <c r="E23" s="17">
        <v>21</v>
      </c>
      <c r="F23" s="17"/>
      <c r="G23" s="17"/>
      <c r="H23" s="17">
        <v>-4.8</v>
      </c>
      <c r="I23" s="17">
        <v>-11</v>
      </c>
      <c r="J23" s="17"/>
      <c r="K23" s="17"/>
      <c r="L23" s="17">
        <v>-18.3</v>
      </c>
      <c r="M23" s="17">
        <v>-24.6</v>
      </c>
      <c r="N23" s="17">
        <v>6.8</v>
      </c>
      <c r="O23" s="17">
        <v>35</v>
      </c>
      <c r="P23" s="17"/>
      <c r="Q23" s="17"/>
      <c r="R23" s="17">
        <v>56</v>
      </c>
      <c r="S23" s="17"/>
      <c r="T23" s="17"/>
      <c r="U23" s="17"/>
      <c r="V23" s="17"/>
      <c r="W23" s="17"/>
      <c r="X23" s="17">
        <v>6.3</v>
      </c>
      <c r="Y23" s="17">
        <v>1.3</v>
      </c>
      <c r="Z23" s="17">
        <v>1.5</v>
      </c>
      <c r="AA23" s="17">
        <v>-3.3</v>
      </c>
      <c r="AB23" s="17">
        <v>3.8</v>
      </c>
      <c r="AC23" s="17">
        <v>15.9</v>
      </c>
      <c r="AD23" s="17"/>
      <c r="AE23" s="17"/>
      <c r="AF23" s="17"/>
      <c r="AG23" s="17">
        <v>0</v>
      </c>
      <c r="AH23" s="17">
        <v>-3.3</v>
      </c>
      <c r="AI23" s="17">
        <v>-6.9</v>
      </c>
      <c r="AJ23" s="17"/>
      <c r="AK23" s="17"/>
      <c r="AL23" s="17"/>
      <c r="AM23" s="17">
        <v>-1.2</v>
      </c>
      <c r="AN23" s="17">
        <v>0.5</v>
      </c>
      <c r="AO23" s="17">
        <v>4.3</v>
      </c>
      <c r="AP23" s="17">
        <v>12.9</v>
      </c>
      <c r="AQ23" s="17">
        <v>7.4</v>
      </c>
      <c r="AR23" s="17">
        <v>-0.2</v>
      </c>
      <c r="AS23" s="17">
        <v>2.7</v>
      </c>
      <c r="AT23" s="17">
        <v>0.8</v>
      </c>
      <c r="AU23" s="17">
        <v>-25.6</v>
      </c>
      <c r="AV23" s="17">
        <v>-34.5</v>
      </c>
      <c r="AW23" s="17">
        <v>-37.9</v>
      </c>
      <c r="AX23" s="17">
        <v>5.3</v>
      </c>
      <c r="AY23" s="17">
        <v>-0.5</v>
      </c>
      <c r="AZ23" s="17">
        <v>0.3</v>
      </c>
      <c r="BA23" s="17">
        <v>-4.0999999999999996</v>
      </c>
      <c r="BB23" s="17">
        <v>0</v>
      </c>
      <c r="BC23" s="17">
        <v>0.9</v>
      </c>
      <c r="BD23" s="17">
        <v>0</v>
      </c>
      <c r="BE23" s="17">
        <v>-20</v>
      </c>
      <c r="BF23" s="17"/>
      <c r="BG23" s="17"/>
      <c r="BH23" s="17">
        <v>-5.4</v>
      </c>
      <c r="BI23" s="17"/>
      <c r="BJ23" s="17"/>
      <c r="BK23" s="17">
        <v>1.6</v>
      </c>
      <c r="BL23" s="17"/>
      <c r="BM23" s="17"/>
      <c r="BN23" s="17"/>
      <c r="BO23" s="17">
        <v>2.9</v>
      </c>
      <c r="BP23" s="17">
        <v>-31.9</v>
      </c>
      <c r="BQ23" s="17">
        <v>-25</v>
      </c>
      <c r="BR23" s="17">
        <v>0</v>
      </c>
      <c r="BS23" s="17">
        <v>-20.2</v>
      </c>
      <c r="BT23" s="17"/>
      <c r="BU23" s="17"/>
      <c r="BV23" s="17"/>
      <c r="BW23" s="17"/>
      <c r="BX23" s="17"/>
      <c r="BY23" s="17"/>
      <c r="BZ23" s="17"/>
      <c r="CA23" s="17"/>
      <c r="CB23" s="17">
        <v>-0.4</v>
      </c>
      <c r="CC23" s="17">
        <v>23.8</v>
      </c>
      <c r="CD23" s="17">
        <v>20.8</v>
      </c>
      <c r="CE23" s="17">
        <v>3.4</v>
      </c>
      <c r="CF23" s="17">
        <v>9.9</v>
      </c>
      <c r="CG23" s="17">
        <v>-3.2</v>
      </c>
      <c r="CH23" s="17"/>
      <c r="CI23" s="17"/>
      <c r="CJ23" s="17"/>
      <c r="CK23" s="17">
        <v>4.9000000000000004</v>
      </c>
      <c r="CL23" s="17">
        <v>6.6</v>
      </c>
      <c r="CM23" s="17">
        <v>-11.9</v>
      </c>
      <c r="CN23" s="17"/>
      <c r="CO23" s="17"/>
      <c r="CP23" s="17"/>
      <c r="CQ23" s="17"/>
      <c r="CR23" s="17"/>
      <c r="CS23" s="17"/>
      <c r="CT23" s="17"/>
      <c r="CU23" s="17"/>
      <c r="CV23" s="17">
        <v>-5.3</v>
      </c>
      <c r="CW23" s="17">
        <v>0</v>
      </c>
      <c r="CX23" s="17"/>
      <c r="CY23" s="17"/>
      <c r="CZ23" s="17">
        <v>1.1000000000000001</v>
      </c>
      <c r="DA23" s="17">
        <v>0</v>
      </c>
      <c r="DB23" s="17">
        <v>-1</v>
      </c>
      <c r="DC23" s="17"/>
      <c r="DD23" s="17">
        <v>0.1</v>
      </c>
      <c r="DE23" s="17">
        <v>0.7</v>
      </c>
      <c r="DF23" s="17">
        <v>1.5</v>
      </c>
      <c r="DG23" s="17">
        <v>0.9</v>
      </c>
      <c r="DH23" s="17">
        <v>1.2</v>
      </c>
      <c r="DI23" s="17">
        <v>0.6</v>
      </c>
      <c r="DJ23" s="17"/>
      <c r="DK23" s="17">
        <v>-0.1</v>
      </c>
      <c r="DL23" s="17">
        <v>0</v>
      </c>
      <c r="DM23" s="17">
        <v>-1.3</v>
      </c>
      <c r="DN23" s="17">
        <v>-2.7</v>
      </c>
      <c r="DO23" s="17">
        <v>1.4</v>
      </c>
      <c r="DP23" s="17">
        <v>0.4</v>
      </c>
      <c r="DQ23" s="17">
        <v>0.7</v>
      </c>
      <c r="DR23" s="17">
        <v>1.1000000000000001</v>
      </c>
      <c r="DS23" s="17">
        <v>0.4</v>
      </c>
      <c r="DT23" s="17">
        <v>-0.2</v>
      </c>
      <c r="DU23" s="17">
        <v>0.2</v>
      </c>
      <c r="DV23" s="17"/>
      <c r="DW23" s="17"/>
      <c r="DX23" s="17">
        <v>-4.0999999999999996</v>
      </c>
      <c r="DY23" s="17">
        <v>0.1</v>
      </c>
      <c r="DZ23" s="17">
        <v>-0.6</v>
      </c>
      <c r="EA23" s="17">
        <v>0.6</v>
      </c>
      <c r="EB23" s="17">
        <v>0.9</v>
      </c>
      <c r="EC23" s="17">
        <v>0.8</v>
      </c>
      <c r="ED23" s="17">
        <v>4</v>
      </c>
      <c r="EE23" s="17">
        <v>0.3</v>
      </c>
      <c r="EF23" s="17">
        <v>-4.0999999999999996</v>
      </c>
      <c r="EG23" s="17">
        <v>-7.9</v>
      </c>
      <c r="EH23" s="17">
        <v>0</v>
      </c>
      <c r="EI23" s="17">
        <v>0</v>
      </c>
      <c r="EJ23" s="17">
        <v>2.7</v>
      </c>
      <c r="EK23" s="17">
        <v>-0.1</v>
      </c>
      <c r="EL23" s="17">
        <v>0</v>
      </c>
      <c r="EM23" s="17">
        <v>0.2</v>
      </c>
      <c r="EN23" s="17">
        <v>0.2</v>
      </c>
      <c r="EO23" s="17">
        <v>0.2</v>
      </c>
      <c r="EP23" s="17"/>
      <c r="EQ23" s="17">
        <v>9.1999999999999993</v>
      </c>
      <c r="ER23" s="17">
        <v>0</v>
      </c>
      <c r="ES23" s="17">
        <v>2.2000000000000002</v>
      </c>
      <c r="ET23" s="17">
        <v>-0.2</v>
      </c>
      <c r="EU23" s="17">
        <v>-3.4</v>
      </c>
      <c r="EV23" s="17">
        <v>-3.8</v>
      </c>
      <c r="EW23" s="17">
        <v>1.2</v>
      </c>
      <c r="EX23" s="17">
        <v>0</v>
      </c>
      <c r="EY23" s="17">
        <v>0.4</v>
      </c>
      <c r="EZ23" s="17">
        <v>1.1000000000000001</v>
      </c>
      <c r="FA23" s="17">
        <v>2.1</v>
      </c>
      <c r="FB23" s="17">
        <v>16.100000000000001</v>
      </c>
      <c r="FC23" s="17">
        <v>6.2</v>
      </c>
      <c r="FD23" s="17">
        <v>2.4</v>
      </c>
      <c r="FE23" s="17"/>
      <c r="FF23" s="17">
        <v>3</v>
      </c>
      <c r="FG23" s="17"/>
      <c r="FH23" s="17"/>
      <c r="FI23" s="17">
        <v>13.1</v>
      </c>
      <c r="FJ23" s="15"/>
      <c r="FK23" s="17"/>
      <c r="FL23" s="17"/>
      <c r="FM23" s="17"/>
      <c r="FN23" s="17">
        <v>1.7</v>
      </c>
      <c r="FO23" s="17"/>
      <c r="FP23" s="17"/>
      <c r="FQ23" s="17">
        <v>0</v>
      </c>
      <c r="FR23" s="17">
        <v>1.1000000000000001</v>
      </c>
      <c r="FS23" s="17">
        <v>2.8</v>
      </c>
    </row>
    <row r="24" spans="1:175" ht="24" customHeight="1" x14ac:dyDescent="0.3">
      <c r="A24" s="16" t="s">
        <v>41</v>
      </c>
      <c r="B24" s="16" t="s">
        <v>729</v>
      </c>
      <c r="C24" s="17">
        <v>-5</v>
      </c>
      <c r="D24" s="17">
        <v>11.6</v>
      </c>
      <c r="E24" s="17">
        <v>17.600000000000001</v>
      </c>
      <c r="F24" s="17"/>
      <c r="G24" s="17"/>
      <c r="H24" s="17">
        <v>-10.6</v>
      </c>
      <c r="I24" s="17">
        <v>-25.8</v>
      </c>
      <c r="J24" s="17"/>
      <c r="K24" s="17"/>
      <c r="L24" s="17">
        <v>-21</v>
      </c>
      <c r="M24" s="17">
        <v>-21.9</v>
      </c>
      <c r="N24" s="17">
        <v>6.8</v>
      </c>
      <c r="O24" s="17">
        <v>29.5</v>
      </c>
      <c r="P24" s="17"/>
      <c r="Q24" s="17"/>
      <c r="R24" s="17">
        <v>33.4</v>
      </c>
      <c r="S24" s="17"/>
      <c r="T24" s="17"/>
      <c r="U24" s="17"/>
      <c r="V24" s="17"/>
      <c r="W24" s="17"/>
      <c r="X24" s="17">
        <v>2.1</v>
      </c>
      <c r="Y24" s="17">
        <v>0.4</v>
      </c>
      <c r="Z24" s="17">
        <v>1.5</v>
      </c>
      <c r="AA24" s="17">
        <v>-3.4</v>
      </c>
      <c r="AB24" s="17">
        <v>3.2</v>
      </c>
      <c r="AC24" s="17">
        <v>14.4</v>
      </c>
      <c r="AD24" s="17"/>
      <c r="AE24" s="17"/>
      <c r="AF24" s="17"/>
      <c r="AG24" s="17">
        <v>0</v>
      </c>
      <c r="AH24" s="17">
        <v>-3.2</v>
      </c>
      <c r="AI24" s="17">
        <v>-8.5</v>
      </c>
      <c r="AJ24" s="17"/>
      <c r="AK24" s="17"/>
      <c r="AL24" s="17"/>
      <c r="AM24" s="17">
        <v>-1.2</v>
      </c>
      <c r="AN24" s="17">
        <v>-5.8</v>
      </c>
      <c r="AO24" s="17">
        <v>3.8</v>
      </c>
      <c r="AP24" s="17">
        <v>14.2</v>
      </c>
      <c r="AQ24" s="17">
        <v>6.4</v>
      </c>
      <c r="AR24" s="17">
        <v>-0.3</v>
      </c>
      <c r="AS24" s="17">
        <v>2.7</v>
      </c>
      <c r="AT24" s="17">
        <v>1.7</v>
      </c>
      <c r="AU24" s="17">
        <v>-29.5</v>
      </c>
      <c r="AV24" s="17">
        <v>-40.700000000000003</v>
      </c>
      <c r="AW24" s="17">
        <v>-44.1</v>
      </c>
      <c r="AX24" s="17">
        <v>2.5</v>
      </c>
      <c r="AY24" s="17">
        <v>-0.7</v>
      </c>
      <c r="AZ24" s="17">
        <v>0.2</v>
      </c>
      <c r="BA24" s="17">
        <v>-4</v>
      </c>
      <c r="BB24" s="17">
        <v>0.1</v>
      </c>
      <c r="BC24" s="17">
        <v>0.9</v>
      </c>
      <c r="BD24" s="17">
        <v>0</v>
      </c>
      <c r="BE24" s="17">
        <v>-19.399999999999999</v>
      </c>
      <c r="BF24" s="17"/>
      <c r="BG24" s="17"/>
      <c r="BH24" s="17">
        <v>-6.5</v>
      </c>
      <c r="BI24" s="17"/>
      <c r="BJ24" s="17"/>
      <c r="BK24" s="17">
        <v>-0.6</v>
      </c>
      <c r="BL24" s="17"/>
      <c r="BM24" s="17"/>
      <c r="BN24" s="17"/>
      <c r="BO24" s="17">
        <v>-1.9</v>
      </c>
      <c r="BP24" s="17">
        <v>-36.1</v>
      </c>
      <c r="BQ24" s="17">
        <v>-29.3</v>
      </c>
      <c r="BR24" s="17">
        <v>0</v>
      </c>
      <c r="BS24" s="17">
        <v>-23.4</v>
      </c>
      <c r="BT24" s="17"/>
      <c r="BU24" s="17"/>
      <c r="BV24" s="17"/>
      <c r="BW24" s="17"/>
      <c r="BX24" s="17"/>
      <c r="BY24" s="17"/>
      <c r="BZ24" s="17"/>
      <c r="CA24" s="17"/>
      <c r="CB24" s="17">
        <v>-0.4</v>
      </c>
      <c r="CC24" s="17">
        <v>22.5</v>
      </c>
      <c r="CD24" s="17">
        <v>21.1</v>
      </c>
      <c r="CE24" s="17">
        <v>6.3</v>
      </c>
      <c r="CF24" s="17">
        <v>9.9</v>
      </c>
      <c r="CG24" s="17">
        <v>-3.3</v>
      </c>
      <c r="CH24" s="17"/>
      <c r="CI24" s="17"/>
      <c r="CJ24" s="17"/>
      <c r="CK24" s="17">
        <v>0.2</v>
      </c>
      <c r="CL24" s="17">
        <v>1.8</v>
      </c>
      <c r="CM24" s="17">
        <v>-19.2</v>
      </c>
      <c r="CN24" s="17"/>
      <c r="CO24" s="17"/>
      <c r="CP24" s="17"/>
      <c r="CQ24" s="17"/>
      <c r="CR24" s="17"/>
      <c r="CS24" s="17"/>
      <c r="CT24" s="17"/>
      <c r="CU24" s="17"/>
      <c r="CV24" s="17">
        <v>-5.3</v>
      </c>
      <c r="CW24" s="17">
        <v>4.5</v>
      </c>
      <c r="CX24" s="17"/>
      <c r="CY24" s="17"/>
      <c r="CZ24" s="17">
        <v>1.1000000000000001</v>
      </c>
      <c r="DA24" s="17">
        <v>0</v>
      </c>
      <c r="DB24" s="17">
        <v>-0.9</v>
      </c>
      <c r="DC24" s="17"/>
      <c r="DD24" s="17">
        <v>0</v>
      </c>
      <c r="DE24" s="17">
        <v>0.7</v>
      </c>
      <c r="DF24" s="17">
        <v>1.4</v>
      </c>
      <c r="DG24" s="17">
        <v>0.6</v>
      </c>
      <c r="DH24" s="17">
        <v>1.4</v>
      </c>
      <c r="DI24" s="17">
        <v>0.6</v>
      </c>
      <c r="DJ24" s="17"/>
      <c r="DK24" s="17">
        <v>-0.3</v>
      </c>
      <c r="DL24" s="17">
        <v>-0.4</v>
      </c>
      <c r="DM24" s="17">
        <v>-2.4</v>
      </c>
      <c r="DN24" s="17">
        <v>-5.9</v>
      </c>
      <c r="DO24" s="17">
        <v>1.4</v>
      </c>
      <c r="DP24" s="17">
        <v>0.4</v>
      </c>
      <c r="DQ24" s="17">
        <v>0.7</v>
      </c>
      <c r="DR24" s="17">
        <v>1.1000000000000001</v>
      </c>
      <c r="DS24" s="17">
        <v>0.3</v>
      </c>
      <c r="DT24" s="17">
        <v>0</v>
      </c>
      <c r="DU24" s="17">
        <v>0.2</v>
      </c>
      <c r="DV24" s="17"/>
      <c r="DW24" s="17"/>
      <c r="DX24" s="17">
        <v>-4.0999999999999996</v>
      </c>
      <c r="DY24" s="17">
        <v>0</v>
      </c>
      <c r="DZ24" s="17">
        <v>-0.5</v>
      </c>
      <c r="EA24" s="17">
        <v>0.7</v>
      </c>
      <c r="EB24" s="17">
        <v>0.9</v>
      </c>
      <c r="EC24" s="17">
        <v>0.8</v>
      </c>
      <c r="ED24" s="17">
        <v>4</v>
      </c>
      <c r="EE24" s="17">
        <v>0</v>
      </c>
      <c r="EF24" s="17">
        <v>-7.1</v>
      </c>
      <c r="EG24" s="17">
        <v>-9.4</v>
      </c>
      <c r="EH24" s="17">
        <v>0</v>
      </c>
      <c r="EI24" s="17">
        <v>0</v>
      </c>
      <c r="EJ24" s="17">
        <v>2.7</v>
      </c>
      <c r="EK24" s="17">
        <v>-0.1</v>
      </c>
      <c r="EL24" s="17">
        <v>0</v>
      </c>
      <c r="EM24" s="17">
        <v>0.2</v>
      </c>
      <c r="EN24" s="17">
        <v>0.2</v>
      </c>
      <c r="EO24" s="17">
        <v>0.2</v>
      </c>
      <c r="EP24" s="17"/>
      <c r="EQ24" s="17">
        <v>1</v>
      </c>
      <c r="ER24" s="17">
        <v>0</v>
      </c>
      <c r="ES24" s="17">
        <v>2.2000000000000002</v>
      </c>
      <c r="ET24" s="17">
        <v>-0.2</v>
      </c>
      <c r="EU24" s="17">
        <v>-6.3</v>
      </c>
      <c r="EV24" s="17">
        <v>-4.5</v>
      </c>
      <c r="EW24" s="17">
        <v>0.9</v>
      </c>
      <c r="EX24" s="17">
        <v>0</v>
      </c>
      <c r="EY24" s="17">
        <v>0.4</v>
      </c>
      <c r="EZ24" s="17">
        <v>1</v>
      </c>
      <c r="FA24" s="17">
        <v>2.1</v>
      </c>
      <c r="FB24" s="17">
        <v>15.3</v>
      </c>
      <c r="FC24" s="17">
        <v>5.5</v>
      </c>
      <c r="FD24" s="17">
        <v>3.3</v>
      </c>
      <c r="FE24" s="17"/>
      <c r="FF24" s="17">
        <v>3.2</v>
      </c>
      <c r="FG24" s="17"/>
      <c r="FH24" s="17"/>
      <c r="FI24" s="17">
        <v>-139.4</v>
      </c>
      <c r="FJ24" s="15"/>
      <c r="FK24" s="17"/>
      <c r="FL24" s="17"/>
      <c r="FM24" s="17"/>
      <c r="FN24" s="17">
        <v>1.6</v>
      </c>
      <c r="FO24" s="17"/>
      <c r="FP24" s="17"/>
      <c r="FQ24" s="17">
        <v>-0.7</v>
      </c>
      <c r="FR24" s="17">
        <v>0.9</v>
      </c>
      <c r="FS24" s="17">
        <v>1.8</v>
      </c>
    </row>
    <row r="25" spans="1:175" ht="24" customHeight="1" x14ac:dyDescent="0.3">
      <c r="A25" s="16" t="s">
        <v>41</v>
      </c>
      <c r="B25" s="16" t="s">
        <v>730</v>
      </c>
      <c r="C25" s="17">
        <v>-6.7</v>
      </c>
      <c r="D25" s="17">
        <v>-5.5</v>
      </c>
      <c r="E25" s="17">
        <v>14</v>
      </c>
      <c r="F25" s="17"/>
      <c r="G25" s="17"/>
      <c r="H25" s="17">
        <v>-12.3</v>
      </c>
      <c r="I25" s="17">
        <v>-25.5</v>
      </c>
      <c r="J25" s="17"/>
      <c r="K25" s="17"/>
      <c r="L25" s="17">
        <v>-20.399999999999999</v>
      </c>
      <c r="M25" s="17">
        <v>-27.4</v>
      </c>
      <c r="N25" s="17">
        <v>3.6</v>
      </c>
      <c r="O25" s="17">
        <v>32.700000000000003</v>
      </c>
      <c r="P25" s="17"/>
      <c r="Q25" s="17"/>
      <c r="R25" s="17">
        <v>9.3000000000000007</v>
      </c>
      <c r="S25" s="17"/>
      <c r="T25" s="17"/>
      <c r="U25" s="17"/>
      <c r="V25" s="17"/>
      <c r="W25" s="17"/>
      <c r="X25" s="17">
        <v>-1.6</v>
      </c>
      <c r="Y25" s="17">
        <v>0.4</v>
      </c>
      <c r="Z25" s="17">
        <v>1.5</v>
      </c>
      <c r="AA25" s="17">
        <v>-3.3</v>
      </c>
      <c r="AB25" s="17">
        <v>3.3</v>
      </c>
      <c r="AC25" s="17">
        <v>12.5</v>
      </c>
      <c r="AD25" s="17"/>
      <c r="AE25" s="17"/>
      <c r="AF25" s="17"/>
      <c r="AG25" s="17">
        <v>0</v>
      </c>
      <c r="AH25" s="17">
        <v>-3.6</v>
      </c>
      <c r="AI25" s="17">
        <v>-4.5999999999999996</v>
      </c>
      <c r="AJ25" s="17"/>
      <c r="AK25" s="17"/>
      <c r="AL25" s="17"/>
      <c r="AM25" s="17">
        <v>-1</v>
      </c>
      <c r="AN25" s="17">
        <v>-11.9</v>
      </c>
      <c r="AO25" s="17">
        <v>3.4</v>
      </c>
      <c r="AP25" s="17">
        <v>13.1</v>
      </c>
      <c r="AQ25" s="17">
        <v>6.7</v>
      </c>
      <c r="AR25" s="17">
        <v>-0.3</v>
      </c>
      <c r="AS25" s="17">
        <v>2.7</v>
      </c>
      <c r="AT25" s="17">
        <v>1.7</v>
      </c>
      <c r="AU25" s="17">
        <v>-34</v>
      </c>
      <c r="AV25" s="17">
        <v>-43.6</v>
      </c>
      <c r="AW25" s="17">
        <v>-51.9</v>
      </c>
      <c r="AX25" s="17">
        <v>4.0999999999999996</v>
      </c>
      <c r="AY25" s="17">
        <v>-0.7</v>
      </c>
      <c r="AZ25" s="17">
        <v>0.2</v>
      </c>
      <c r="BA25" s="17">
        <v>-3.5</v>
      </c>
      <c r="BB25" s="17">
        <v>4.9000000000000004</v>
      </c>
      <c r="BC25" s="17">
        <v>0.9</v>
      </c>
      <c r="BD25" s="17">
        <v>0</v>
      </c>
      <c r="BE25" s="17">
        <v>-19.8</v>
      </c>
      <c r="BF25" s="17"/>
      <c r="BG25" s="17"/>
      <c r="BH25" s="17">
        <v>-6.8</v>
      </c>
      <c r="BI25" s="17"/>
      <c r="BJ25" s="17"/>
      <c r="BK25" s="17">
        <v>-0.1</v>
      </c>
      <c r="BL25" s="17"/>
      <c r="BM25" s="17"/>
      <c r="BN25" s="17"/>
      <c r="BO25" s="17">
        <v>0.9</v>
      </c>
      <c r="BP25" s="17">
        <v>-36.700000000000003</v>
      </c>
      <c r="BQ25" s="17">
        <v>-29.8</v>
      </c>
      <c r="BR25" s="17">
        <v>0</v>
      </c>
      <c r="BS25" s="17">
        <v>-23.1</v>
      </c>
      <c r="BT25" s="17"/>
      <c r="BU25" s="17"/>
      <c r="BV25" s="17"/>
      <c r="BW25" s="17"/>
      <c r="BX25" s="17"/>
      <c r="BY25" s="17"/>
      <c r="BZ25" s="17"/>
      <c r="CA25" s="17"/>
      <c r="CB25" s="17">
        <v>-0.4</v>
      </c>
      <c r="CC25" s="17">
        <v>23</v>
      </c>
      <c r="CD25" s="17">
        <v>20.6</v>
      </c>
      <c r="CE25" s="17">
        <v>6.1</v>
      </c>
      <c r="CF25" s="17">
        <v>11.1</v>
      </c>
      <c r="CG25" s="17">
        <v>-3</v>
      </c>
      <c r="CH25" s="17"/>
      <c r="CI25" s="17"/>
      <c r="CJ25" s="17"/>
      <c r="CK25" s="17">
        <v>4.7</v>
      </c>
      <c r="CL25" s="17">
        <v>6.3</v>
      </c>
      <c r="CM25" s="17">
        <v>-11.8</v>
      </c>
      <c r="CN25" s="17"/>
      <c r="CO25" s="17"/>
      <c r="CP25" s="17"/>
      <c r="CQ25" s="17"/>
      <c r="CR25" s="17"/>
      <c r="CS25" s="17"/>
      <c r="CT25" s="17"/>
      <c r="CU25" s="17"/>
      <c r="CV25" s="17">
        <v>-5.3</v>
      </c>
      <c r="CW25" s="17">
        <v>2.1</v>
      </c>
      <c r="CX25" s="17"/>
      <c r="CY25" s="17"/>
      <c r="CZ25" s="17">
        <v>1.1000000000000001</v>
      </c>
      <c r="DA25" s="17">
        <v>0</v>
      </c>
      <c r="DB25" s="17">
        <v>-1</v>
      </c>
      <c r="DC25" s="17"/>
      <c r="DD25" s="17">
        <v>0</v>
      </c>
      <c r="DE25" s="17">
        <v>0.6</v>
      </c>
      <c r="DF25" s="17">
        <v>1.4</v>
      </c>
      <c r="DG25" s="17">
        <v>0.8</v>
      </c>
      <c r="DH25" s="17">
        <v>1.2</v>
      </c>
      <c r="DI25" s="17">
        <v>0.6</v>
      </c>
      <c r="DJ25" s="17"/>
      <c r="DK25" s="17">
        <v>-0.7</v>
      </c>
      <c r="DL25" s="17">
        <v>-1.3</v>
      </c>
      <c r="DM25" s="17">
        <v>-3.3</v>
      </c>
      <c r="DN25" s="17">
        <v>-7.9</v>
      </c>
      <c r="DO25" s="17">
        <v>1.4</v>
      </c>
      <c r="DP25" s="17">
        <v>0.3</v>
      </c>
      <c r="DQ25" s="17">
        <v>0.7</v>
      </c>
      <c r="DR25" s="17">
        <v>1.1000000000000001</v>
      </c>
      <c r="DS25" s="17">
        <v>0.2</v>
      </c>
      <c r="DT25" s="17">
        <v>0</v>
      </c>
      <c r="DU25" s="17">
        <v>0.4</v>
      </c>
      <c r="DV25" s="17"/>
      <c r="DW25" s="17"/>
      <c r="DX25" s="17">
        <v>-4</v>
      </c>
      <c r="DY25" s="17">
        <v>0.1</v>
      </c>
      <c r="DZ25" s="17">
        <v>-0.8</v>
      </c>
      <c r="EA25" s="17">
        <v>0.7</v>
      </c>
      <c r="EB25" s="17">
        <v>0.9</v>
      </c>
      <c r="EC25" s="17">
        <v>0.8</v>
      </c>
      <c r="ED25" s="17">
        <v>4</v>
      </c>
      <c r="EE25" s="17">
        <v>0.3</v>
      </c>
      <c r="EF25" s="17">
        <v>-11.3</v>
      </c>
      <c r="EG25" s="17">
        <v>-11.5</v>
      </c>
      <c r="EH25" s="17">
        <v>0</v>
      </c>
      <c r="EI25" s="17">
        <v>0</v>
      </c>
      <c r="EJ25" s="17">
        <v>2.7</v>
      </c>
      <c r="EK25" s="17">
        <v>0</v>
      </c>
      <c r="EL25" s="17">
        <v>0</v>
      </c>
      <c r="EM25" s="17">
        <v>0.2</v>
      </c>
      <c r="EN25" s="17">
        <v>0.2</v>
      </c>
      <c r="EO25" s="17">
        <v>0.2</v>
      </c>
      <c r="EP25" s="17"/>
      <c r="EQ25" s="17">
        <v>1</v>
      </c>
      <c r="ER25" s="17">
        <v>0</v>
      </c>
      <c r="ES25" s="17">
        <v>1.1000000000000001</v>
      </c>
      <c r="ET25" s="17">
        <v>-0.2</v>
      </c>
      <c r="EU25" s="17">
        <v>-10.4</v>
      </c>
      <c r="EV25" s="17">
        <v>-2.8</v>
      </c>
      <c r="EW25" s="17">
        <v>-0.7</v>
      </c>
      <c r="EX25" s="17">
        <v>0</v>
      </c>
      <c r="EY25" s="17">
        <v>0.4</v>
      </c>
      <c r="EZ25" s="17">
        <v>1</v>
      </c>
      <c r="FA25" s="17">
        <v>2.1</v>
      </c>
      <c r="FB25" s="17">
        <v>15.6</v>
      </c>
      <c r="FC25" s="17">
        <v>5.9</v>
      </c>
      <c r="FD25" s="17">
        <v>3.9</v>
      </c>
      <c r="FE25" s="17"/>
      <c r="FF25" s="17">
        <v>2.7</v>
      </c>
      <c r="FG25" s="17"/>
      <c r="FH25" s="17"/>
      <c r="FI25" s="17">
        <v>-207.1</v>
      </c>
      <c r="FJ25" s="15"/>
      <c r="FK25" s="17"/>
      <c r="FL25" s="17"/>
      <c r="FM25" s="17"/>
      <c r="FN25" s="17">
        <v>1.5</v>
      </c>
      <c r="FO25" s="17"/>
      <c r="FP25" s="17"/>
      <c r="FQ25" s="17">
        <v>0.3</v>
      </c>
      <c r="FR25" s="17">
        <v>1.1000000000000001</v>
      </c>
      <c r="FS25" s="17">
        <v>2.9</v>
      </c>
    </row>
    <row r="26" spans="1:175" ht="24" customHeight="1" x14ac:dyDescent="0.3">
      <c r="A26" s="18" t="s">
        <v>41</v>
      </c>
      <c r="B26" s="18" t="s">
        <v>731</v>
      </c>
      <c r="C26" s="19">
        <v>-1</v>
      </c>
      <c r="D26" s="19">
        <v>11.1</v>
      </c>
      <c r="E26" s="19">
        <v>17.2</v>
      </c>
      <c r="F26" s="19"/>
      <c r="G26" s="19"/>
      <c r="H26" s="19">
        <v>-6</v>
      </c>
      <c r="I26" s="19">
        <v>-18.7</v>
      </c>
      <c r="J26" s="19"/>
      <c r="K26" s="19"/>
      <c r="L26" s="19">
        <v>-14.6</v>
      </c>
      <c r="M26" s="19">
        <v>-20.6</v>
      </c>
      <c r="N26" s="19">
        <v>9.4</v>
      </c>
      <c r="O26" s="19">
        <v>38.299999999999997</v>
      </c>
      <c r="P26" s="19"/>
      <c r="Q26" s="19"/>
      <c r="R26" s="19">
        <v>19.899999999999999</v>
      </c>
      <c r="S26" s="19"/>
      <c r="T26" s="19"/>
      <c r="U26" s="19"/>
      <c r="V26" s="19"/>
      <c r="W26" s="19"/>
      <c r="X26" s="19">
        <v>2.4</v>
      </c>
      <c r="Y26" s="19">
        <v>1.4</v>
      </c>
      <c r="Z26" s="19">
        <v>1.5</v>
      </c>
      <c r="AA26" s="19">
        <v>-3.3</v>
      </c>
      <c r="AB26" s="19">
        <v>3.6</v>
      </c>
      <c r="AC26" s="19">
        <v>17.100000000000001</v>
      </c>
      <c r="AD26" s="19"/>
      <c r="AE26" s="19"/>
      <c r="AF26" s="19"/>
      <c r="AG26" s="19">
        <v>0</v>
      </c>
      <c r="AH26" s="19">
        <v>-0.2</v>
      </c>
      <c r="AI26" s="19">
        <v>-5.2</v>
      </c>
      <c r="AJ26" s="19"/>
      <c r="AK26" s="19"/>
      <c r="AL26" s="19"/>
      <c r="AM26" s="19">
        <v>-1</v>
      </c>
      <c r="AN26" s="19">
        <v>-12.1</v>
      </c>
      <c r="AO26" s="19">
        <v>3.4</v>
      </c>
      <c r="AP26" s="19">
        <v>13.7</v>
      </c>
      <c r="AQ26" s="19">
        <v>6.3</v>
      </c>
      <c r="AR26" s="19">
        <v>-0.3</v>
      </c>
      <c r="AS26" s="19">
        <v>2.7</v>
      </c>
      <c r="AT26" s="19">
        <v>1.9</v>
      </c>
      <c r="AU26" s="19">
        <v>-24.8</v>
      </c>
      <c r="AV26" s="19">
        <v>-35.1</v>
      </c>
      <c r="AW26" s="19">
        <v>-43.6</v>
      </c>
      <c r="AX26" s="19">
        <v>3.7</v>
      </c>
      <c r="AY26" s="19">
        <v>-0.7</v>
      </c>
      <c r="AZ26" s="19">
        <v>0.3</v>
      </c>
      <c r="BA26" s="19">
        <v>-3.3</v>
      </c>
      <c r="BB26" s="19">
        <v>4.0999999999999996</v>
      </c>
      <c r="BC26" s="19">
        <v>1</v>
      </c>
      <c r="BD26" s="19">
        <v>0</v>
      </c>
      <c r="BE26" s="19">
        <v>-18.899999999999999</v>
      </c>
      <c r="BF26" s="19"/>
      <c r="BG26" s="19"/>
      <c r="BH26" s="19">
        <v>-3.6</v>
      </c>
      <c r="BI26" s="19"/>
      <c r="BJ26" s="19"/>
      <c r="BK26" s="19">
        <v>7.3</v>
      </c>
      <c r="BL26" s="19"/>
      <c r="BM26" s="19"/>
      <c r="BN26" s="19"/>
      <c r="BO26" s="19">
        <v>-1.9</v>
      </c>
      <c r="BP26" s="19">
        <v>-31.9</v>
      </c>
      <c r="BQ26" s="19">
        <v>-24.9</v>
      </c>
      <c r="BR26" s="19">
        <v>0</v>
      </c>
      <c r="BS26" s="19">
        <v>-18.100000000000001</v>
      </c>
      <c r="BT26" s="19"/>
      <c r="BU26" s="19"/>
      <c r="BV26" s="19"/>
      <c r="BW26" s="19"/>
      <c r="BX26" s="19"/>
      <c r="BY26" s="19"/>
      <c r="BZ26" s="19"/>
      <c r="CA26" s="19"/>
      <c r="CB26" s="19">
        <v>-0.4</v>
      </c>
      <c r="CC26" s="19">
        <v>22.5</v>
      </c>
      <c r="CD26" s="19">
        <v>20.6</v>
      </c>
      <c r="CE26" s="19">
        <v>6.2</v>
      </c>
      <c r="CF26" s="19">
        <v>10.7</v>
      </c>
      <c r="CG26" s="19">
        <v>-3.2</v>
      </c>
      <c r="CH26" s="19"/>
      <c r="CI26" s="19"/>
      <c r="CJ26" s="19"/>
      <c r="CK26" s="19">
        <v>12.3</v>
      </c>
      <c r="CL26" s="19">
        <v>14</v>
      </c>
      <c r="CM26" s="19">
        <v>-0.9</v>
      </c>
      <c r="CN26" s="19"/>
      <c r="CO26" s="19"/>
      <c r="CP26" s="19"/>
      <c r="CQ26" s="19"/>
      <c r="CR26" s="19"/>
      <c r="CS26" s="19"/>
      <c r="CT26" s="19"/>
      <c r="CU26" s="19"/>
      <c r="CV26" s="19">
        <v>-5.2</v>
      </c>
      <c r="CW26" s="19">
        <v>4.5999999999999996</v>
      </c>
      <c r="CX26" s="19"/>
      <c r="CY26" s="19"/>
      <c r="CZ26" s="19">
        <v>1.1000000000000001</v>
      </c>
      <c r="DA26" s="19">
        <v>0</v>
      </c>
      <c r="DB26" s="19">
        <v>-0.9</v>
      </c>
      <c r="DC26" s="19"/>
      <c r="DD26" s="19">
        <v>0</v>
      </c>
      <c r="DE26" s="19">
        <v>0.6</v>
      </c>
      <c r="DF26" s="19">
        <v>1.4</v>
      </c>
      <c r="DG26" s="19">
        <v>0.2</v>
      </c>
      <c r="DH26" s="19">
        <v>1.3</v>
      </c>
      <c r="DI26" s="19">
        <v>0.6</v>
      </c>
      <c r="DJ26" s="19"/>
      <c r="DK26" s="19">
        <v>-0.7</v>
      </c>
      <c r="DL26" s="19">
        <v>-1.4</v>
      </c>
      <c r="DM26" s="19">
        <v>-2.5</v>
      </c>
      <c r="DN26" s="19">
        <v>-5.0999999999999996</v>
      </c>
      <c r="DO26" s="19">
        <v>1.4</v>
      </c>
      <c r="DP26" s="19">
        <v>0.4</v>
      </c>
      <c r="DQ26" s="19">
        <v>0.7</v>
      </c>
      <c r="DR26" s="19">
        <v>1.1000000000000001</v>
      </c>
      <c r="DS26" s="19">
        <v>-0.3</v>
      </c>
      <c r="DT26" s="19">
        <v>0.2</v>
      </c>
      <c r="DU26" s="19">
        <v>0.4</v>
      </c>
      <c r="DV26" s="19"/>
      <c r="DW26" s="19"/>
      <c r="DX26" s="19">
        <v>-3.9</v>
      </c>
      <c r="DY26" s="19">
        <v>0.1</v>
      </c>
      <c r="DZ26" s="19">
        <v>-0.7</v>
      </c>
      <c r="EA26" s="19">
        <v>0.8</v>
      </c>
      <c r="EB26" s="19">
        <v>0.8</v>
      </c>
      <c r="EC26" s="19">
        <v>0.8</v>
      </c>
      <c r="ED26" s="19">
        <v>4</v>
      </c>
      <c r="EE26" s="19">
        <v>1.2</v>
      </c>
      <c r="EF26" s="19">
        <v>-8.6</v>
      </c>
      <c r="EG26" s="19">
        <v>-9.4</v>
      </c>
      <c r="EH26" s="19">
        <v>0</v>
      </c>
      <c r="EI26" s="19">
        <v>0</v>
      </c>
      <c r="EJ26" s="19">
        <v>2.7</v>
      </c>
      <c r="EK26" s="19">
        <v>-0.1</v>
      </c>
      <c r="EL26" s="19">
        <v>0</v>
      </c>
      <c r="EM26" s="19">
        <v>0.2</v>
      </c>
      <c r="EN26" s="19">
        <v>0.2</v>
      </c>
      <c r="EO26" s="19">
        <v>0.2</v>
      </c>
      <c r="EP26" s="19"/>
      <c r="EQ26" s="19">
        <v>1.1000000000000001</v>
      </c>
      <c r="ER26" s="19">
        <v>0.3</v>
      </c>
      <c r="ES26" s="19">
        <v>-1.2</v>
      </c>
      <c r="ET26" s="19">
        <v>-0.2</v>
      </c>
      <c r="EU26" s="19">
        <v>-6</v>
      </c>
      <c r="EV26" s="19">
        <v>-2.4</v>
      </c>
      <c r="EW26" s="19">
        <v>-2.8</v>
      </c>
      <c r="EX26" s="19">
        <v>0</v>
      </c>
      <c r="EY26" s="19">
        <v>0.4</v>
      </c>
      <c r="EZ26" s="19">
        <v>1</v>
      </c>
      <c r="FA26" s="19">
        <v>2.2000000000000002</v>
      </c>
      <c r="FB26" s="19">
        <v>18.5</v>
      </c>
      <c r="FC26" s="19">
        <v>8.8000000000000007</v>
      </c>
      <c r="FD26" s="19">
        <v>2.2000000000000002</v>
      </c>
      <c r="FE26" s="19"/>
      <c r="FF26" s="19">
        <v>2.6</v>
      </c>
      <c r="FG26" s="19"/>
      <c r="FH26" s="19"/>
      <c r="FI26" s="19">
        <v>-31</v>
      </c>
      <c r="FJ26" s="15"/>
      <c r="FK26" s="19"/>
      <c r="FL26" s="19"/>
      <c r="FM26" s="19"/>
      <c r="FN26" s="19">
        <v>1.6</v>
      </c>
      <c r="FO26" s="19"/>
      <c r="FP26" s="19"/>
      <c r="FQ26" s="19">
        <v>1.2</v>
      </c>
      <c r="FR26" s="19">
        <v>1</v>
      </c>
      <c r="FS26" s="19">
        <v>3.8</v>
      </c>
    </row>
    <row r="27" spans="1:175" ht="24" customHeight="1" x14ac:dyDescent="0.3">
      <c r="A27" s="13" t="s">
        <v>41</v>
      </c>
      <c r="B27" s="13" t="s">
        <v>732</v>
      </c>
      <c r="C27" s="14">
        <v>-1.8</v>
      </c>
      <c r="D27" s="14">
        <v>37.200000000000003</v>
      </c>
      <c r="E27" s="14">
        <v>23</v>
      </c>
      <c r="F27" s="14"/>
      <c r="G27" s="14"/>
      <c r="H27" s="14">
        <v>-2.2000000000000002</v>
      </c>
      <c r="I27" s="14">
        <v>-12</v>
      </c>
      <c r="J27" s="14"/>
      <c r="K27" s="14"/>
      <c r="L27" s="14">
        <v>27.1</v>
      </c>
      <c r="M27" s="14">
        <v>19</v>
      </c>
      <c r="N27" s="14">
        <v>14.7</v>
      </c>
      <c r="O27" s="14">
        <v>41.6</v>
      </c>
      <c r="P27" s="14"/>
      <c r="Q27" s="14"/>
      <c r="R27" s="14">
        <v>58.6</v>
      </c>
      <c r="S27" s="14"/>
      <c r="T27" s="14"/>
      <c r="U27" s="14"/>
      <c r="V27" s="14"/>
      <c r="W27" s="14"/>
      <c r="X27" s="14">
        <v>4.7</v>
      </c>
      <c r="Y27" s="14">
        <v>1.5</v>
      </c>
      <c r="Z27" s="14">
        <v>1.6</v>
      </c>
      <c r="AA27" s="14">
        <v>-3.3</v>
      </c>
      <c r="AB27" s="14">
        <v>3.5</v>
      </c>
      <c r="AC27" s="14">
        <v>17.899999999999999</v>
      </c>
      <c r="AD27" s="14"/>
      <c r="AE27" s="14"/>
      <c r="AF27" s="14"/>
      <c r="AG27" s="14">
        <v>0</v>
      </c>
      <c r="AH27" s="14">
        <v>0.8</v>
      </c>
      <c r="AI27" s="14">
        <v>10.4</v>
      </c>
      <c r="AJ27" s="14"/>
      <c r="AK27" s="14"/>
      <c r="AL27" s="14"/>
      <c r="AM27" s="14">
        <v>-0.8</v>
      </c>
      <c r="AN27" s="14">
        <v>-17.8</v>
      </c>
      <c r="AO27" s="14">
        <v>3.9</v>
      </c>
      <c r="AP27" s="14">
        <v>13.2</v>
      </c>
      <c r="AQ27" s="14">
        <v>6.9</v>
      </c>
      <c r="AR27" s="14">
        <v>-0.4</v>
      </c>
      <c r="AS27" s="14">
        <v>2.7</v>
      </c>
      <c r="AT27" s="14">
        <v>1.6</v>
      </c>
      <c r="AU27" s="14">
        <v>-18.899999999999999</v>
      </c>
      <c r="AV27" s="14">
        <v>-31.2</v>
      </c>
      <c r="AW27" s="14">
        <v>-40</v>
      </c>
      <c r="AX27" s="14">
        <v>1.2</v>
      </c>
      <c r="AY27" s="14">
        <v>-0.7</v>
      </c>
      <c r="AZ27" s="14">
        <v>0.2</v>
      </c>
      <c r="BA27" s="14">
        <v>-1.4</v>
      </c>
      <c r="BB27" s="14">
        <v>6</v>
      </c>
      <c r="BC27" s="14">
        <v>0.9</v>
      </c>
      <c r="BD27" s="14">
        <v>0</v>
      </c>
      <c r="BE27" s="14">
        <v>-15.7</v>
      </c>
      <c r="BF27" s="14"/>
      <c r="BG27" s="14"/>
      <c r="BH27" s="14">
        <v>-0.5</v>
      </c>
      <c r="BI27" s="14"/>
      <c r="BJ27" s="14"/>
      <c r="BK27" s="14">
        <v>5.9</v>
      </c>
      <c r="BL27" s="14"/>
      <c r="BM27" s="14"/>
      <c r="BN27" s="14"/>
      <c r="BO27" s="14">
        <v>-2.1</v>
      </c>
      <c r="BP27" s="14">
        <v>-1.6</v>
      </c>
      <c r="BQ27" s="14">
        <v>-17.399999999999999</v>
      </c>
      <c r="BR27" s="14">
        <v>0</v>
      </c>
      <c r="BS27" s="14">
        <v>-14.1</v>
      </c>
      <c r="BT27" s="14"/>
      <c r="BU27" s="14"/>
      <c r="BV27" s="14"/>
      <c r="BW27" s="14"/>
      <c r="BX27" s="14"/>
      <c r="BY27" s="14"/>
      <c r="BZ27" s="14"/>
      <c r="CA27" s="14"/>
      <c r="CB27" s="14">
        <v>-0.4</v>
      </c>
      <c r="CC27" s="14">
        <v>36.799999999999997</v>
      </c>
      <c r="CD27" s="14">
        <v>27</v>
      </c>
      <c r="CE27" s="14">
        <v>12.9</v>
      </c>
      <c r="CF27" s="14">
        <v>10.199999999999999</v>
      </c>
      <c r="CG27" s="14">
        <v>-3.2</v>
      </c>
      <c r="CH27" s="14"/>
      <c r="CI27" s="14"/>
      <c r="CJ27" s="14"/>
      <c r="CK27" s="14">
        <v>19.3</v>
      </c>
      <c r="CL27" s="14">
        <v>21</v>
      </c>
      <c r="CM27" s="14">
        <v>9.6999999999999993</v>
      </c>
      <c r="CN27" s="14"/>
      <c r="CO27" s="14"/>
      <c r="CP27" s="14"/>
      <c r="CQ27" s="14"/>
      <c r="CR27" s="14"/>
      <c r="CS27" s="14"/>
      <c r="CT27" s="14"/>
      <c r="CU27" s="14"/>
      <c r="CV27" s="14">
        <v>-5.0999999999999996</v>
      </c>
      <c r="CW27" s="14">
        <v>5.3</v>
      </c>
      <c r="CX27" s="14"/>
      <c r="CY27" s="14"/>
      <c r="CZ27" s="14">
        <v>1.1000000000000001</v>
      </c>
      <c r="DA27" s="14">
        <v>0</v>
      </c>
      <c r="DB27" s="14">
        <v>-1</v>
      </c>
      <c r="DC27" s="14"/>
      <c r="DD27" s="14">
        <v>0</v>
      </c>
      <c r="DE27" s="14">
        <v>0.7</v>
      </c>
      <c r="DF27" s="14">
        <v>1.4</v>
      </c>
      <c r="DG27" s="14">
        <v>-0.2</v>
      </c>
      <c r="DH27" s="14">
        <v>1.4</v>
      </c>
      <c r="DI27" s="14">
        <v>0.5</v>
      </c>
      <c r="DJ27" s="14"/>
      <c r="DK27" s="14">
        <v>-0.7</v>
      </c>
      <c r="DL27" s="14">
        <v>-1.4</v>
      </c>
      <c r="DM27" s="14">
        <v>-2.1</v>
      </c>
      <c r="DN27" s="14">
        <v>-5</v>
      </c>
      <c r="DO27" s="14">
        <v>1</v>
      </c>
      <c r="DP27" s="14">
        <v>0.4</v>
      </c>
      <c r="DQ27" s="14">
        <v>0.3</v>
      </c>
      <c r="DR27" s="14">
        <v>1.1000000000000001</v>
      </c>
      <c r="DS27" s="14">
        <v>-1.9</v>
      </c>
      <c r="DT27" s="14">
        <v>0</v>
      </c>
      <c r="DU27" s="14">
        <v>0.3</v>
      </c>
      <c r="DV27" s="14"/>
      <c r="DW27" s="14"/>
      <c r="DX27" s="14">
        <v>-4</v>
      </c>
      <c r="DY27" s="14">
        <v>0</v>
      </c>
      <c r="DZ27" s="14">
        <v>-0.7</v>
      </c>
      <c r="EA27" s="14">
        <v>0.8</v>
      </c>
      <c r="EB27" s="14">
        <v>0.6</v>
      </c>
      <c r="EC27" s="14">
        <v>0.8</v>
      </c>
      <c r="ED27" s="14">
        <v>4</v>
      </c>
      <c r="EE27" s="14">
        <v>1.7</v>
      </c>
      <c r="EF27" s="14">
        <v>-9</v>
      </c>
      <c r="EG27" s="14">
        <v>-9</v>
      </c>
      <c r="EH27" s="14">
        <v>0</v>
      </c>
      <c r="EI27" s="14">
        <v>0</v>
      </c>
      <c r="EJ27" s="14">
        <v>2.7</v>
      </c>
      <c r="EK27" s="14">
        <v>0</v>
      </c>
      <c r="EL27" s="14">
        <v>0</v>
      </c>
      <c r="EM27" s="14">
        <v>0.2</v>
      </c>
      <c r="EN27" s="14">
        <v>0.2</v>
      </c>
      <c r="EO27" s="14">
        <v>0.2</v>
      </c>
      <c r="EP27" s="14"/>
      <c r="EQ27" s="14">
        <v>1</v>
      </c>
      <c r="ER27" s="14">
        <v>0.6</v>
      </c>
      <c r="ES27" s="14">
        <v>-1.7</v>
      </c>
      <c r="ET27" s="14">
        <v>-0.2</v>
      </c>
      <c r="EU27" s="14">
        <v>-4.8</v>
      </c>
      <c r="EV27" s="14">
        <v>-1.9</v>
      </c>
      <c r="EW27" s="14">
        <v>-3.2</v>
      </c>
      <c r="EX27" s="14">
        <v>0.3</v>
      </c>
      <c r="EY27" s="14">
        <v>0.4</v>
      </c>
      <c r="EZ27" s="14">
        <v>1.2</v>
      </c>
      <c r="FA27" s="14">
        <v>2.1</v>
      </c>
      <c r="FB27" s="14">
        <v>17.600000000000001</v>
      </c>
      <c r="FC27" s="14">
        <v>7.8</v>
      </c>
      <c r="FD27" s="14">
        <v>3.1</v>
      </c>
      <c r="FE27" s="14"/>
      <c r="FF27" s="14">
        <v>2.8</v>
      </c>
      <c r="FG27" s="14"/>
      <c r="FH27" s="14"/>
      <c r="FI27" s="14">
        <v>265.2</v>
      </c>
      <c r="FJ27" s="15"/>
      <c r="FK27" s="14"/>
      <c r="FL27" s="14"/>
      <c r="FM27" s="14"/>
      <c r="FN27" s="14">
        <v>1.6</v>
      </c>
      <c r="FO27" s="14"/>
      <c r="FP27" s="14"/>
      <c r="FQ27" s="14">
        <v>1.6</v>
      </c>
      <c r="FR27" s="14">
        <v>0.9</v>
      </c>
      <c r="FS27" s="14">
        <v>4.0999999999999996</v>
      </c>
    </row>
    <row r="28" spans="1:175" ht="24" customHeight="1" x14ac:dyDescent="0.3">
      <c r="A28" s="16" t="s">
        <v>41</v>
      </c>
      <c r="B28" s="16" t="s">
        <v>733</v>
      </c>
      <c r="C28" s="17">
        <v>0.2</v>
      </c>
      <c r="D28" s="17">
        <v>30.5</v>
      </c>
      <c r="E28" s="17">
        <v>21.6</v>
      </c>
      <c r="F28" s="17"/>
      <c r="G28" s="17"/>
      <c r="H28" s="17">
        <v>0.1</v>
      </c>
      <c r="I28" s="17">
        <v>-8.5</v>
      </c>
      <c r="J28" s="17"/>
      <c r="K28" s="17"/>
      <c r="L28" s="17">
        <v>35.1</v>
      </c>
      <c r="M28" s="17">
        <v>35.9</v>
      </c>
      <c r="N28" s="17">
        <v>20.100000000000001</v>
      </c>
      <c r="O28" s="17">
        <v>51.3</v>
      </c>
      <c r="P28" s="17"/>
      <c r="Q28" s="17"/>
      <c r="R28" s="17">
        <v>57.8</v>
      </c>
      <c r="S28" s="17"/>
      <c r="T28" s="17"/>
      <c r="U28" s="17"/>
      <c r="V28" s="17"/>
      <c r="W28" s="17"/>
      <c r="X28" s="17">
        <v>5.7</v>
      </c>
      <c r="Y28" s="17">
        <v>1.7</v>
      </c>
      <c r="Z28" s="17">
        <v>1.5</v>
      </c>
      <c r="AA28" s="17">
        <v>-3.3</v>
      </c>
      <c r="AB28" s="17">
        <v>3.4</v>
      </c>
      <c r="AC28" s="17">
        <v>19.2</v>
      </c>
      <c r="AD28" s="17"/>
      <c r="AE28" s="17"/>
      <c r="AF28" s="17"/>
      <c r="AG28" s="17">
        <v>0</v>
      </c>
      <c r="AH28" s="17">
        <v>1.4</v>
      </c>
      <c r="AI28" s="17">
        <v>7.5</v>
      </c>
      <c r="AJ28" s="17"/>
      <c r="AK28" s="17"/>
      <c r="AL28" s="17"/>
      <c r="AM28" s="17">
        <v>-0.4</v>
      </c>
      <c r="AN28" s="17">
        <v>-18.5</v>
      </c>
      <c r="AO28" s="17">
        <v>4.0999999999999996</v>
      </c>
      <c r="AP28" s="17">
        <v>21.3</v>
      </c>
      <c r="AQ28" s="17">
        <v>6.9</v>
      </c>
      <c r="AR28" s="17">
        <v>-0.3</v>
      </c>
      <c r="AS28" s="17">
        <v>2.7</v>
      </c>
      <c r="AT28" s="17">
        <v>1.7</v>
      </c>
      <c r="AU28" s="17">
        <v>-30.7</v>
      </c>
      <c r="AV28" s="17">
        <v>-40.799999999999997</v>
      </c>
      <c r="AW28" s="17">
        <v>-49.2</v>
      </c>
      <c r="AX28" s="17">
        <v>1.7</v>
      </c>
      <c r="AY28" s="17">
        <v>-0.8</v>
      </c>
      <c r="AZ28" s="17">
        <v>0.2</v>
      </c>
      <c r="BA28" s="17">
        <v>-4</v>
      </c>
      <c r="BB28" s="17">
        <v>5</v>
      </c>
      <c r="BC28" s="17">
        <v>1</v>
      </c>
      <c r="BD28" s="17">
        <v>0</v>
      </c>
      <c r="BE28" s="17">
        <v>-17</v>
      </c>
      <c r="BF28" s="17"/>
      <c r="BG28" s="17"/>
      <c r="BH28" s="17">
        <v>-1.2</v>
      </c>
      <c r="BI28" s="17"/>
      <c r="BJ28" s="17"/>
      <c r="BK28" s="17">
        <v>7</v>
      </c>
      <c r="BL28" s="17"/>
      <c r="BM28" s="17"/>
      <c r="BN28" s="17"/>
      <c r="BO28" s="17">
        <v>-2</v>
      </c>
      <c r="BP28" s="17">
        <v>0</v>
      </c>
      <c r="BQ28" s="17">
        <v>0</v>
      </c>
      <c r="BR28" s="17">
        <v>0</v>
      </c>
      <c r="BS28" s="17">
        <v>15.1</v>
      </c>
      <c r="BT28" s="17"/>
      <c r="BU28" s="17"/>
      <c r="BV28" s="17"/>
      <c r="BW28" s="17"/>
      <c r="BX28" s="17"/>
      <c r="BY28" s="17"/>
      <c r="BZ28" s="17"/>
      <c r="CA28" s="17"/>
      <c r="CB28" s="17">
        <v>-0.4</v>
      </c>
      <c r="CC28" s="17">
        <v>49.7</v>
      </c>
      <c r="CD28" s="17">
        <v>41.1</v>
      </c>
      <c r="CE28" s="17">
        <v>12.8</v>
      </c>
      <c r="CF28" s="17">
        <v>13.4</v>
      </c>
      <c r="CG28" s="17">
        <v>1.9</v>
      </c>
      <c r="CH28" s="17"/>
      <c r="CI28" s="17"/>
      <c r="CJ28" s="17"/>
      <c r="CK28" s="17">
        <v>16.7</v>
      </c>
      <c r="CL28" s="17">
        <v>18.399999999999999</v>
      </c>
      <c r="CM28" s="17">
        <v>5.6</v>
      </c>
      <c r="CN28" s="17"/>
      <c r="CO28" s="17"/>
      <c r="CP28" s="17"/>
      <c r="CQ28" s="17"/>
      <c r="CR28" s="17"/>
      <c r="CS28" s="17"/>
      <c r="CT28" s="17"/>
      <c r="CU28" s="17"/>
      <c r="CV28" s="17">
        <v>-4.7</v>
      </c>
      <c r="CW28" s="17">
        <v>5.7</v>
      </c>
      <c r="CX28" s="17"/>
      <c r="CY28" s="17"/>
      <c r="CZ28" s="17">
        <v>1.1000000000000001</v>
      </c>
      <c r="DA28" s="17">
        <v>0</v>
      </c>
      <c r="DB28" s="17">
        <v>-1</v>
      </c>
      <c r="DC28" s="17"/>
      <c r="DD28" s="17">
        <v>-0.1</v>
      </c>
      <c r="DE28" s="17">
        <v>0.7</v>
      </c>
      <c r="DF28" s="17">
        <v>1.4</v>
      </c>
      <c r="DG28" s="17">
        <v>0.6</v>
      </c>
      <c r="DH28" s="17">
        <v>1.4</v>
      </c>
      <c r="DI28" s="17">
        <v>0.6</v>
      </c>
      <c r="DJ28" s="17"/>
      <c r="DK28" s="17">
        <v>-0.7</v>
      </c>
      <c r="DL28" s="17">
        <v>-1.5</v>
      </c>
      <c r="DM28" s="17">
        <v>-2.8</v>
      </c>
      <c r="DN28" s="17">
        <v>-5.7</v>
      </c>
      <c r="DO28" s="17">
        <v>1</v>
      </c>
      <c r="DP28" s="17">
        <v>0.3</v>
      </c>
      <c r="DQ28" s="17">
        <v>0.3</v>
      </c>
      <c r="DR28" s="17">
        <v>1.1000000000000001</v>
      </c>
      <c r="DS28" s="17">
        <v>-2.2999999999999998</v>
      </c>
      <c r="DT28" s="17">
        <v>0.2</v>
      </c>
      <c r="DU28" s="17">
        <v>0.2</v>
      </c>
      <c r="DV28" s="17"/>
      <c r="DW28" s="17"/>
      <c r="DX28" s="17">
        <v>-4</v>
      </c>
      <c r="DY28" s="17">
        <v>0.2</v>
      </c>
      <c r="DZ28" s="17">
        <v>-0.8</v>
      </c>
      <c r="EA28" s="17">
        <v>0.8</v>
      </c>
      <c r="EB28" s="17">
        <v>0.6</v>
      </c>
      <c r="EC28" s="17">
        <v>0.8</v>
      </c>
      <c r="ED28" s="17">
        <v>4</v>
      </c>
      <c r="EE28" s="17">
        <v>1.7</v>
      </c>
      <c r="EF28" s="17">
        <v>-7.9</v>
      </c>
      <c r="EG28" s="17">
        <v>-8</v>
      </c>
      <c r="EH28" s="17">
        <v>0</v>
      </c>
      <c r="EI28" s="17">
        <v>0</v>
      </c>
      <c r="EJ28" s="17">
        <v>2.7</v>
      </c>
      <c r="EK28" s="17">
        <v>0</v>
      </c>
      <c r="EL28" s="17">
        <v>0</v>
      </c>
      <c r="EM28" s="17">
        <v>0.2</v>
      </c>
      <c r="EN28" s="17">
        <v>0.2</v>
      </c>
      <c r="EO28" s="17">
        <v>0.2</v>
      </c>
      <c r="EP28" s="17"/>
      <c r="EQ28" s="17">
        <v>1.1000000000000001</v>
      </c>
      <c r="ER28" s="17">
        <v>1</v>
      </c>
      <c r="ES28" s="17">
        <v>-1.7</v>
      </c>
      <c r="ET28" s="17">
        <v>-0.2</v>
      </c>
      <c r="EU28" s="17">
        <v>-5.3</v>
      </c>
      <c r="EV28" s="17">
        <v>-1.8</v>
      </c>
      <c r="EW28" s="17">
        <v>-3.4</v>
      </c>
      <c r="EX28" s="17">
        <v>0.7</v>
      </c>
      <c r="EY28" s="17">
        <v>0.8</v>
      </c>
      <c r="EZ28" s="17">
        <v>1.2</v>
      </c>
      <c r="FA28" s="17">
        <v>2</v>
      </c>
      <c r="FB28" s="17">
        <v>18.2</v>
      </c>
      <c r="FC28" s="17">
        <v>8.3000000000000007</v>
      </c>
      <c r="FD28" s="17">
        <v>3</v>
      </c>
      <c r="FE28" s="17"/>
      <c r="FF28" s="17">
        <v>2.6</v>
      </c>
      <c r="FG28" s="17"/>
      <c r="FH28" s="17"/>
      <c r="FI28" s="17">
        <v>355.2</v>
      </c>
      <c r="FJ28" s="15"/>
      <c r="FK28" s="17"/>
      <c r="FL28" s="17"/>
      <c r="FM28" s="17"/>
      <c r="FN28" s="17">
        <v>1.6</v>
      </c>
      <c r="FO28" s="17"/>
      <c r="FP28" s="17"/>
      <c r="FQ28" s="17">
        <v>1.7</v>
      </c>
      <c r="FR28" s="17">
        <v>1.1000000000000001</v>
      </c>
      <c r="FS28" s="17">
        <v>4.4000000000000004</v>
      </c>
    </row>
    <row r="29" spans="1:175" ht="24" customHeight="1" x14ac:dyDescent="0.3">
      <c r="A29" s="16" t="s">
        <v>41</v>
      </c>
      <c r="B29" s="16" t="s">
        <v>734</v>
      </c>
      <c r="C29" s="17">
        <v>0</v>
      </c>
      <c r="D29" s="17">
        <v>27.9</v>
      </c>
      <c r="E29" s="17">
        <v>21.3</v>
      </c>
      <c r="F29" s="17"/>
      <c r="G29" s="17"/>
      <c r="H29" s="17">
        <v>0.6</v>
      </c>
      <c r="I29" s="17">
        <v>-5.3</v>
      </c>
      <c r="J29" s="17"/>
      <c r="K29" s="17"/>
      <c r="L29" s="17">
        <v>37.5</v>
      </c>
      <c r="M29" s="17">
        <v>30.6</v>
      </c>
      <c r="N29" s="17">
        <v>13.7</v>
      </c>
      <c r="O29" s="17">
        <v>54.3</v>
      </c>
      <c r="P29" s="17"/>
      <c r="Q29" s="17"/>
      <c r="R29" s="17">
        <v>60.3</v>
      </c>
      <c r="S29" s="17"/>
      <c r="T29" s="17"/>
      <c r="U29" s="17"/>
      <c r="V29" s="17"/>
      <c r="W29" s="17"/>
      <c r="X29" s="17">
        <v>5.0999999999999996</v>
      </c>
      <c r="Y29" s="17">
        <v>1.7</v>
      </c>
      <c r="Z29" s="17">
        <v>1.5</v>
      </c>
      <c r="AA29" s="17">
        <v>-3.3</v>
      </c>
      <c r="AB29" s="17">
        <v>3.3</v>
      </c>
      <c r="AC29" s="17">
        <v>18.7</v>
      </c>
      <c r="AD29" s="17"/>
      <c r="AE29" s="17"/>
      <c r="AF29" s="17"/>
      <c r="AG29" s="17">
        <v>1.7</v>
      </c>
      <c r="AH29" s="17">
        <v>0.7</v>
      </c>
      <c r="AI29" s="17">
        <v>5.3</v>
      </c>
      <c r="AJ29" s="17"/>
      <c r="AK29" s="17"/>
      <c r="AL29" s="17"/>
      <c r="AM29" s="17">
        <v>-0.9</v>
      </c>
      <c r="AN29" s="17">
        <v>-9.9</v>
      </c>
      <c r="AO29" s="17">
        <v>4.7</v>
      </c>
      <c r="AP29" s="17">
        <v>20.9</v>
      </c>
      <c r="AQ29" s="17">
        <v>6.8</v>
      </c>
      <c r="AR29" s="17">
        <v>0.6</v>
      </c>
      <c r="AS29" s="17">
        <v>2.7</v>
      </c>
      <c r="AT29" s="17">
        <v>0.4</v>
      </c>
      <c r="AU29" s="17">
        <v>-28.1</v>
      </c>
      <c r="AV29" s="17">
        <v>-35.9</v>
      </c>
      <c r="AW29" s="17">
        <v>-44.2</v>
      </c>
      <c r="AX29" s="17">
        <v>1.5</v>
      </c>
      <c r="AY29" s="17">
        <v>-0.7</v>
      </c>
      <c r="AZ29" s="17">
        <v>0.2</v>
      </c>
      <c r="BA29" s="17">
        <v>-6</v>
      </c>
      <c r="BB29" s="17">
        <v>4.3</v>
      </c>
      <c r="BC29" s="17">
        <v>0.9</v>
      </c>
      <c r="BD29" s="17">
        <v>0</v>
      </c>
      <c r="BE29" s="17">
        <v>-23.2</v>
      </c>
      <c r="BF29" s="17"/>
      <c r="BG29" s="17"/>
      <c r="BH29" s="17">
        <v>0.1</v>
      </c>
      <c r="BI29" s="17"/>
      <c r="BJ29" s="17"/>
      <c r="BK29" s="17">
        <v>4.4000000000000004</v>
      </c>
      <c r="BL29" s="17"/>
      <c r="BM29" s="17"/>
      <c r="BN29" s="17"/>
      <c r="BO29" s="17">
        <v>1.2</v>
      </c>
      <c r="BP29" s="17">
        <v>0</v>
      </c>
      <c r="BQ29" s="17">
        <v>0</v>
      </c>
      <c r="BR29" s="17">
        <v>0</v>
      </c>
      <c r="BS29" s="17">
        <v>17.899999999999999</v>
      </c>
      <c r="BT29" s="17"/>
      <c r="BU29" s="17"/>
      <c r="BV29" s="17"/>
      <c r="BW29" s="17"/>
      <c r="BX29" s="17"/>
      <c r="BY29" s="17"/>
      <c r="BZ29" s="17"/>
      <c r="CA29" s="17"/>
      <c r="CB29" s="17">
        <v>-0.4</v>
      </c>
      <c r="CC29" s="17">
        <v>50.9</v>
      </c>
      <c r="CD29" s="17">
        <v>41.3</v>
      </c>
      <c r="CE29" s="17">
        <v>13</v>
      </c>
      <c r="CF29" s="17">
        <v>11.4</v>
      </c>
      <c r="CG29" s="17">
        <v>4</v>
      </c>
      <c r="CH29" s="17"/>
      <c r="CI29" s="17"/>
      <c r="CJ29" s="17"/>
      <c r="CK29" s="17">
        <v>21.1</v>
      </c>
      <c r="CL29" s="17">
        <v>23.2</v>
      </c>
      <c r="CM29" s="17">
        <v>12.2</v>
      </c>
      <c r="CN29" s="17"/>
      <c r="CO29" s="17"/>
      <c r="CP29" s="17"/>
      <c r="CQ29" s="17"/>
      <c r="CR29" s="17"/>
      <c r="CS29" s="17"/>
      <c r="CT29" s="17"/>
      <c r="CU29" s="17"/>
      <c r="CV29" s="17">
        <v>-4.8</v>
      </c>
      <c r="CW29" s="17">
        <v>5.7</v>
      </c>
      <c r="CX29" s="17"/>
      <c r="CY29" s="17"/>
      <c r="CZ29" s="17">
        <v>1.1000000000000001</v>
      </c>
      <c r="DA29" s="17">
        <v>0.1</v>
      </c>
      <c r="DB29" s="17">
        <v>-0.9</v>
      </c>
      <c r="DC29" s="17"/>
      <c r="DD29" s="17">
        <v>0</v>
      </c>
      <c r="DE29" s="17">
        <v>0.7</v>
      </c>
      <c r="DF29" s="17">
        <v>1.5</v>
      </c>
      <c r="DG29" s="17">
        <v>0.8</v>
      </c>
      <c r="DH29" s="17">
        <v>1.4</v>
      </c>
      <c r="DI29" s="17">
        <v>0.5</v>
      </c>
      <c r="DJ29" s="17"/>
      <c r="DK29" s="17">
        <v>-0.7</v>
      </c>
      <c r="DL29" s="17">
        <v>-1.5</v>
      </c>
      <c r="DM29" s="17">
        <v>-2.2000000000000002</v>
      </c>
      <c r="DN29" s="17">
        <v>-5</v>
      </c>
      <c r="DO29" s="17">
        <v>1</v>
      </c>
      <c r="DP29" s="17">
        <v>0.3</v>
      </c>
      <c r="DQ29" s="17">
        <v>0.3</v>
      </c>
      <c r="DR29" s="17">
        <v>1.1000000000000001</v>
      </c>
      <c r="DS29" s="17">
        <v>-2.2999999999999998</v>
      </c>
      <c r="DT29" s="17">
        <v>0.1</v>
      </c>
      <c r="DU29" s="17">
        <v>0.4</v>
      </c>
      <c r="DV29" s="17"/>
      <c r="DW29" s="17"/>
      <c r="DX29" s="17">
        <v>-4.0999999999999996</v>
      </c>
      <c r="DY29" s="17">
        <v>0.2</v>
      </c>
      <c r="DZ29" s="17">
        <v>-0.7</v>
      </c>
      <c r="EA29" s="17">
        <v>1.1000000000000001</v>
      </c>
      <c r="EB29" s="17">
        <v>0.6</v>
      </c>
      <c r="EC29" s="17">
        <v>0.8</v>
      </c>
      <c r="ED29" s="17">
        <v>4</v>
      </c>
      <c r="EE29" s="17">
        <v>1.7</v>
      </c>
      <c r="EF29" s="17">
        <v>-9.1999999999999993</v>
      </c>
      <c r="EG29" s="17">
        <v>-9.6</v>
      </c>
      <c r="EH29" s="17">
        <v>0</v>
      </c>
      <c r="EI29" s="17">
        <v>0</v>
      </c>
      <c r="EJ29" s="17">
        <v>2.6</v>
      </c>
      <c r="EK29" s="17">
        <v>-0.2</v>
      </c>
      <c r="EL29" s="17">
        <v>0</v>
      </c>
      <c r="EM29" s="17">
        <v>0.2</v>
      </c>
      <c r="EN29" s="17">
        <v>0.2</v>
      </c>
      <c r="EO29" s="17">
        <v>0.2</v>
      </c>
      <c r="EP29" s="17"/>
      <c r="EQ29" s="17">
        <v>1.3</v>
      </c>
      <c r="ER29" s="17">
        <v>1.4</v>
      </c>
      <c r="ES29" s="17">
        <v>-1.8</v>
      </c>
      <c r="ET29" s="17">
        <v>-0.2</v>
      </c>
      <c r="EU29" s="17">
        <v>-4.9000000000000004</v>
      </c>
      <c r="EV29" s="17">
        <v>-1.6</v>
      </c>
      <c r="EW29" s="17">
        <v>-3.4</v>
      </c>
      <c r="EX29" s="17">
        <v>1.1000000000000001</v>
      </c>
      <c r="EY29" s="17">
        <v>0.8</v>
      </c>
      <c r="EZ29" s="17">
        <v>1.4</v>
      </c>
      <c r="FA29" s="17">
        <v>2</v>
      </c>
      <c r="FB29" s="17">
        <v>16.3</v>
      </c>
      <c r="FC29" s="17">
        <v>6.5</v>
      </c>
      <c r="FD29" s="17">
        <v>3.5</v>
      </c>
      <c r="FE29" s="17"/>
      <c r="FF29" s="17">
        <v>3.2</v>
      </c>
      <c r="FG29" s="17"/>
      <c r="FH29" s="17"/>
      <c r="FI29" s="17">
        <v>381</v>
      </c>
      <c r="FJ29" s="15"/>
      <c r="FK29" s="17"/>
      <c r="FL29" s="17"/>
      <c r="FM29" s="17"/>
      <c r="FN29" s="17">
        <v>1.6</v>
      </c>
      <c r="FO29" s="17"/>
      <c r="FP29" s="17"/>
      <c r="FQ29" s="17">
        <v>1.4</v>
      </c>
      <c r="FR29" s="17">
        <v>2.2000000000000002</v>
      </c>
      <c r="FS29" s="17">
        <v>5.2</v>
      </c>
    </row>
    <row r="30" spans="1:175" ht="24" customHeight="1" x14ac:dyDescent="0.3">
      <c r="A30" s="16" t="s">
        <v>41</v>
      </c>
      <c r="B30" s="16" t="s">
        <v>735</v>
      </c>
      <c r="C30" s="17">
        <v>-1.2</v>
      </c>
      <c r="D30" s="17">
        <v>45.5</v>
      </c>
      <c r="E30" s="17">
        <v>22.8</v>
      </c>
      <c r="F30" s="17"/>
      <c r="G30" s="17"/>
      <c r="H30" s="17">
        <v>10.199999999999999</v>
      </c>
      <c r="I30" s="17">
        <v>18.5</v>
      </c>
      <c r="J30" s="17"/>
      <c r="K30" s="17"/>
      <c r="L30" s="17">
        <v>43.8</v>
      </c>
      <c r="M30" s="17">
        <v>45.6</v>
      </c>
      <c r="N30" s="17">
        <v>27.6</v>
      </c>
      <c r="O30" s="17">
        <v>54.2</v>
      </c>
      <c r="P30" s="17"/>
      <c r="Q30" s="17"/>
      <c r="R30" s="17">
        <v>50.9</v>
      </c>
      <c r="S30" s="17"/>
      <c r="T30" s="17"/>
      <c r="U30" s="17"/>
      <c r="V30" s="17"/>
      <c r="W30" s="17"/>
      <c r="X30" s="17">
        <v>7.8</v>
      </c>
      <c r="Y30" s="17">
        <v>1.6</v>
      </c>
      <c r="Z30" s="17">
        <v>1.4</v>
      </c>
      <c r="AA30" s="17">
        <v>-3.3</v>
      </c>
      <c r="AB30" s="17">
        <v>3.2</v>
      </c>
      <c r="AC30" s="17">
        <v>19.899999999999999</v>
      </c>
      <c r="AD30" s="17"/>
      <c r="AE30" s="17"/>
      <c r="AF30" s="17"/>
      <c r="AG30" s="17">
        <v>1.5</v>
      </c>
      <c r="AH30" s="17">
        <v>3.1</v>
      </c>
      <c r="AI30" s="17">
        <v>8.5</v>
      </c>
      <c r="AJ30" s="17"/>
      <c r="AK30" s="17"/>
      <c r="AL30" s="17"/>
      <c r="AM30" s="17">
        <v>-0.8</v>
      </c>
      <c r="AN30" s="17">
        <v>2.2000000000000002</v>
      </c>
      <c r="AO30" s="17">
        <v>5.7</v>
      </c>
      <c r="AP30" s="17">
        <v>27.4</v>
      </c>
      <c r="AQ30" s="17">
        <v>6.2</v>
      </c>
      <c r="AR30" s="17">
        <v>0.1</v>
      </c>
      <c r="AS30" s="17">
        <v>2.7</v>
      </c>
      <c r="AT30" s="17">
        <v>2.2000000000000002</v>
      </c>
      <c r="AU30" s="17">
        <v>-20.9</v>
      </c>
      <c r="AV30" s="17">
        <v>-34.799999999999997</v>
      </c>
      <c r="AW30" s="17">
        <v>-43.6</v>
      </c>
      <c r="AX30" s="17">
        <v>0.2</v>
      </c>
      <c r="AY30" s="17">
        <v>-0.7</v>
      </c>
      <c r="AZ30" s="17">
        <v>0.3</v>
      </c>
      <c r="BA30" s="17">
        <v>-0.1</v>
      </c>
      <c r="BB30" s="17">
        <v>10.7</v>
      </c>
      <c r="BC30" s="17">
        <v>1</v>
      </c>
      <c r="BD30" s="17">
        <v>0</v>
      </c>
      <c r="BE30" s="17">
        <v>-20.3</v>
      </c>
      <c r="BF30" s="17"/>
      <c r="BG30" s="17"/>
      <c r="BH30" s="17">
        <v>1.6</v>
      </c>
      <c r="BI30" s="17"/>
      <c r="BJ30" s="17"/>
      <c r="BK30" s="17">
        <v>11.7</v>
      </c>
      <c r="BL30" s="17"/>
      <c r="BM30" s="17"/>
      <c r="BN30" s="17"/>
      <c r="BO30" s="17">
        <v>4.3</v>
      </c>
      <c r="BP30" s="17">
        <v>0</v>
      </c>
      <c r="BQ30" s="17">
        <v>0</v>
      </c>
      <c r="BR30" s="17">
        <v>0</v>
      </c>
      <c r="BS30" s="17">
        <v>22</v>
      </c>
      <c r="BT30" s="17"/>
      <c r="BU30" s="17"/>
      <c r="BV30" s="17"/>
      <c r="BW30" s="17"/>
      <c r="BX30" s="17"/>
      <c r="BY30" s="17"/>
      <c r="BZ30" s="17"/>
      <c r="CA30" s="17"/>
      <c r="CB30" s="17">
        <v>-0.4</v>
      </c>
      <c r="CC30" s="17">
        <v>47.4</v>
      </c>
      <c r="CD30" s="17">
        <v>65.2</v>
      </c>
      <c r="CE30" s="17">
        <v>15.9</v>
      </c>
      <c r="CF30" s="17">
        <v>13.8</v>
      </c>
      <c r="CG30" s="17">
        <v>3.7</v>
      </c>
      <c r="CH30" s="17"/>
      <c r="CI30" s="17"/>
      <c r="CJ30" s="17"/>
      <c r="CK30" s="17">
        <v>22.6</v>
      </c>
      <c r="CL30" s="17">
        <v>24.7</v>
      </c>
      <c r="CM30" s="17">
        <v>13.9</v>
      </c>
      <c r="CN30" s="17"/>
      <c r="CO30" s="17"/>
      <c r="CP30" s="17"/>
      <c r="CQ30" s="17"/>
      <c r="CR30" s="17"/>
      <c r="CS30" s="17"/>
      <c r="CT30" s="17"/>
      <c r="CU30" s="17"/>
      <c r="CV30" s="17">
        <v>-4.5999999999999996</v>
      </c>
      <c r="CW30" s="17">
        <v>6.6</v>
      </c>
      <c r="CX30" s="17"/>
      <c r="CY30" s="17"/>
      <c r="CZ30" s="17">
        <v>1.1000000000000001</v>
      </c>
      <c r="DA30" s="17">
        <v>-0.1</v>
      </c>
      <c r="DB30" s="17">
        <v>-0.8</v>
      </c>
      <c r="DC30" s="17"/>
      <c r="DD30" s="17">
        <v>0</v>
      </c>
      <c r="DE30" s="17">
        <v>0.7</v>
      </c>
      <c r="DF30" s="17">
        <v>1.3</v>
      </c>
      <c r="DG30" s="17">
        <v>0.8</v>
      </c>
      <c r="DH30" s="17">
        <v>1.3</v>
      </c>
      <c r="DI30" s="17">
        <v>0.6</v>
      </c>
      <c r="DJ30" s="17"/>
      <c r="DK30" s="17">
        <v>-0.7</v>
      </c>
      <c r="DL30" s="17">
        <v>-1.3</v>
      </c>
      <c r="DM30" s="17">
        <v>-2.7</v>
      </c>
      <c r="DN30" s="17">
        <v>-5.8</v>
      </c>
      <c r="DO30" s="17">
        <v>1</v>
      </c>
      <c r="DP30" s="17">
        <v>0.3</v>
      </c>
      <c r="DQ30" s="17">
        <v>0.3</v>
      </c>
      <c r="DR30" s="17">
        <v>1.1000000000000001</v>
      </c>
      <c r="DS30" s="17">
        <v>-2.4</v>
      </c>
      <c r="DT30" s="17">
        <v>0.1</v>
      </c>
      <c r="DU30" s="17">
        <v>0.6</v>
      </c>
      <c r="DV30" s="17"/>
      <c r="DW30" s="17"/>
      <c r="DX30" s="17">
        <v>-4</v>
      </c>
      <c r="DY30" s="17">
        <v>0.1</v>
      </c>
      <c r="DZ30" s="17">
        <v>-0.8</v>
      </c>
      <c r="EA30" s="17">
        <v>1.1000000000000001</v>
      </c>
      <c r="EB30" s="17">
        <v>0.7</v>
      </c>
      <c r="EC30" s="17">
        <v>0.8</v>
      </c>
      <c r="ED30" s="17">
        <v>4</v>
      </c>
      <c r="EE30" s="17">
        <v>1.8</v>
      </c>
      <c r="EF30" s="17">
        <v>-8.6999999999999993</v>
      </c>
      <c r="EG30" s="17">
        <v>-9.3000000000000007</v>
      </c>
      <c r="EH30" s="17">
        <v>0</v>
      </c>
      <c r="EI30" s="17">
        <v>0</v>
      </c>
      <c r="EJ30" s="17">
        <v>2.7</v>
      </c>
      <c r="EK30" s="17">
        <v>0</v>
      </c>
      <c r="EL30" s="17">
        <v>0</v>
      </c>
      <c r="EM30" s="17">
        <v>0.2</v>
      </c>
      <c r="EN30" s="17">
        <v>0.2</v>
      </c>
      <c r="EO30" s="17">
        <v>0.2</v>
      </c>
      <c r="EP30" s="17"/>
      <c r="EQ30" s="17">
        <v>0.9</v>
      </c>
      <c r="ER30" s="17">
        <v>1.8</v>
      </c>
      <c r="ES30" s="17">
        <v>-1.8</v>
      </c>
      <c r="ET30" s="17">
        <v>-0.2</v>
      </c>
      <c r="EU30" s="17">
        <v>-4.3</v>
      </c>
      <c r="EV30" s="17">
        <v>-1.4</v>
      </c>
      <c r="EW30" s="17">
        <v>-3.4</v>
      </c>
      <c r="EX30" s="17">
        <v>1.6</v>
      </c>
      <c r="EY30" s="17">
        <v>0.8</v>
      </c>
      <c r="EZ30" s="17">
        <v>1.5</v>
      </c>
      <c r="FA30" s="17">
        <v>2.2000000000000002</v>
      </c>
      <c r="FB30" s="17">
        <v>16.7</v>
      </c>
      <c r="FC30" s="17">
        <v>6.8</v>
      </c>
      <c r="FD30" s="17">
        <v>3.2</v>
      </c>
      <c r="FE30" s="17"/>
      <c r="FF30" s="17">
        <v>2.5</v>
      </c>
      <c r="FG30" s="17"/>
      <c r="FH30" s="17"/>
      <c r="FI30" s="17">
        <v>558.79999999999995</v>
      </c>
      <c r="FJ30" s="15"/>
      <c r="FK30" s="17"/>
      <c r="FL30" s="17"/>
      <c r="FM30" s="17"/>
      <c r="FN30" s="17">
        <v>1.4</v>
      </c>
      <c r="FO30" s="17"/>
      <c r="FP30" s="17"/>
      <c r="FQ30" s="17">
        <v>1.7</v>
      </c>
      <c r="FR30" s="17">
        <v>2.9</v>
      </c>
      <c r="FS30" s="17">
        <v>6</v>
      </c>
    </row>
    <row r="31" spans="1:175" ht="24" customHeight="1" x14ac:dyDescent="0.3">
      <c r="A31" s="16" t="s">
        <v>41</v>
      </c>
      <c r="B31" s="16" t="s">
        <v>736</v>
      </c>
      <c r="C31" s="17">
        <v>0.8</v>
      </c>
      <c r="D31" s="17">
        <v>37.299999999999997</v>
      </c>
      <c r="E31" s="17">
        <v>23.4</v>
      </c>
      <c r="F31" s="17"/>
      <c r="G31" s="17"/>
      <c r="H31" s="17">
        <v>3.9</v>
      </c>
      <c r="I31" s="17">
        <v>6.2</v>
      </c>
      <c r="J31" s="17"/>
      <c r="K31" s="17"/>
      <c r="L31" s="17">
        <v>38.9</v>
      </c>
      <c r="M31" s="17">
        <v>37</v>
      </c>
      <c r="N31" s="17">
        <v>21.3</v>
      </c>
      <c r="O31" s="17">
        <v>53.7</v>
      </c>
      <c r="P31" s="17"/>
      <c r="Q31" s="17"/>
      <c r="R31" s="17">
        <v>60.8</v>
      </c>
      <c r="S31" s="17"/>
      <c r="T31" s="17"/>
      <c r="U31" s="17"/>
      <c r="V31" s="17"/>
      <c r="W31" s="17"/>
      <c r="X31" s="17">
        <v>5.6</v>
      </c>
      <c r="Y31" s="17">
        <v>1.5</v>
      </c>
      <c r="Z31" s="17">
        <v>1.6</v>
      </c>
      <c r="AA31" s="17">
        <v>-3.3</v>
      </c>
      <c r="AB31" s="17">
        <v>3.3</v>
      </c>
      <c r="AC31" s="17">
        <v>21.1</v>
      </c>
      <c r="AD31" s="17"/>
      <c r="AE31" s="17"/>
      <c r="AF31" s="17"/>
      <c r="AG31" s="17">
        <v>0</v>
      </c>
      <c r="AH31" s="17">
        <v>4.2</v>
      </c>
      <c r="AI31" s="17">
        <v>5.7</v>
      </c>
      <c r="AJ31" s="17"/>
      <c r="AK31" s="17"/>
      <c r="AL31" s="17"/>
      <c r="AM31" s="17">
        <v>-0.9</v>
      </c>
      <c r="AN31" s="17">
        <v>10.6</v>
      </c>
      <c r="AO31" s="17">
        <v>6.6</v>
      </c>
      <c r="AP31" s="17">
        <v>24.4</v>
      </c>
      <c r="AQ31" s="17">
        <v>7.2</v>
      </c>
      <c r="AR31" s="17">
        <v>0.6</v>
      </c>
      <c r="AS31" s="17">
        <v>2.7</v>
      </c>
      <c r="AT31" s="17">
        <v>0.9</v>
      </c>
      <c r="AU31" s="17">
        <v>-23.5</v>
      </c>
      <c r="AV31" s="17">
        <v>-32.6</v>
      </c>
      <c r="AW31" s="17">
        <v>-41.1</v>
      </c>
      <c r="AX31" s="17">
        <v>5.4</v>
      </c>
      <c r="AY31" s="17">
        <v>-0.7</v>
      </c>
      <c r="AZ31" s="17">
        <v>0.2</v>
      </c>
      <c r="BA31" s="17">
        <v>-2.7</v>
      </c>
      <c r="BB31" s="17">
        <v>6.4</v>
      </c>
      <c r="BC31" s="17">
        <v>0.9</v>
      </c>
      <c r="BD31" s="17">
        <v>0</v>
      </c>
      <c r="BE31" s="17">
        <v>-17.600000000000001</v>
      </c>
      <c r="BF31" s="17"/>
      <c r="BG31" s="17"/>
      <c r="BH31" s="17">
        <v>2</v>
      </c>
      <c r="BI31" s="17"/>
      <c r="BJ31" s="17"/>
      <c r="BK31" s="17">
        <v>4.0999999999999996</v>
      </c>
      <c r="BL31" s="17"/>
      <c r="BM31" s="17"/>
      <c r="BN31" s="17"/>
      <c r="BO31" s="17">
        <v>7.8</v>
      </c>
      <c r="BP31" s="17">
        <v>0</v>
      </c>
      <c r="BQ31" s="17">
        <v>0</v>
      </c>
      <c r="BR31" s="17">
        <v>0</v>
      </c>
      <c r="BS31" s="17">
        <v>21.7</v>
      </c>
      <c r="BT31" s="17"/>
      <c r="BU31" s="17"/>
      <c r="BV31" s="17"/>
      <c r="BW31" s="17"/>
      <c r="BX31" s="17"/>
      <c r="BY31" s="17"/>
      <c r="BZ31" s="17"/>
      <c r="CA31" s="17"/>
      <c r="CB31" s="17">
        <v>-0.4</v>
      </c>
      <c r="CC31" s="17">
        <v>70.2</v>
      </c>
      <c r="CD31" s="17">
        <v>61.5</v>
      </c>
      <c r="CE31" s="17">
        <v>13</v>
      </c>
      <c r="CF31" s="17">
        <v>12.6</v>
      </c>
      <c r="CG31" s="17">
        <v>4</v>
      </c>
      <c r="CH31" s="17"/>
      <c r="CI31" s="17"/>
      <c r="CJ31" s="17"/>
      <c r="CK31" s="17">
        <v>24.7</v>
      </c>
      <c r="CL31" s="17">
        <v>26.4</v>
      </c>
      <c r="CM31" s="17">
        <v>17.7</v>
      </c>
      <c r="CN31" s="17"/>
      <c r="CO31" s="17"/>
      <c r="CP31" s="17"/>
      <c r="CQ31" s="17"/>
      <c r="CR31" s="17"/>
      <c r="CS31" s="17"/>
      <c r="CT31" s="17"/>
      <c r="CU31" s="17"/>
      <c r="CV31" s="17">
        <v>-4.5</v>
      </c>
      <c r="CW31" s="17">
        <v>7.4</v>
      </c>
      <c r="CX31" s="17"/>
      <c r="CY31" s="17"/>
      <c r="CZ31" s="17">
        <v>1.1000000000000001</v>
      </c>
      <c r="DA31" s="17">
        <v>0</v>
      </c>
      <c r="DB31" s="17">
        <v>-0.8</v>
      </c>
      <c r="DC31" s="17"/>
      <c r="DD31" s="17">
        <v>0</v>
      </c>
      <c r="DE31" s="17">
        <v>0.8</v>
      </c>
      <c r="DF31" s="17">
        <v>1.4</v>
      </c>
      <c r="DG31" s="17">
        <v>0.8</v>
      </c>
      <c r="DH31" s="17">
        <v>1.2</v>
      </c>
      <c r="DI31" s="17">
        <v>0.6</v>
      </c>
      <c r="DJ31" s="17"/>
      <c r="DK31" s="17">
        <v>-0.7</v>
      </c>
      <c r="DL31" s="17">
        <v>-1.3</v>
      </c>
      <c r="DM31" s="17">
        <v>-2.6</v>
      </c>
      <c r="DN31" s="17">
        <v>-5.4</v>
      </c>
      <c r="DO31" s="17">
        <v>1</v>
      </c>
      <c r="DP31" s="17">
        <v>0.3</v>
      </c>
      <c r="DQ31" s="17">
        <v>0.3</v>
      </c>
      <c r="DR31" s="17">
        <v>1.1000000000000001</v>
      </c>
      <c r="DS31" s="17">
        <v>-2.4</v>
      </c>
      <c r="DT31" s="17">
        <v>0.1</v>
      </c>
      <c r="DU31" s="17">
        <v>0.6</v>
      </c>
      <c r="DV31" s="17"/>
      <c r="DW31" s="17"/>
      <c r="DX31" s="17">
        <v>-4.0999999999999996</v>
      </c>
      <c r="DY31" s="17">
        <v>0.1</v>
      </c>
      <c r="DZ31" s="17">
        <v>-0.8</v>
      </c>
      <c r="EA31" s="17">
        <v>1.1000000000000001</v>
      </c>
      <c r="EB31" s="17">
        <v>0.6</v>
      </c>
      <c r="EC31" s="17">
        <v>0.8</v>
      </c>
      <c r="ED31" s="17">
        <v>4</v>
      </c>
      <c r="EE31" s="17">
        <v>1.7</v>
      </c>
      <c r="EF31" s="17">
        <v>-7.7</v>
      </c>
      <c r="EG31" s="17">
        <v>-8.6999999999999993</v>
      </c>
      <c r="EH31" s="17">
        <v>0</v>
      </c>
      <c r="EI31" s="17">
        <v>0</v>
      </c>
      <c r="EJ31" s="17">
        <v>2.7</v>
      </c>
      <c r="EK31" s="17">
        <v>-0.1</v>
      </c>
      <c r="EL31" s="17">
        <v>0</v>
      </c>
      <c r="EM31" s="17">
        <v>0.2</v>
      </c>
      <c r="EN31" s="17">
        <v>0.2</v>
      </c>
      <c r="EO31" s="17">
        <v>0.2</v>
      </c>
      <c r="EP31" s="17"/>
      <c r="EQ31" s="17">
        <v>1</v>
      </c>
      <c r="ER31" s="17">
        <v>2.2000000000000002</v>
      </c>
      <c r="ES31" s="17">
        <v>-1.7</v>
      </c>
      <c r="ET31" s="17">
        <v>-0.2</v>
      </c>
      <c r="EU31" s="17">
        <v>-4.9000000000000004</v>
      </c>
      <c r="EV31" s="17">
        <v>-0.5</v>
      </c>
      <c r="EW31" s="17">
        <v>-3.5</v>
      </c>
      <c r="EX31" s="17">
        <v>1.9</v>
      </c>
      <c r="EY31" s="17">
        <v>0.8</v>
      </c>
      <c r="EZ31" s="17">
        <v>1.4</v>
      </c>
      <c r="FA31" s="17">
        <v>2.1</v>
      </c>
      <c r="FB31" s="17">
        <v>14.5</v>
      </c>
      <c r="FC31" s="17">
        <v>4.7</v>
      </c>
      <c r="FD31" s="17">
        <v>3.8</v>
      </c>
      <c r="FE31" s="17"/>
      <c r="FF31" s="17">
        <v>2.8</v>
      </c>
      <c r="FG31" s="17"/>
      <c r="FH31" s="17"/>
      <c r="FI31" s="17">
        <v>548.70000000000005</v>
      </c>
      <c r="FJ31" s="15"/>
      <c r="FK31" s="17"/>
      <c r="FL31" s="17"/>
      <c r="FM31" s="17"/>
      <c r="FN31" s="17">
        <v>1.7</v>
      </c>
      <c r="FO31" s="17"/>
      <c r="FP31" s="17"/>
      <c r="FQ31" s="17">
        <v>1</v>
      </c>
      <c r="FR31" s="17">
        <v>3</v>
      </c>
      <c r="FS31" s="17">
        <v>5.7</v>
      </c>
    </row>
    <row r="32" spans="1:175" ht="24" customHeight="1" x14ac:dyDescent="0.3">
      <c r="A32" s="16" t="s">
        <v>41</v>
      </c>
      <c r="B32" s="16" t="s">
        <v>737</v>
      </c>
      <c r="C32" s="17">
        <v>10.8</v>
      </c>
      <c r="D32" s="17">
        <v>30.1</v>
      </c>
      <c r="E32" s="17">
        <v>21.9</v>
      </c>
      <c r="F32" s="17"/>
      <c r="G32" s="17"/>
      <c r="H32" s="17">
        <v>2.6</v>
      </c>
      <c r="I32" s="17">
        <v>12.1</v>
      </c>
      <c r="J32" s="17"/>
      <c r="K32" s="17"/>
      <c r="L32" s="17">
        <v>36.799999999999997</v>
      </c>
      <c r="M32" s="17">
        <v>33.6</v>
      </c>
      <c r="N32" s="17">
        <v>17.5</v>
      </c>
      <c r="O32" s="17">
        <v>52.2</v>
      </c>
      <c r="P32" s="17"/>
      <c r="Q32" s="17"/>
      <c r="R32" s="17">
        <v>58.9</v>
      </c>
      <c r="S32" s="17"/>
      <c r="T32" s="17"/>
      <c r="U32" s="17"/>
      <c r="V32" s="17"/>
      <c r="W32" s="17"/>
      <c r="X32" s="17">
        <v>4.5</v>
      </c>
      <c r="Y32" s="17">
        <v>1.2</v>
      </c>
      <c r="Z32" s="17">
        <v>1.5</v>
      </c>
      <c r="AA32" s="17">
        <v>-3.4</v>
      </c>
      <c r="AB32" s="17">
        <v>3.3</v>
      </c>
      <c r="AC32" s="17">
        <v>20.9</v>
      </c>
      <c r="AD32" s="17"/>
      <c r="AE32" s="17"/>
      <c r="AF32" s="17"/>
      <c r="AG32" s="17">
        <v>0</v>
      </c>
      <c r="AH32" s="17">
        <v>4.3</v>
      </c>
      <c r="AI32" s="17">
        <v>6.2</v>
      </c>
      <c r="AJ32" s="17"/>
      <c r="AK32" s="17"/>
      <c r="AL32" s="17"/>
      <c r="AM32" s="17">
        <v>-0.9</v>
      </c>
      <c r="AN32" s="17">
        <v>11.8</v>
      </c>
      <c r="AO32" s="17">
        <v>6.8</v>
      </c>
      <c r="AP32" s="17">
        <v>24.1</v>
      </c>
      <c r="AQ32" s="17">
        <v>6.9</v>
      </c>
      <c r="AR32" s="17">
        <v>-0.4</v>
      </c>
      <c r="AS32" s="17">
        <v>2.7</v>
      </c>
      <c r="AT32" s="17">
        <v>1.1000000000000001</v>
      </c>
      <c r="AU32" s="17">
        <v>-22</v>
      </c>
      <c r="AV32" s="17">
        <v>-31</v>
      </c>
      <c r="AW32" s="17">
        <v>-39.5</v>
      </c>
      <c r="AX32" s="17">
        <v>5.7</v>
      </c>
      <c r="AY32" s="17">
        <v>-0.7</v>
      </c>
      <c r="AZ32" s="17">
        <v>0.3</v>
      </c>
      <c r="BA32" s="17">
        <v>-2.6</v>
      </c>
      <c r="BB32" s="17">
        <v>5.8</v>
      </c>
      <c r="BC32" s="17">
        <v>0.9</v>
      </c>
      <c r="BD32" s="17">
        <v>0</v>
      </c>
      <c r="BE32" s="17">
        <v>-4.8</v>
      </c>
      <c r="BF32" s="17"/>
      <c r="BG32" s="17"/>
      <c r="BH32" s="17">
        <v>2.6</v>
      </c>
      <c r="BI32" s="17"/>
      <c r="BJ32" s="17"/>
      <c r="BK32" s="17">
        <v>4.8</v>
      </c>
      <c r="BL32" s="17"/>
      <c r="BM32" s="17"/>
      <c r="BN32" s="17"/>
      <c r="BO32" s="17">
        <v>8.9</v>
      </c>
      <c r="BP32" s="17">
        <v>0</v>
      </c>
      <c r="BQ32" s="17">
        <v>0</v>
      </c>
      <c r="BR32" s="17">
        <v>0</v>
      </c>
      <c r="BS32" s="17">
        <v>20.9</v>
      </c>
      <c r="BT32" s="17"/>
      <c r="BU32" s="17"/>
      <c r="BV32" s="17"/>
      <c r="BW32" s="17"/>
      <c r="BX32" s="17"/>
      <c r="BY32" s="17"/>
      <c r="BZ32" s="17"/>
      <c r="CA32" s="17"/>
      <c r="CB32" s="17">
        <v>-0.4</v>
      </c>
      <c r="CC32" s="17">
        <v>70.900000000000006</v>
      </c>
      <c r="CD32" s="17">
        <v>61.4</v>
      </c>
      <c r="CE32" s="17">
        <v>13</v>
      </c>
      <c r="CF32" s="17">
        <v>12.7</v>
      </c>
      <c r="CG32" s="17">
        <v>3.9</v>
      </c>
      <c r="CH32" s="17"/>
      <c r="CI32" s="17"/>
      <c r="CJ32" s="17"/>
      <c r="CK32" s="17">
        <v>25.3</v>
      </c>
      <c r="CL32" s="17">
        <v>27.1</v>
      </c>
      <c r="CM32" s="17">
        <v>18.5</v>
      </c>
      <c r="CN32" s="17"/>
      <c r="CO32" s="17"/>
      <c r="CP32" s="17"/>
      <c r="CQ32" s="17"/>
      <c r="CR32" s="17"/>
      <c r="CS32" s="17"/>
      <c r="CT32" s="17"/>
      <c r="CU32" s="17"/>
      <c r="CV32" s="17">
        <v>-4.5999999999999996</v>
      </c>
      <c r="CW32" s="17">
        <v>7.1</v>
      </c>
      <c r="CX32" s="17"/>
      <c r="CY32" s="17"/>
      <c r="CZ32" s="17">
        <v>1.1000000000000001</v>
      </c>
      <c r="DA32" s="17">
        <v>0</v>
      </c>
      <c r="DB32" s="17">
        <v>-0.9</v>
      </c>
      <c r="DC32" s="17"/>
      <c r="DD32" s="17">
        <v>0.1</v>
      </c>
      <c r="DE32" s="17">
        <v>0.8</v>
      </c>
      <c r="DF32" s="17">
        <v>1.5</v>
      </c>
      <c r="DG32" s="17">
        <v>1.2</v>
      </c>
      <c r="DH32" s="17">
        <v>1.2</v>
      </c>
      <c r="DI32" s="17">
        <v>0.5</v>
      </c>
      <c r="DJ32" s="17"/>
      <c r="DK32" s="17">
        <v>-0.7</v>
      </c>
      <c r="DL32" s="17">
        <v>-1.3</v>
      </c>
      <c r="DM32" s="17">
        <v>-2.6</v>
      </c>
      <c r="DN32" s="17">
        <v>-5</v>
      </c>
      <c r="DO32" s="17">
        <v>1</v>
      </c>
      <c r="DP32" s="17">
        <v>0.3</v>
      </c>
      <c r="DQ32" s="17">
        <v>0.3</v>
      </c>
      <c r="DR32" s="17">
        <v>1.1000000000000001</v>
      </c>
      <c r="DS32" s="17">
        <v>-2.4</v>
      </c>
      <c r="DT32" s="17">
        <v>0.1</v>
      </c>
      <c r="DU32" s="17">
        <v>0.5</v>
      </c>
      <c r="DV32" s="17"/>
      <c r="DW32" s="17"/>
      <c r="DX32" s="17">
        <v>-4.0999999999999996</v>
      </c>
      <c r="DY32" s="17">
        <v>0.1</v>
      </c>
      <c r="DZ32" s="17">
        <v>-0.8</v>
      </c>
      <c r="EA32" s="17">
        <v>1</v>
      </c>
      <c r="EB32" s="17">
        <v>0.6</v>
      </c>
      <c r="EC32" s="17">
        <v>0.8</v>
      </c>
      <c r="ED32" s="17">
        <v>4</v>
      </c>
      <c r="EE32" s="17">
        <v>1.7</v>
      </c>
      <c r="EF32" s="17">
        <v>-11.5</v>
      </c>
      <c r="EG32" s="17">
        <v>-11.5</v>
      </c>
      <c r="EH32" s="17">
        <v>0</v>
      </c>
      <c r="EI32" s="17">
        <v>0</v>
      </c>
      <c r="EJ32" s="17">
        <v>2.7</v>
      </c>
      <c r="EK32" s="17">
        <v>-0.1</v>
      </c>
      <c r="EL32" s="17">
        <v>0</v>
      </c>
      <c r="EM32" s="17">
        <v>0.2</v>
      </c>
      <c r="EN32" s="17">
        <v>0.2</v>
      </c>
      <c r="EO32" s="17">
        <v>0.2</v>
      </c>
      <c r="EP32" s="17"/>
      <c r="EQ32" s="17">
        <v>0.6</v>
      </c>
      <c r="ER32" s="17">
        <v>2.4</v>
      </c>
      <c r="ES32" s="17">
        <v>-1.7</v>
      </c>
      <c r="ET32" s="17">
        <v>-0.2</v>
      </c>
      <c r="EU32" s="17">
        <v>-4.9000000000000004</v>
      </c>
      <c r="EV32" s="17">
        <v>-0.6</v>
      </c>
      <c r="EW32" s="17">
        <v>-3.4</v>
      </c>
      <c r="EX32" s="17">
        <v>2.2000000000000002</v>
      </c>
      <c r="EY32" s="17">
        <v>0.8</v>
      </c>
      <c r="EZ32" s="17">
        <v>1.2</v>
      </c>
      <c r="FA32" s="17">
        <v>2.1</v>
      </c>
      <c r="FB32" s="17">
        <v>14.4</v>
      </c>
      <c r="FC32" s="17">
        <v>4.7</v>
      </c>
      <c r="FD32" s="17">
        <v>2.7</v>
      </c>
      <c r="FE32" s="17"/>
      <c r="FF32" s="17">
        <v>2.8</v>
      </c>
      <c r="FG32" s="17"/>
      <c r="FH32" s="17"/>
      <c r="FI32" s="17">
        <v>554.70000000000005</v>
      </c>
      <c r="FJ32" s="15"/>
      <c r="FK32" s="17"/>
      <c r="FL32" s="17"/>
      <c r="FM32" s="17"/>
      <c r="FN32" s="17">
        <v>1.6</v>
      </c>
      <c r="FO32" s="17"/>
      <c r="FP32" s="17"/>
      <c r="FQ32" s="17">
        <v>1.1000000000000001</v>
      </c>
      <c r="FR32" s="17">
        <v>3.2</v>
      </c>
      <c r="FS32" s="17">
        <v>5.9</v>
      </c>
    </row>
    <row r="33" spans="1:175" ht="24" customHeight="1" x14ac:dyDescent="0.3">
      <c r="A33" s="16" t="s">
        <v>41</v>
      </c>
      <c r="B33" s="16" t="s">
        <v>738</v>
      </c>
      <c r="C33" s="17">
        <v>-0.1</v>
      </c>
      <c r="D33" s="17">
        <v>36.5</v>
      </c>
      <c r="E33" s="17">
        <v>23</v>
      </c>
      <c r="F33" s="17"/>
      <c r="G33" s="17"/>
      <c r="H33" s="17">
        <v>4.2</v>
      </c>
      <c r="I33" s="17">
        <v>10.8</v>
      </c>
      <c r="J33" s="17"/>
      <c r="K33" s="17"/>
      <c r="L33" s="17">
        <v>40.9</v>
      </c>
      <c r="M33" s="17">
        <v>33.700000000000003</v>
      </c>
      <c r="N33" s="17">
        <v>17.2</v>
      </c>
      <c r="O33" s="17">
        <v>56.1</v>
      </c>
      <c r="P33" s="17"/>
      <c r="Q33" s="17"/>
      <c r="R33" s="17">
        <v>62.1</v>
      </c>
      <c r="S33" s="17"/>
      <c r="T33" s="17"/>
      <c r="U33" s="17"/>
      <c r="V33" s="17"/>
      <c r="W33" s="17"/>
      <c r="X33" s="17">
        <v>4.4000000000000004</v>
      </c>
      <c r="Y33" s="17">
        <v>1.5</v>
      </c>
      <c r="Z33" s="17">
        <v>1.5</v>
      </c>
      <c r="AA33" s="17">
        <v>-3.3</v>
      </c>
      <c r="AB33" s="17">
        <v>3.4</v>
      </c>
      <c r="AC33" s="17">
        <v>21.3</v>
      </c>
      <c r="AD33" s="17"/>
      <c r="AE33" s="17"/>
      <c r="AF33" s="17"/>
      <c r="AG33" s="17">
        <v>0</v>
      </c>
      <c r="AH33" s="17">
        <v>3</v>
      </c>
      <c r="AI33" s="17">
        <v>8.3000000000000007</v>
      </c>
      <c r="AJ33" s="17"/>
      <c r="AK33" s="17"/>
      <c r="AL33" s="17"/>
      <c r="AM33" s="17">
        <v>-0.8</v>
      </c>
      <c r="AN33" s="17">
        <v>7.1</v>
      </c>
      <c r="AO33" s="17">
        <v>7.1</v>
      </c>
      <c r="AP33" s="17">
        <v>24.5</v>
      </c>
      <c r="AQ33" s="17">
        <v>6.8</v>
      </c>
      <c r="AR33" s="17">
        <v>-0.3</v>
      </c>
      <c r="AS33" s="17">
        <v>2.7</v>
      </c>
      <c r="AT33" s="17">
        <v>0.4</v>
      </c>
      <c r="AU33" s="17">
        <v>-23.8</v>
      </c>
      <c r="AV33" s="17">
        <v>-32.299999999999997</v>
      </c>
      <c r="AW33" s="17">
        <v>-40.6</v>
      </c>
      <c r="AX33" s="17">
        <v>6.3</v>
      </c>
      <c r="AY33" s="17">
        <v>-0.7</v>
      </c>
      <c r="AZ33" s="17">
        <v>0.3</v>
      </c>
      <c r="BA33" s="17">
        <v>-4.5999999999999996</v>
      </c>
      <c r="BB33" s="17">
        <v>5.0999999999999996</v>
      </c>
      <c r="BC33" s="17">
        <v>0.9</v>
      </c>
      <c r="BD33" s="17">
        <v>0.4</v>
      </c>
      <c r="BE33" s="17">
        <v>-8</v>
      </c>
      <c r="BF33" s="17"/>
      <c r="BG33" s="17"/>
      <c r="BH33" s="17">
        <v>2.2000000000000002</v>
      </c>
      <c r="BI33" s="17"/>
      <c r="BJ33" s="17"/>
      <c r="BK33" s="17">
        <v>6.7</v>
      </c>
      <c r="BL33" s="17"/>
      <c r="BM33" s="17"/>
      <c r="BN33" s="17"/>
      <c r="BO33" s="17">
        <v>8.9</v>
      </c>
      <c r="BP33" s="17">
        <v>0</v>
      </c>
      <c r="BQ33" s="17">
        <v>0</v>
      </c>
      <c r="BR33" s="17">
        <v>0</v>
      </c>
      <c r="BS33" s="17">
        <v>21.1</v>
      </c>
      <c r="BT33" s="17"/>
      <c r="BU33" s="17"/>
      <c r="BV33" s="17"/>
      <c r="BW33" s="17"/>
      <c r="BX33" s="17"/>
      <c r="BY33" s="17"/>
      <c r="BZ33" s="17"/>
      <c r="CA33" s="17"/>
      <c r="CB33" s="17">
        <v>-0.4</v>
      </c>
      <c r="CC33" s="17">
        <v>70.900000000000006</v>
      </c>
      <c r="CD33" s="17">
        <v>61.6</v>
      </c>
      <c r="CE33" s="17">
        <v>12.9</v>
      </c>
      <c r="CF33" s="17">
        <v>12.6</v>
      </c>
      <c r="CG33" s="17">
        <v>3.8</v>
      </c>
      <c r="CH33" s="17"/>
      <c r="CI33" s="17"/>
      <c r="CJ33" s="17"/>
      <c r="CK33" s="17">
        <v>25</v>
      </c>
      <c r="CL33" s="17">
        <v>26.7</v>
      </c>
      <c r="CM33" s="17">
        <v>17.7</v>
      </c>
      <c r="CN33" s="17"/>
      <c r="CO33" s="17"/>
      <c r="CP33" s="17"/>
      <c r="CQ33" s="17"/>
      <c r="CR33" s="17"/>
      <c r="CS33" s="17"/>
      <c r="CT33" s="17"/>
      <c r="CU33" s="17"/>
      <c r="CV33" s="17">
        <v>-4.5</v>
      </c>
      <c r="CW33" s="17">
        <v>9.5</v>
      </c>
      <c r="CX33" s="17"/>
      <c r="CY33" s="17"/>
      <c r="CZ33" s="17">
        <v>1.1000000000000001</v>
      </c>
      <c r="DA33" s="17">
        <v>-0.1</v>
      </c>
      <c r="DB33" s="17">
        <v>-0.7</v>
      </c>
      <c r="DC33" s="17"/>
      <c r="DD33" s="17">
        <v>0.1</v>
      </c>
      <c r="DE33" s="17">
        <v>0.8</v>
      </c>
      <c r="DF33" s="17">
        <v>1.5</v>
      </c>
      <c r="DG33" s="17">
        <v>-2.6</v>
      </c>
      <c r="DH33" s="17">
        <v>1.4</v>
      </c>
      <c r="DI33" s="17">
        <v>0.6</v>
      </c>
      <c r="DJ33" s="17"/>
      <c r="DK33" s="17">
        <v>-0.7</v>
      </c>
      <c r="DL33" s="17">
        <v>-1.3</v>
      </c>
      <c r="DM33" s="17">
        <v>-2.4</v>
      </c>
      <c r="DN33" s="17">
        <v>-4.5</v>
      </c>
      <c r="DO33" s="17">
        <v>1</v>
      </c>
      <c r="DP33" s="17">
        <v>0.3</v>
      </c>
      <c r="DQ33" s="17">
        <v>0.3</v>
      </c>
      <c r="DR33" s="17">
        <v>1.1000000000000001</v>
      </c>
      <c r="DS33" s="17">
        <v>-2.4</v>
      </c>
      <c r="DT33" s="17">
        <v>0</v>
      </c>
      <c r="DU33" s="17">
        <v>0.6</v>
      </c>
      <c r="DV33" s="17"/>
      <c r="DW33" s="17"/>
      <c r="DX33" s="17">
        <v>-3.7</v>
      </c>
      <c r="DY33" s="17">
        <v>0.2</v>
      </c>
      <c r="DZ33" s="17">
        <v>-0.8</v>
      </c>
      <c r="EA33" s="17">
        <v>1.1000000000000001</v>
      </c>
      <c r="EB33" s="17">
        <v>0.5</v>
      </c>
      <c r="EC33" s="17">
        <v>0.8</v>
      </c>
      <c r="ED33" s="17">
        <v>4</v>
      </c>
      <c r="EE33" s="17">
        <v>1.6</v>
      </c>
      <c r="EF33" s="17">
        <v>-6.3</v>
      </c>
      <c r="EG33" s="17">
        <v>-6.9</v>
      </c>
      <c r="EH33" s="17">
        <v>0</v>
      </c>
      <c r="EI33" s="17">
        <v>0</v>
      </c>
      <c r="EJ33" s="17">
        <v>2.7</v>
      </c>
      <c r="EK33" s="17">
        <v>-0.1</v>
      </c>
      <c r="EL33" s="17">
        <v>0</v>
      </c>
      <c r="EM33" s="17">
        <v>0.2</v>
      </c>
      <c r="EN33" s="17">
        <v>0.2</v>
      </c>
      <c r="EO33" s="17">
        <v>0.2</v>
      </c>
      <c r="EP33" s="17"/>
      <c r="EQ33" s="17">
        <v>1</v>
      </c>
      <c r="ER33" s="17">
        <v>2.4</v>
      </c>
      <c r="ES33" s="17">
        <v>-1.7</v>
      </c>
      <c r="ET33" s="17">
        <v>-0.2</v>
      </c>
      <c r="EU33" s="17">
        <v>-3.2</v>
      </c>
      <c r="EV33" s="17">
        <v>-2.1</v>
      </c>
      <c r="EW33" s="17">
        <v>-3.4</v>
      </c>
      <c r="EX33" s="17">
        <v>2.4</v>
      </c>
      <c r="EY33" s="17">
        <v>0.8</v>
      </c>
      <c r="EZ33" s="17">
        <v>1.2</v>
      </c>
      <c r="FA33" s="17">
        <v>2.1</v>
      </c>
      <c r="FB33" s="17">
        <v>15</v>
      </c>
      <c r="FC33" s="17">
        <v>5.3</v>
      </c>
      <c r="FD33" s="17">
        <v>2.6</v>
      </c>
      <c r="FE33" s="17"/>
      <c r="FF33" s="17">
        <v>2.9</v>
      </c>
      <c r="FG33" s="17"/>
      <c r="FH33" s="17"/>
      <c r="FI33" s="17">
        <v>562.6</v>
      </c>
      <c r="FJ33" s="15"/>
      <c r="FK33" s="17"/>
      <c r="FL33" s="17"/>
      <c r="FM33" s="17"/>
      <c r="FN33" s="17">
        <v>1.6</v>
      </c>
      <c r="FO33" s="17"/>
      <c r="FP33" s="17"/>
      <c r="FQ33" s="17">
        <v>1.6</v>
      </c>
      <c r="FR33" s="17">
        <v>3.2</v>
      </c>
      <c r="FS33" s="17">
        <v>6.4</v>
      </c>
    </row>
    <row r="34" spans="1:175" ht="24" customHeight="1" x14ac:dyDescent="0.3">
      <c r="A34" s="18" t="s">
        <v>41</v>
      </c>
      <c r="B34" s="18" t="s">
        <v>739</v>
      </c>
      <c r="C34" s="19">
        <v>-1</v>
      </c>
      <c r="D34" s="19">
        <v>35.1</v>
      </c>
      <c r="E34" s="19">
        <v>22.2</v>
      </c>
      <c r="F34" s="19"/>
      <c r="G34" s="19"/>
      <c r="H34" s="19">
        <v>4.3</v>
      </c>
      <c r="I34" s="19">
        <v>8.8000000000000007</v>
      </c>
      <c r="J34" s="19"/>
      <c r="K34" s="19"/>
      <c r="L34" s="19">
        <v>39.6</v>
      </c>
      <c r="M34" s="19">
        <v>35.299999999999997</v>
      </c>
      <c r="N34" s="19">
        <v>18</v>
      </c>
      <c r="O34" s="19">
        <v>52.7</v>
      </c>
      <c r="P34" s="19"/>
      <c r="Q34" s="19"/>
      <c r="R34" s="19">
        <v>57.8</v>
      </c>
      <c r="S34" s="19"/>
      <c r="T34" s="19"/>
      <c r="U34" s="19"/>
      <c r="V34" s="19"/>
      <c r="W34" s="19"/>
      <c r="X34" s="19">
        <v>3.3</v>
      </c>
      <c r="Y34" s="19">
        <v>1.5</v>
      </c>
      <c r="Z34" s="19">
        <v>2.2000000000000002</v>
      </c>
      <c r="AA34" s="19">
        <v>-3.4</v>
      </c>
      <c r="AB34" s="19">
        <v>3</v>
      </c>
      <c r="AC34" s="19">
        <v>20.100000000000001</v>
      </c>
      <c r="AD34" s="19"/>
      <c r="AE34" s="19"/>
      <c r="AF34" s="19"/>
      <c r="AG34" s="19">
        <v>0</v>
      </c>
      <c r="AH34" s="19">
        <v>2.1</v>
      </c>
      <c r="AI34" s="19">
        <v>7.3</v>
      </c>
      <c r="AJ34" s="19"/>
      <c r="AK34" s="19"/>
      <c r="AL34" s="19"/>
      <c r="AM34" s="19">
        <v>-1.1000000000000001</v>
      </c>
      <c r="AN34" s="19">
        <v>-14</v>
      </c>
      <c r="AO34" s="19">
        <v>5.7</v>
      </c>
      <c r="AP34" s="19">
        <v>25.3</v>
      </c>
      <c r="AQ34" s="19">
        <v>6.4</v>
      </c>
      <c r="AR34" s="19">
        <v>-0.9</v>
      </c>
      <c r="AS34" s="19">
        <v>2.7</v>
      </c>
      <c r="AT34" s="19">
        <v>0.5</v>
      </c>
      <c r="AU34" s="19">
        <v>-24.8</v>
      </c>
      <c r="AV34" s="19">
        <v>-34.200000000000003</v>
      </c>
      <c r="AW34" s="19">
        <v>-42.4</v>
      </c>
      <c r="AX34" s="19">
        <v>2.2000000000000002</v>
      </c>
      <c r="AY34" s="19">
        <v>-0.9</v>
      </c>
      <c r="AZ34" s="19">
        <v>0.2</v>
      </c>
      <c r="BA34" s="19">
        <v>-4.5</v>
      </c>
      <c r="BB34" s="19">
        <v>5.8</v>
      </c>
      <c r="BC34" s="19">
        <v>0.9</v>
      </c>
      <c r="BD34" s="19">
        <v>0.4</v>
      </c>
      <c r="BE34" s="19">
        <v>-4.0999999999999996</v>
      </c>
      <c r="BF34" s="19"/>
      <c r="BG34" s="19"/>
      <c r="BH34" s="19">
        <v>0.9</v>
      </c>
      <c r="BI34" s="19"/>
      <c r="BJ34" s="19"/>
      <c r="BK34" s="19">
        <v>7.5</v>
      </c>
      <c r="BL34" s="19"/>
      <c r="BM34" s="19"/>
      <c r="BN34" s="19"/>
      <c r="BO34" s="19">
        <v>1.6</v>
      </c>
      <c r="BP34" s="19">
        <v>0</v>
      </c>
      <c r="BQ34" s="19">
        <v>0</v>
      </c>
      <c r="BR34" s="19">
        <v>0</v>
      </c>
      <c r="BS34" s="19">
        <v>17.8</v>
      </c>
      <c r="BT34" s="19"/>
      <c r="BU34" s="19"/>
      <c r="BV34" s="19"/>
      <c r="BW34" s="19"/>
      <c r="BX34" s="19"/>
      <c r="BY34" s="19"/>
      <c r="BZ34" s="19"/>
      <c r="CA34" s="19"/>
      <c r="CB34" s="19">
        <v>-0.4</v>
      </c>
      <c r="CC34" s="19">
        <v>69.599999999999994</v>
      </c>
      <c r="CD34" s="19">
        <v>62.5</v>
      </c>
      <c r="CE34" s="19">
        <v>13.9</v>
      </c>
      <c r="CF34" s="19">
        <v>12.8</v>
      </c>
      <c r="CG34" s="19">
        <v>3.9</v>
      </c>
      <c r="CH34" s="19"/>
      <c r="CI34" s="19"/>
      <c r="CJ34" s="19"/>
      <c r="CK34" s="19">
        <v>22.5</v>
      </c>
      <c r="CL34" s="19">
        <v>24.3</v>
      </c>
      <c r="CM34" s="19">
        <v>14.3</v>
      </c>
      <c r="CN34" s="19"/>
      <c r="CO34" s="19"/>
      <c r="CP34" s="19"/>
      <c r="CQ34" s="19"/>
      <c r="CR34" s="19"/>
      <c r="CS34" s="19"/>
      <c r="CT34" s="19"/>
      <c r="CU34" s="19"/>
      <c r="CV34" s="19">
        <v>-3.9</v>
      </c>
      <c r="CW34" s="19">
        <v>5.7</v>
      </c>
      <c r="CX34" s="19"/>
      <c r="CY34" s="19"/>
      <c r="CZ34" s="19">
        <v>1.1000000000000001</v>
      </c>
      <c r="DA34" s="19">
        <v>0.1</v>
      </c>
      <c r="DB34" s="19">
        <v>-0.7</v>
      </c>
      <c r="DC34" s="19"/>
      <c r="DD34" s="19">
        <v>0</v>
      </c>
      <c r="DE34" s="19">
        <v>0.8</v>
      </c>
      <c r="DF34" s="19">
        <v>1.4</v>
      </c>
      <c r="DG34" s="19">
        <v>-1.2</v>
      </c>
      <c r="DH34" s="19">
        <v>1.4</v>
      </c>
      <c r="DI34" s="19">
        <v>0.5</v>
      </c>
      <c r="DJ34" s="19"/>
      <c r="DK34" s="19">
        <v>-0.7</v>
      </c>
      <c r="DL34" s="19">
        <v>-1.4</v>
      </c>
      <c r="DM34" s="19">
        <v>-2.5</v>
      </c>
      <c r="DN34" s="19">
        <v>-5.4</v>
      </c>
      <c r="DO34" s="19">
        <v>0.8</v>
      </c>
      <c r="DP34" s="19">
        <v>0.3</v>
      </c>
      <c r="DQ34" s="19">
        <v>0.4</v>
      </c>
      <c r="DR34" s="19">
        <v>1</v>
      </c>
      <c r="DS34" s="19">
        <v>-2.2999999999999998</v>
      </c>
      <c r="DT34" s="19">
        <v>0</v>
      </c>
      <c r="DU34" s="19">
        <v>0.6</v>
      </c>
      <c r="DV34" s="19"/>
      <c r="DW34" s="19"/>
      <c r="DX34" s="19">
        <v>-3.7</v>
      </c>
      <c r="DY34" s="19">
        <v>0.1</v>
      </c>
      <c r="DZ34" s="19">
        <v>-0.8</v>
      </c>
      <c r="EA34" s="19">
        <v>1.1000000000000001</v>
      </c>
      <c r="EB34" s="19">
        <v>0.5</v>
      </c>
      <c r="EC34" s="19">
        <v>0.8</v>
      </c>
      <c r="ED34" s="19">
        <v>4</v>
      </c>
      <c r="EE34" s="19">
        <v>1.6</v>
      </c>
      <c r="EF34" s="19">
        <v>-7.4</v>
      </c>
      <c r="EG34" s="19">
        <v>-7.9</v>
      </c>
      <c r="EH34" s="19">
        <v>0</v>
      </c>
      <c r="EI34" s="19">
        <v>0</v>
      </c>
      <c r="EJ34" s="19">
        <v>2.7</v>
      </c>
      <c r="EK34" s="19">
        <v>-0.1</v>
      </c>
      <c r="EL34" s="19">
        <v>0</v>
      </c>
      <c r="EM34" s="19">
        <v>0.2</v>
      </c>
      <c r="EN34" s="19">
        <v>0.2</v>
      </c>
      <c r="EO34" s="19">
        <v>0.2</v>
      </c>
      <c r="EP34" s="19"/>
      <c r="EQ34" s="19">
        <v>0.9</v>
      </c>
      <c r="ER34" s="19">
        <v>2.4</v>
      </c>
      <c r="ES34" s="19">
        <v>-1.8</v>
      </c>
      <c r="ET34" s="19">
        <v>-0.2</v>
      </c>
      <c r="EU34" s="19">
        <v>-2.6</v>
      </c>
      <c r="EV34" s="19">
        <v>-2.7</v>
      </c>
      <c r="EW34" s="19">
        <v>-3.5</v>
      </c>
      <c r="EX34" s="19">
        <v>2.4</v>
      </c>
      <c r="EY34" s="19">
        <v>0.8</v>
      </c>
      <c r="EZ34" s="19">
        <v>1.2</v>
      </c>
      <c r="FA34" s="19">
        <v>2.1</v>
      </c>
      <c r="FB34" s="19">
        <v>15.7</v>
      </c>
      <c r="FC34" s="19">
        <v>6.1</v>
      </c>
      <c r="FD34" s="19">
        <v>1.7</v>
      </c>
      <c r="FE34" s="19"/>
      <c r="FF34" s="19">
        <v>2.8</v>
      </c>
      <c r="FG34" s="19"/>
      <c r="FH34" s="19"/>
      <c r="FI34" s="19">
        <v>496.1</v>
      </c>
      <c r="FJ34" s="15"/>
      <c r="FK34" s="19"/>
      <c r="FL34" s="19"/>
      <c r="FM34" s="19"/>
      <c r="FN34" s="19">
        <v>1.6</v>
      </c>
      <c r="FO34" s="19"/>
      <c r="FP34" s="19"/>
      <c r="FQ34" s="19">
        <v>1.6</v>
      </c>
      <c r="FR34" s="19">
        <v>2.9</v>
      </c>
      <c r="FS34" s="19">
        <v>6.1</v>
      </c>
    </row>
    <row r="35" spans="1:175" ht="24" customHeight="1" x14ac:dyDescent="0.3">
      <c r="A35" s="13" t="s">
        <v>41</v>
      </c>
      <c r="B35" s="13" t="s">
        <v>740</v>
      </c>
      <c r="C35" s="14">
        <v>-3</v>
      </c>
      <c r="D35" s="14">
        <v>9</v>
      </c>
      <c r="E35" s="14">
        <v>17.8</v>
      </c>
      <c r="F35" s="14"/>
      <c r="G35" s="14"/>
      <c r="H35" s="14">
        <v>-2.1</v>
      </c>
      <c r="I35" s="14">
        <v>-5.5</v>
      </c>
      <c r="J35" s="14"/>
      <c r="K35" s="14"/>
      <c r="L35" s="14">
        <v>31.7</v>
      </c>
      <c r="M35" s="14">
        <v>29.4</v>
      </c>
      <c r="N35" s="14">
        <v>13.4</v>
      </c>
      <c r="O35" s="14">
        <v>46.1</v>
      </c>
      <c r="P35" s="14"/>
      <c r="Q35" s="14"/>
      <c r="R35" s="14">
        <v>28</v>
      </c>
      <c r="S35" s="14"/>
      <c r="T35" s="14"/>
      <c r="U35" s="14"/>
      <c r="V35" s="14"/>
      <c r="W35" s="14"/>
      <c r="X35" s="14">
        <v>-0.1</v>
      </c>
      <c r="Y35" s="14">
        <v>1.4</v>
      </c>
      <c r="Z35" s="14">
        <v>2.2000000000000002</v>
      </c>
      <c r="AA35" s="14">
        <v>-3.4</v>
      </c>
      <c r="AB35" s="14">
        <v>3</v>
      </c>
      <c r="AC35" s="14">
        <v>18.399999999999999</v>
      </c>
      <c r="AD35" s="14"/>
      <c r="AE35" s="14"/>
      <c r="AF35" s="14"/>
      <c r="AG35" s="14">
        <v>0</v>
      </c>
      <c r="AH35" s="14">
        <v>0.4</v>
      </c>
      <c r="AI35" s="14">
        <v>6.9</v>
      </c>
      <c r="AJ35" s="14"/>
      <c r="AK35" s="14"/>
      <c r="AL35" s="14"/>
      <c r="AM35" s="14">
        <v>-1.4</v>
      </c>
      <c r="AN35" s="14">
        <v>-16.8</v>
      </c>
      <c r="AO35" s="14">
        <v>4.5999999999999996</v>
      </c>
      <c r="AP35" s="14">
        <v>24.3</v>
      </c>
      <c r="AQ35" s="14">
        <v>6.8</v>
      </c>
      <c r="AR35" s="14">
        <v>-1.5</v>
      </c>
      <c r="AS35" s="14">
        <v>2.7</v>
      </c>
      <c r="AT35" s="14">
        <v>1.5</v>
      </c>
      <c r="AU35" s="14">
        <v>-32.1</v>
      </c>
      <c r="AV35" s="14">
        <v>-41.6</v>
      </c>
      <c r="AW35" s="14">
        <v>-49.9</v>
      </c>
      <c r="AX35" s="14">
        <v>2.2000000000000002</v>
      </c>
      <c r="AY35" s="14">
        <v>-1</v>
      </c>
      <c r="AZ35" s="14">
        <v>0.1</v>
      </c>
      <c r="BA35" s="14">
        <v>-4.5</v>
      </c>
      <c r="BB35" s="14">
        <v>4.3</v>
      </c>
      <c r="BC35" s="14">
        <v>0.9</v>
      </c>
      <c r="BD35" s="14">
        <v>0.4</v>
      </c>
      <c r="BE35" s="14">
        <v>-4.2</v>
      </c>
      <c r="BF35" s="14"/>
      <c r="BG35" s="14"/>
      <c r="BH35" s="14">
        <v>-0.5</v>
      </c>
      <c r="BI35" s="14"/>
      <c r="BJ35" s="14"/>
      <c r="BK35" s="14">
        <v>4.3</v>
      </c>
      <c r="BL35" s="14"/>
      <c r="BM35" s="14"/>
      <c r="BN35" s="14"/>
      <c r="BO35" s="14">
        <v>-1.5</v>
      </c>
      <c r="BP35" s="14">
        <v>0</v>
      </c>
      <c r="BQ35" s="14">
        <v>0</v>
      </c>
      <c r="BR35" s="14">
        <v>0</v>
      </c>
      <c r="BS35" s="14">
        <v>14</v>
      </c>
      <c r="BT35" s="14"/>
      <c r="BU35" s="14"/>
      <c r="BV35" s="14"/>
      <c r="BW35" s="14"/>
      <c r="BX35" s="14"/>
      <c r="BY35" s="14"/>
      <c r="BZ35" s="14"/>
      <c r="CA35" s="14"/>
      <c r="CB35" s="14">
        <v>-0.4</v>
      </c>
      <c r="CC35" s="14">
        <v>70.2</v>
      </c>
      <c r="CD35" s="14">
        <v>61.1</v>
      </c>
      <c r="CE35" s="14">
        <v>12.8</v>
      </c>
      <c r="CF35" s="14">
        <v>12.6</v>
      </c>
      <c r="CG35" s="14">
        <v>3.9</v>
      </c>
      <c r="CH35" s="14"/>
      <c r="CI35" s="14"/>
      <c r="CJ35" s="14"/>
      <c r="CK35" s="14">
        <v>15.5</v>
      </c>
      <c r="CL35" s="14">
        <v>17.3</v>
      </c>
      <c r="CM35" s="14">
        <v>4.2</v>
      </c>
      <c r="CN35" s="14"/>
      <c r="CO35" s="14"/>
      <c r="CP35" s="14"/>
      <c r="CQ35" s="14"/>
      <c r="CR35" s="14"/>
      <c r="CS35" s="14"/>
      <c r="CT35" s="14"/>
      <c r="CU35" s="14"/>
      <c r="CV35" s="14">
        <v>-3.8</v>
      </c>
      <c r="CW35" s="14">
        <v>6</v>
      </c>
      <c r="CX35" s="14"/>
      <c r="CY35" s="14"/>
      <c r="CZ35" s="14">
        <v>1.1000000000000001</v>
      </c>
      <c r="DA35" s="14">
        <v>0</v>
      </c>
      <c r="DB35" s="14">
        <v>-0.9</v>
      </c>
      <c r="DC35" s="14"/>
      <c r="DD35" s="14">
        <v>0</v>
      </c>
      <c r="DE35" s="14">
        <v>0.7</v>
      </c>
      <c r="DF35" s="14">
        <v>1.4</v>
      </c>
      <c r="DG35" s="14">
        <v>-0.4</v>
      </c>
      <c r="DH35" s="14">
        <v>1.3</v>
      </c>
      <c r="DI35" s="14">
        <v>0.5</v>
      </c>
      <c r="DJ35" s="14"/>
      <c r="DK35" s="14">
        <v>-0.7</v>
      </c>
      <c r="DL35" s="14">
        <v>-1.4</v>
      </c>
      <c r="DM35" s="14">
        <v>-2.9</v>
      </c>
      <c r="DN35" s="14">
        <v>-6.8</v>
      </c>
      <c r="DO35" s="14">
        <v>1.1000000000000001</v>
      </c>
      <c r="DP35" s="14">
        <v>0.3</v>
      </c>
      <c r="DQ35" s="14">
        <v>0.3</v>
      </c>
      <c r="DR35" s="14">
        <v>1</v>
      </c>
      <c r="DS35" s="14">
        <v>-2.2999999999999998</v>
      </c>
      <c r="DT35" s="14">
        <v>-0.3</v>
      </c>
      <c r="DU35" s="14">
        <v>0.6</v>
      </c>
      <c r="DV35" s="14"/>
      <c r="DW35" s="14"/>
      <c r="DX35" s="14">
        <v>-3.9</v>
      </c>
      <c r="DY35" s="14">
        <v>0.1</v>
      </c>
      <c r="DZ35" s="14">
        <v>0.8</v>
      </c>
      <c r="EA35" s="14">
        <v>0.8</v>
      </c>
      <c r="EB35" s="14">
        <v>0.3</v>
      </c>
      <c r="EC35" s="14">
        <v>0.8</v>
      </c>
      <c r="ED35" s="14">
        <v>4</v>
      </c>
      <c r="EE35" s="14">
        <v>1.7</v>
      </c>
      <c r="EF35" s="14">
        <v>-9.3000000000000007</v>
      </c>
      <c r="EG35" s="14">
        <v>-10.6</v>
      </c>
      <c r="EH35" s="14">
        <v>0</v>
      </c>
      <c r="EI35" s="14">
        <v>0</v>
      </c>
      <c r="EJ35" s="14">
        <v>2.6</v>
      </c>
      <c r="EK35" s="14">
        <v>-0.1</v>
      </c>
      <c r="EL35" s="14">
        <v>0</v>
      </c>
      <c r="EM35" s="14">
        <v>0.2</v>
      </c>
      <c r="EN35" s="14">
        <v>0.2</v>
      </c>
      <c r="EO35" s="14">
        <v>0.2</v>
      </c>
      <c r="EP35" s="14"/>
      <c r="EQ35" s="14">
        <v>1.1000000000000001</v>
      </c>
      <c r="ER35" s="14">
        <v>2.2999999999999998</v>
      </c>
      <c r="ES35" s="14">
        <v>-1.9</v>
      </c>
      <c r="ET35" s="14">
        <v>-0.2</v>
      </c>
      <c r="EU35" s="14">
        <v>-1.3</v>
      </c>
      <c r="EV35" s="14">
        <v>-3</v>
      </c>
      <c r="EW35" s="14">
        <v>-3.6</v>
      </c>
      <c r="EX35" s="14">
        <v>2.1</v>
      </c>
      <c r="EY35" s="14">
        <v>0.8</v>
      </c>
      <c r="EZ35" s="14">
        <v>0.8</v>
      </c>
      <c r="FA35" s="14">
        <v>2.1</v>
      </c>
      <c r="FB35" s="14">
        <v>14.8</v>
      </c>
      <c r="FC35" s="14">
        <v>5.0999999999999996</v>
      </c>
      <c r="FD35" s="14">
        <v>2.8</v>
      </c>
      <c r="FE35" s="14"/>
      <c r="FF35" s="14">
        <v>2.7</v>
      </c>
      <c r="FG35" s="14"/>
      <c r="FH35" s="14"/>
      <c r="FI35" s="14">
        <v>309.10000000000002</v>
      </c>
      <c r="FJ35" s="15"/>
      <c r="FK35" s="14"/>
      <c r="FL35" s="14"/>
      <c r="FM35" s="14"/>
      <c r="FN35" s="14">
        <v>1.4</v>
      </c>
      <c r="FO35" s="14"/>
      <c r="FP35" s="14"/>
      <c r="FQ35" s="14">
        <v>1.1000000000000001</v>
      </c>
      <c r="FR35" s="14">
        <v>2.9</v>
      </c>
      <c r="FS35" s="14">
        <v>5.4</v>
      </c>
    </row>
    <row r="36" spans="1:175" ht="24" customHeight="1" x14ac:dyDescent="0.3">
      <c r="A36" s="16" t="s">
        <v>41</v>
      </c>
      <c r="B36" s="16" t="s">
        <v>741</v>
      </c>
      <c r="C36" s="17">
        <v>-2.5</v>
      </c>
      <c r="D36" s="17">
        <v>11.7</v>
      </c>
      <c r="E36" s="17">
        <v>18.3</v>
      </c>
      <c r="F36" s="17"/>
      <c r="G36" s="17"/>
      <c r="H36" s="17">
        <v>-4.9000000000000004</v>
      </c>
      <c r="I36" s="17">
        <v>-8.4</v>
      </c>
      <c r="J36" s="17"/>
      <c r="K36" s="17"/>
      <c r="L36" s="17">
        <v>31.9</v>
      </c>
      <c r="M36" s="17">
        <v>29.4</v>
      </c>
      <c r="N36" s="17">
        <v>13.2</v>
      </c>
      <c r="O36" s="17">
        <v>45.6</v>
      </c>
      <c r="P36" s="17"/>
      <c r="Q36" s="17"/>
      <c r="R36" s="17">
        <v>28.3</v>
      </c>
      <c r="S36" s="17"/>
      <c r="T36" s="17"/>
      <c r="U36" s="17"/>
      <c r="V36" s="17"/>
      <c r="W36" s="17"/>
      <c r="X36" s="17">
        <v>-1.4</v>
      </c>
      <c r="Y36" s="17">
        <v>1</v>
      </c>
      <c r="Z36" s="17">
        <v>2.2999999999999998</v>
      </c>
      <c r="AA36" s="17">
        <v>-3.4</v>
      </c>
      <c r="AB36" s="17">
        <v>2.7</v>
      </c>
      <c r="AC36" s="17">
        <v>18.399999999999999</v>
      </c>
      <c r="AD36" s="17"/>
      <c r="AE36" s="17"/>
      <c r="AF36" s="17"/>
      <c r="AG36" s="17">
        <v>0</v>
      </c>
      <c r="AH36" s="17">
        <v>0.3</v>
      </c>
      <c r="AI36" s="17">
        <v>3.6</v>
      </c>
      <c r="AJ36" s="17"/>
      <c r="AK36" s="17"/>
      <c r="AL36" s="17"/>
      <c r="AM36" s="17">
        <v>-1.5</v>
      </c>
      <c r="AN36" s="17">
        <v>-18.100000000000001</v>
      </c>
      <c r="AO36" s="17">
        <v>4.3</v>
      </c>
      <c r="AP36" s="17">
        <v>24.1</v>
      </c>
      <c r="AQ36" s="17">
        <v>6.8</v>
      </c>
      <c r="AR36" s="17">
        <v>-0.9</v>
      </c>
      <c r="AS36" s="17">
        <v>2.7</v>
      </c>
      <c r="AT36" s="17">
        <v>1.5</v>
      </c>
      <c r="AU36" s="17">
        <v>-33.799999999999997</v>
      </c>
      <c r="AV36" s="17">
        <v>-43.4</v>
      </c>
      <c r="AW36" s="17">
        <v>-51.7</v>
      </c>
      <c r="AX36" s="17">
        <v>0.9</v>
      </c>
      <c r="AY36" s="17">
        <v>-1.2</v>
      </c>
      <c r="AZ36" s="17">
        <v>0.1</v>
      </c>
      <c r="BA36" s="17">
        <v>-4.9000000000000004</v>
      </c>
      <c r="BB36" s="17">
        <v>3.9</v>
      </c>
      <c r="BC36" s="17">
        <v>1</v>
      </c>
      <c r="BD36" s="17">
        <v>0.4</v>
      </c>
      <c r="BE36" s="17">
        <v>-4</v>
      </c>
      <c r="BF36" s="17"/>
      <c r="BG36" s="17"/>
      <c r="BH36" s="17">
        <v>-2</v>
      </c>
      <c r="BI36" s="17"/>
      <c r="BJ36" s="17"/>
      <c r="BK36" s="17">
        <v>2.4</v>
      </c>
      <c r="BL36" s="17"/>
      <c r="BM36" s="17"/>
      <c r="BN36" s="17"/>
      <c r="BO36" s="17">
        <v>-2.7</v>
      </c>
      <c r="BP36" s="17">
        <v>0</v>
      </c>
      <c r="BQ36" s="17">
        <v>0</v>
      </c>
      <c r="BR36" s="17">
        <v>0</v>
      </c>
      <c r="BS36" s="17">
        <v>13.2</v>
      </c>
      <c r="BT36" s="17"/>
      <c r="BU36" s="17"/>
      <c r="BV36" s="17"/>
      <c r="BW36" s="17"/>
      <c r="BX36" s="17"/>
      <c r="BY36" s="17"/>
      <c r="BZ36" s="17"/>
      <c r="CA36" s="17"/>
      <c r="CB36" s="17">
        <v>-0.4</v>
      </c>
      <c r="CC36" s="17">
        <v>70.599999999999994</v>
      </c>
      <c r="CD36" s="17">
        <v>61</v>
      </c>
      <c r="CE36" s="17">
        <v>12.7</v>
      </c>
      <c r="CF36" s="17">
        <v>12.5</v>
      </c>
      <c r="CG36" s="17">
        <v>3.9</v>
      </c>
      <c r="CH36" s="17"/>
      <c r="CI36" s="17"/>
      <c r="CJ36" s="17"/>
      <c r="CK36" s="17">
        <v>13.3</v>
      </c>
      <c r="CL36" s="17">
        <v>15.2</v>
      </c>
      <c r="CM36" s="17">
        <v>0.5</v>
      </c>
      <c r="CN36" s="17"/>
      <c r="CO36" s="17"/>
      <c r="CP36" s="17"/>
      <c r="CQ36" s="17"/>
      <c r="CR36" s="17"/>
      <c r="CS36" s="17"/>
      <c r="CT36" s="17"/>
      <c r="CU36" s="17"/>
      <c r="CV36" s="17">
        <v>-3.1</v>
      </c>
      <c r="CW36" s="17">
        <v>5.9</v>
      </c>
      <c r="CX36" s="17"/>
      <c r="CY36" s="17"/>
      <c r="CZ36" s="17">
        <v>1.1000000000000001</v>
      </c>
      <c r="DA36" s="17">
        <v>0</v>
      </c>
      <c r="DB36" s="17">
        <v>-0.9</v>
      </c>
      <c r="DC36" s="17"/>
      <c r="DD36" s="17">
        <v>0</v>
      </c>
      <c r="DE36" s="17">
        <v>0.7</v>
      </c>
      <c r="DF36" s="17">
        <v>1.4</v>
      </c>
      <c r="DG36" s="17">
        <v>-0.8</v>
      </c>
      <c r="DH36" s="17">
        <v>1.2</v>
      </c>
      <c r="DI36" s="17">
        <v>0.6</v>
      </c>
      <c r="DJ36" s="17"/>
      <c r="DK36" s="17">
        <v>-0.7</v>
      </c>
      <c r="DL36" s="17">
        <v>-1.5</v>
      </c>
      <c r="DM36" s="17">
        <v>-2.9</v>
      </c>
      <c r="DN36" s="17">
        <v>-6.1</v>
      </c>
      <c r="DO36" s="17">
        <v>1.2</v>
      </c>
      <c r="DP36" s="17">
        <v>0.3</v>
      </c>
      <c r="DQ36" s="17">
        <v>0.3</v>
      </c>
      <c r="DR36" s="17">
        <v>1</v>
      </c>
      <c r="DS36" s="17">
        <v>-2.2999999999999998</v>
      </c>
      <c r="DT36" s="17">
        <v>0</v>
      </c>
      <c r="DU36" s="17">
        <v>0.6</v>
      </c>
      <c r="DV36" s="17"/>
      <c r="DW36" s="17"/>
      <c r="DX36" s="17">
        <v>-4</v>
      </c>
      <c r="DY36" s="17">
        <v>0.3</v>
      </c>
      <c r="DZ36" s="17">
        <v>0.7</v>
      </c>
      <c r="EA36" s="17">
        <v>0.7</v>
      </c>
      <c r="EB36" s="17">
        <v>0.2</v>
      </c>
      <c r="EC36" s="17">
        <v>0.8</v>
      </c>
      <c r="ED36" s="17">
        <v>3.9</v>
      </c>
      <c r="EE36" s="17">
        <v>1.7</v>
      </c>
      <c r="EF36" s="17">
        <v>-7.5</v>
      </c>
      <c r="EG36" s="17">
        <v>-8</v>
      </c>
      <c r="EH36" s="17">
        <v>0</v>
      </c>
      <c r="EI36" s="17">
        <v>0</v>
      </c>
      <c r="EJ36" s="17">
        <v>2.7</v>
      </c>
      <c r="EK36" s="17">
        <v>-0.1</v>
      </c>
      <c r="EL36" s="17">
        <v>0</v>
      </c>
      <c r="EM36" s="17">
        <v>0.2</v>
      </c>
      <c r="EN36" s="17">
        <v>0.2</v>
      </c>
      <c r="EO36" s="17">
        <v>0.2</v>
      </c>
      <c r="EP36" s="17"/>
      <c r="EQ36" s="17">
        <v>0.8</v>
      </c>
      <c r="ER36" s="17">
        <v>2.2999999999999998</v>
      </c>
      <c r="ES36" s="17">
        <v>-2</v>
      </c>
      <c r="ET36" s="17">
        <v>-0.2</v>
      </c>
      <c r="EU36" s="17">
        <v>0.7</v>
      </c>
      <c r="EV36" s="17">
        <v>-2.9</v>
      </c>
      <c r="EW36" s="17">
        <v>-3.7</v>
      </c>
      <c r="EX36" s="17">
        <v>2.1</v>
      </c>
      <c r="EY36" s="17">
        <v>0.8</v>
      </c>
      <c r="EZ36" s="17">
        <v>0.6</v>
      </c>
      <c r="FA36" s="17">
        <v>2.1</v>
      </c>
      <c r="FB36" s="17">
        <v>13.2</v>
      </c>
      <c r="FC36" s="17">
        <v>3.6</v>
      </c>
      <c r="FD36" s="17">
        <v>2</v>
      </c>
      <c r="FE36" s="17"/>
      <c r="FF36" s="17">
        <v>2.6</v>
      </c>
      <c r="FG36" s="17"/>
      <c r="FH36" s="17"/>
      <c r="FI36" s="17">
        <v>282.5</v>
      </c>
      <c r="FJ36" s="15"/>
      <c r="FK36" s="17"/>
      <c r="FL36" s="17"/>
      <c r="FM36" s="17"/>
      <c r="FN36" s="17">
        <v>1.4</v>
      </c>
      <c r="FO36" s="17"/>
      <c r="FP36" s="17"/>
      <c r="FQ36" s="17">
        <v>0.8</v>
      </c>
      <c r="FR36" s="17">
        <v>2.9</v>
      </c>
      <c r="FS36" s="17">
        <v>5.0999999999999996</v>
      </c>
    </row>
    <row r="37" spans="1:175" ht="24" customHeight="1" x14ac:dyDescent="0.3">
      <c r="A37" s="16" t="s">
        <v>41</v>
      </c>
      <c r="B37" s="16" t="s">
        <v>742</v>
      </c>
      <c r="C37" s="17">
        <v>-0.7</v>
      </c>
      <c r="D37" s="17">
        <v>3.2</v>
      </c>
      <c r="E37" s="17">
        <v>16.5</v>
      </c>
      <c r="F37" s="17"/>
      <c r="G37" s="17"/>
      <c r="H37" s="17">
        <v>-5.5</v>
      </c>
      <c r="I37" s="17">
        <v>-8</v>
      </c>
      <c r="J37" s="17"/>
      <c r="K37" s="17"/>
      <c r="L37" s="17">
        <v>29.2</v>
      </c>
      <c r="M37" s="17">
        <v>24.9</v>
      </c>
      <c r="N37" s="17">
        <v>7.2</v>
      </c>
      <c r="O37" s="17">
        <v>42.8</v>
      </c>
      <c r="P37" s="17"/>
      <c r="Q37" s="17"/>
      <c r="R37" s="17">
        <v>6.4</v>
      </c>
      <c r="S37" s="17"/>
      <c r="T37" s="17"/>
      <c r="U37" s="17"/>
      <c r="V37" s="17"/>
      <c r="W37" s="17"/>
      <c r="X37" s="17">
        <v>-1.8</v>
      </c>
      <c r="Y37" s="17">
        <v>1.1000000000000001</v>
      </c>
      <c r="Z37" s="17">
        <v>2.4</v>
      </c>
      <c r="AA37" s="17">
        <v>-3.4</v>
      </c>
      <c r="AB37" s="17">
        <v>3</v>
      </c>
      <c r="AC37" s="17">
        <v>19.5</v>
      </c>
      <c r="AD37" s="17"/>
      <c r="AE37" s="17"/>
      <c r="AF37" s="17"/>
      <c r="AG37" s="17">
        <v>0</v>
      </c>
      <c r="AH37" s="17">
        <v>-0.1</v>
      </c>
      <c r="AI37" s="17">
        <v>1.5</v>
      </c>
      <c r="AJ37" s="17"/>
      <c r="AK37" s="17"/>
      <c r="AL37" s="17"/>
      <c r="AM37" s="17">
        <v>-1.6</v>
      </c>
      <c r="AN37" s="17">
        <v>-20.100000000000001</v>
      </c>
      <c r="AO37" s="17">
        <v>3.1</v>
      </c>
      <c r="AP37" s="17">
        <v>25.2</v>
      </c>
      <c r="AQ37" s="17">
        <v>6.9</v>
      </c>
      <c r="AR37" s="17">
        <v>-1.3</v>
      </c>
      <c r="AS37" s="17">
        <v>2.7</v>
      </c>
      <c r="AT37" s="17">
        <v>0.8</v>
      </c>
      <c r="AU37" s="17">
        <v>-36.299999999999997</v>
      </c>
      <c r="AV37" s="17">
        <v>-45</v>
      </c>
      <c r="AW37" s="17">
        <v>-43.7</v>
      </c>
      <c r="AX37" s="17">
        <v>0.7</v>
      </c>
      <c r="AY37" s="17">
        <v>-1.2</v>
      </c>
      <c r="AZ37" s="17">
        <v>0.1</v>
      </c>
      <c r="BA37" s="17">
        <v>-6.4</v>
      </c>
      <c r="BB37" s="17">
        <v>2.6</v>
      </c>
      <c r="BC37" s="17">
        <v>1</v>
      </c>
      <c r="BD37" s="17">
        <v>0.4</v>
      </c>
      <c r="BE37" s="17">
        <v>-5.5</v>
      </c>
      <c r="BF37" s="17"/>
      <c r="BG37" s="17"/>
      <c r="BH37" s="17">
        <v>-2</v>
      </c>
      <c r="BI37" s="17"/>
      <c r="BJ37" s="17"/>
      <c r="BK37" s="17">
        <v>1.2</v>
      </c>
      <c r="BL37" s="17"/>
      <c r="BM37" s="17"/>
      <c r="BN37" s="17"/>
      <c r="BO37" s="17">
        <v>-2.7</v>
      </c>
      <c r="BP37" s="17">
        <v>0</v>
      </c>
      <c r="BQ37" s="17">
        <v>0</v>
      </c>
      <c r="BR37" s="17">
        <v>0</v>
      </c>
      <c r="BS37" s="17">
        <v>12.8</v>
      </c>
      <c r="BT37" s="17"/>
      <c r="BU37" s="17"/>
      <c r="BV37" s="17"/>
      <c r="BW37" s="17"/>
      <c r="BX37" s="17"/>
      <c r="BY37" s="17"/>
      <c r="BZ37" s="17"/>
      <c r="CA37" s="17"/>
      <c r="CB37" s="17">
        <v>-0.4</v>
      </c>
      <c r="CC37" s="17">
        <v>64.099999999999994</v>
      </c>
      <c r="CD37" s="17">
        <v>62.2</v>
      </c>
      <c r="CE37" s="17">
        <v>13.2</v>
      </c>
      <c r="CF37" s="17">
        <v>13.2</v>
      </c>
      <c r="CG37" s="17">
        <v>3.8</v>
      </c>
      <c r="CH37" s="17"/>
      <c r="CI37" s="17"/>
      <c r="CJ37" s="17"/>
      <c r="CK37" s="17">
        <v>11.1</v>
      </c>
      <c r="CL37" s="17">
        <v>13.2</v>
      </c>
      <c r="CM37" s="17">
        <v>-2.8</v>
      </c>
      <c r="CN37" s="17"/>
      <c r="CO37" s="17"/>
      <c r="CP37" s="17"/>
      <c r="CQ37" s="17"/>
      <c r="CR37" s="17"/>
      <c r="CS37" s="17"/>
      <c r="CT37" s="17"/>
      <c r="CU37" s="17"/>
      <c r="CV37" s="17">
        <v>-3.4</v>
      </c>
      <c r="CW37" s="17">
        <v>5.5</v>
      </c>
      <c r="CX37" s="17"/>
      <c r="CY37" s="17"/>
      <c r="CZ37" s="17">
        <v>1.2</v>
      </c>
      <c r="DA37" s="17">
        <v>-0.1</v>
      </c>
      <c r="DB37" s="17">
        <v>-1</v>
      </c>
      <c r="DC37" s="17"/>
      <c r="DD37" s="17">
        <v>0</v>
      </c>
      <c r="DE37" s="17">
        <v>0.7</v>
      </c>
      <c r="DF37" s="17">
        <v>1.5</v>
      </c>
      <c r="DG37" s="17">
        <v>1</v>
      </c>
      <c r="DH37" s="17">
        <v>1.3</v>
      </c>
      <c r="DI37" s="17">
        <v>0.5</v>
      </c>
      <c r="DJ37" s="17"/>
      <c r="DK37" s="17">
        <v>-0.7</v>
      </c>
      <c r="DL37" s="17">
        <v>-1.6</v>
      </c>
      <c r="DM37" s="17">
        <v>-2.2000000000000002</v>
      </c>
      <c r="DN37" s="17">
        <v>-4.9000000000000004</v>
      </c>
      <c r="DO37" s="17">
        <v>1.4</v>
      </c>
      <c r="DP37" s="17">
        <v>0.3</v>
      </c>
      <c r="DQ37" s="17">
        <v>0.3</v>
      </c>
      <c r="DR37" s="17">
        <v>1</v>
      </c>
      <c r="DS37" s="17">
        <v>-2.4</v>
      </c>
      <c r="DT37" s="17">
        <v>-0.2</v>
      </c>
      <c r="DU37" s="17">
        <v>0.5</v>
      </c>
      <c r="DV37" s="17"/>
      <c r="DW37" s="17"/>
      <c r="DX37" s="17">
        <v>-3.1</v>
      </c>
      <c r="DY37" s="17">
        <v>0.1</v>
      </c>
      <c r="DZ37" s="17">
        <v>0.5</v>
      </c>
      <c r="EA37" s="17">
        <v>0.8</v>
      </c>
      <c r="EB37" s="17">
        <v>0.2</v>
      </c>
      <c r="EC37" s="17">
        <v>0.8</v>
      </c>
      <c r="ED37" s="17">
        <v>4</v>
      </c>
      <c r="EE37" s="17">
        <v>1.8</v>
      </c>
      <c r="EF37" s="17">
        <v>-4.8</v>
      </c>
      <c r="EG37" s="17">
        <v>-11</v>
      </c>
      <c r="EH37" s="17">
        <v>0</v>
      </c>
      <c r="EI37" s="17">
        <v>0</v>
      </c>
      <c r="EJ37" s="17">
        <v>2.6</v>
      </c>
      <c r="EK37" s="17">
        <v>-0.1</v>
      </c>
      <c r="EL37" s="17">
        <v>0</v>
      </c>
      <c r="EM37" s="17">
        <v>0.2</v>
      </c>
      <c r="EN37" s="17">
        <v>0.2</v>
      </c>
      <c r="EO37" s="17">
        <v>0.2</v>
      </c>
      <c r="EP37" s="17"/>
      <c r="EQ37" s="17">
        <v>0.8</v>
      </c>
      <c r="ER37" s="17">
        <v>2.1</v>
      </c>
      <c r="ES37" s="17">
        <v>-2.1</v>
      </c>
      <c r="ET37" s="17">
        <v>-0.2</v>
      </c>
      <c r="EU37" s="17">
        <v>5.2</v>
      </c>
      <c r="EV37" s="17">
        <v>0.7</v>
      </c>
      <c r="EW37" s="17">
        <v>-3.8</v>
      </c>
      <c r="EX37" s="17">
        <v>1.9</v>
      </c>
      <c r="EY37" s="17">
        <v>0.8</v>
      </c>
      <c r="EZ37" s="17">
        <v>0.6</v>
      </c>
      <c r="FA37" s="17">
        <v>2</v>
      </c>
      <c r="FB37" s="17">
        <v>12.8</v>
      </c>
      <c r="FC37" s="17">
        <v>3.2</v>
      </c>
      <c r="FD37" s="17">
        <v>2.2000000000000002</v>
      </c>
      <c r="FE37" s="17"/>
      <c r="FF37" s="17">
        <v>2.7</v>
      </c>
      <c r="FG37" s="17"/>
      <c r="FH37" s="17"/>
      <c r="FI37" s="17">
        <v>227.5</v>
      </c>
      <c r="FJ37" s="15"/>
      <c r="FK37" s="17"/>
      <c r="FL37" s="17"/>
      <c r="FM37" s="17"/>
      <c r="FN37" s="17">
        <v>1.5</v>
      </c>
      <c r="FO37" s="17"/>
      <c r="FP37" s="17"/>
      <c r="FQ37" s="17">
        <v>0.5</v>
      </c>
      <c r="FR37" s="17">
        <v>3.1</v>
      </c>
      <c r="FS37" s="17">
        <v>5.0999999999999996</v>
      </c>
    </row>
    <row r="38" spans="1:175" ht="24" customHeight="1" x14ac:dyDescent="0.3">
      <c r="A38" s="16" t="s">
        <v>41</v>
      </c>
      <c r="B38" s="16" t="s">
        <v>743</v>
      </c>
      <c r="C38" s="17">
        <v>-1.2</v>
      </c>
      <c r="D38" s="17">
        <v>17.2</v>
      </c>
      <c r="E38" s="17">
        <v>19.2</v>
      </c>
      <c r="F38" s="17"/>
      <c r="G38" s="17"/>
      <c r="H38" s="17">
        <v>-3.9</v>
      </c>
      <c r="I38" s="17">
        <v>8.5</v>
      </c>
      <c r="J38" s="17"/>
      <c r="K38" s="17"/>
      <c r="L38" s="17">
        <v>35.5</v>
      </c>
      <c r="M38" s="17">
        <v>36.5</v>
      </c>
      <c r="N38" s="17">
        <v>21.8</v>
      </c>
      <c r="O38" s="17">
        <v>49</v>
      </c>
      <c r="P38" s="17"/>
      <c r="Q38" s="17"/>
      <c r="R38" s="17">
        <v>8.6999999999999993</v>
      </c>
      <c r="S38" s="17"/>
      <c r="T38" s="17"/>
      <c r="U38" s="17"/>
      <c r="V38" s="17"/>
      <c r="W38" s="17"/>
      <c r="X38" s="17">
        <v>-0.4</v>
      </c>
      <c r="Y38" s="17">
        <v>1.3</v>
      </c>
      <c r="Z38" s="17">
        <v>2.2999999999999998</v>
      </c>
      <c r="AA38" s="17">
        <v>-3.4</v>
      </c>
      <c r="AB38" s="17">
        <v>2.8</v>
      </c>
      <c r="AC38" s="17">
        <v>25.8</v>
      </c>
      <c r="AD38" s="17"/>
      <c r="AE38" s="17"/>
      <c r="AF38" s="17"/>
      <c r="AG38" s="17">
        <v>0</v>
      </c>
      <c r="AH38" s="17">
        <v>1.2</v>
      </c>
      <c r="AI38" s="17">
        <v>-3.5</v>
      </c>
      <c r="AJ38" s="17"/>
      <c r="AK38" s="17"/>
      <c r="AL38" s="17"/>
      <c r="AM38" s="17">
        <v>-1.4</v>
      </c>
      <c r="AN38" s="17">
        <v>-16.600000000000001</v>
      </c>
      <c r="AO38" s="17">
        <v>4.7</v>
      </c>
      <c r="AP38" s="17">
        <v>24</v>
      </c>
      <c r="AQ38" s="17">
        <v>6.3</v>
      </c>
      <c r="AR38" s="17">
        <v>-0.3</v>
      </c>
      <c r="AS38" s="17">
        <v>2.7</v>
      </c>
      <c r="AT38" s="17">
        <v>1.5</v>
      </c>
      <c r="AU38" s="17">
        <v>-28.2</v>
      </c>
      <c r="AV38" s="17">
        <v>-38.9</v>
      </c>
      <c r="AW38" s="17">
        <v>-37.6</v>
      </c>
      <c r="AX38" s="17">
        <v>1.3</v>
      </c>
      <c r="AY38" s="17">
        <v>-1</v>
      </c>
      <c r="AZ38" s="17">
        <v>0.2</v>
      </c>
      <c r="BA38" s="17">
        <v>-2.9</v>
      </c>
      <c r="BB38" s="17">
        <v>4.5999999999999996</v>
      </c>
      <c r="BC38" s="17">
        <v>1</v>
      </c>
      <c r="BD38" s="17">
        <v>0.4</v>
      </c>
      <c r="BE38" s="17">
        <v>-2.6</v>
      </c>
      <c r="BF38" s="17"/>
      <c r="BG38" s="17"/>
      <c r="BH38" s="17">
        <v>-0.4</v>
      </c>
      <c r="BI38" s="17"/>
      <c r="BJ38" s="17"/>
      <c r="BK38" s="17">
        <v>2.8</v>
      </c>
      <c r="BL38" s="17"/>
      <c r="BM38" s="17"/>
      <c r="BN38" s="17"/>
      <c r="BO38" s="17">
        <v>-0.3</v>
      </c>
      <c r="BP38" s="17">
        <v>0</v>
      </c>
      <c r="BQ38" s="17">
        <v>0</v>
      </c>
      <c r="BR38" s="17">
        <v>0</v>
      </c>
      <c r="BS38" s="17">
        <v>14.8</v>
      </c>
      <c r="BT38" s="17"/>
      <c r="BU38" s="17"/>
      <c r="BV38" s="17"/>
      <c r="BW38" s="17"/>
      <c r="BX38" s="17"/>
      <c r="BY38" s="17"/>
      <c r="BZ38" s="17"/>
      <c r="CA38" s="17"/>
      <c r="CB38" s="17">
        <v>-0.4</v>
      </c>
      <c r="CC38" s="17">
        <v>36.1</v>
      </c>
      <c r="CD38" s="17">
        <v>24.5</v>
      </c>
      <c r="CE38" s="17">
        <v>5.9</v>
      </c>
      <c r="CF38" s="17">
        <v>12.5</v>
      </c>
      <c r="CG38" s="17">
        <v>1.9</v>
      </c>
      <c r="CH38" s="17"/>
      <c r="CI38" s="17"/>
      <c r="CJ38" s="17"/>
      <c r="CK38" s="17">
        <v>18</v>
      </c>
      <c r="CL38" s="17">
        <v>20</v>
      </c>
      <c r="CM38" s="17">
        <v>7.6</v>
      </c>
      <c r="CN38" s="17"/>
      <c r="CO38" s="17"/>
      <c r="CP38" s="17"/>
      <c r="CQ38" s="17"/>
      <c r="CR38" s="17"/>
      <c r="CS38" s="17"/>
      <c r="CT38" s="17"/>
      <c r="CU38" s="17"/>
      <c r="CV38" s="17">
        <v>-3.5</v>
      </c>
      <c r="CW38" s="17">
        <v>6.4</v>
      </c>
      <c r="CX38" s="17"/>
      <c r="CY38" s="17"/>
      <c r="CZ38" s="17">
        <v>1</v>
      </c>
      <c r="DA38" s="17">
        <v>0</v>
      </c>
      <c r="DB38" s="17">
        <v>-0.9</v>
      </c>
      <c r="DC38" s="17"/>
      <c r="DD38" s="17">
        <v>0</v>
      </c>
      <c r="DE38" s="17">
        <v>0.7</v>
      </c>
      <c r="DF38" s="17">
        <v>1.5</v>
      </c>
      <c r="DG38" s="17">
        <v>0.2</v>
      </c>
      <c r="DH38" s="17">
        <v>1.2</v>
      </c>
      <c r="DI38" s="17">
        <v>0.5</v>
      </c>
      <c r="DJ38" s="17"/>
      <c r="DK38" s="17">
        <v>-0.7</v>
      </c>
      <c r="DL38" s="17">
        <v>-1.6</v>
      </c>
      <c r="DM38" s="17">
        <v>-2</v>
      </c>
      <c r="DN38" s="17">
        <v>-3.8</v>
      </c>
      <c r="DO38" s="17">
        <v>1.5</v>
      </c>
      <c r="DP38" s="17">
        <v>0.3</v>
      </c>
      <c r="DQ38" s="17">
        <v>0.3</v>
      </c>
      <c r="DR38" s="17">
        <v>1.1000000000000001</v>
      </c>
      <c r="DS38" s="17">
        <v>-2.4</v>
      </c>
      <c r="DT38" s="17">
        <v>0.1</v>
      </c>
      <c r="DU38" s="17">
        <v>0.4</v>
      </c>
      <c r="DV38" s="17"/>
      <c r="DW38" s="17"/>
      <c r="DX38" s="17">
        <v>-3.8</v>
      </c>
      <c r="DY38" s="17">
        <v>0.1</v>
      </c>
      <c r="DZ38" s="17">
        <v>0.5</v>
      </c>
      <c r="EA38" s="17">
        <v>0.8</v>
      </c>
      <c r="EB38" s="17">
        <v>0.4</v>
      </c>
      <c r="EC38" s="17">
        <v>0.8</v>
      </c>
      <c r="ED38" s="17">
        <v>4</v>
      </c>
      <c r="EE38" s="17">
        <v>1.8</v>
      </c>
      <c r="EF38" s="17">
        <v>-0.5</v>
      </c>
      <c r="EG38" s="17">
        <v>-10.6</v>
      </c>
      <c r="EH38" s="17">
        <v>0.3</v>
      </c>
      <c r="EI38" s="17">
        <v>0</v>
      </c>
      <c r="EJ38" s="17">
        <v>2.6</v>
      </c>
      <c r="EK38" s="17">
        <v>-0.1</v>
      </c>
      <c r="EL38" s="17">
        <v>0</v>
      </c>
      <c r="EM38" s="17">
        <v>0.2</v>
      </c>
      <c r="EN38" s="17">
        <v>0.2</v>
      </c>
      <c r="EO38" s="17">
        <v>0.2</v>
      </c>
      <c r="EP38" s="17"/>
      <c r="EQ38" s="17">
        <v>1.3</v>
      </c>
      <c r="ER38" s="17">
        <v>1.8</v>
      </c>
      <c r="ES38" s="17">
        <v>-2.2000000000000002</v>
      </c>
      <c r="ET38" s="17">
        <v>-0.2</v>
      </c>
      <c r="EU38" s="17">
        <v>7.3</v>
      </c>
      <c r="EV38" s="17">
        <v>2.1</v>
      </c>
      <c r="EW38" s="17">
        <v>-3.8</v>
      </c>
      <c r="EX38" s="17">
        <v>1.6</v>
      </c>
      <c r="EY38" s="17">
        <v>0.8</v>
      </c>
      <c r="EZ38" s="17">
        <v>1</v>
      </c>
      <c r="FA38" s="17">
        <v>2.1</v>
      </c>
      <c r="FB38" s="17">
        <v>12.2</v>
      </c>
      <c r="FC38" s="17">
        <v>2.6</v>
      </c>
      <c r="FD38" s="17">
        <v>3</v>
      </c>
      <c r="FE38" s="17"/>
      <c r="FF38" s="17">
        <v>2.5</v>
      </c>
      <c r="FG38" s="17"/>
      <c r="FH38" s="17"/>
      <c r="FI38" s="17">
        <v>306.89999999999998</v>
      </c>
      <c r="FJ38" s="15"/>
      <c r="FK38" s="17"/>
      <c r="FL38" s="17"/>
      <c r="FM38" s="17"/>
      <c r="FN38" s="17">
        <v>1.5</v>
      </c>
      <c r="FO38" s="17"/>
      <c r="FP38" s="17"/>
      <c r="FQ38" s="17">
        <v>0.6</v>
      </c>
      <c r="FR38" s="17">
        <v>3.2</v>
      </c>
      <c r="FS38" s="17">
        <v>5.3</v>
      </c>
    </row>
    <row r="39" spans="1:175" ht="24" customHeight="1" x14ac:dyDescent="0.3">
      <c r="A39" s="16" t="s">
        <v>41</v>
      </c>
      <c r="B39" s="16" t="s">
        <v>744</v>
      </c>
      <c r="C39" s="17">
        <v>-0.6</v>
      </c>
      <c r="D39" s="17">
        <v>18.2</v>
      </c>
      <c r="E39" s="17">
        <v>19.3</v>
      </c>
      <c r="F39" s="17"/>
      <c r="G39" s="17"/>
      <c r="H39" s="17">
        <v>0.3</v>
      </c>
      <c r="I39" s="17">
        <v>12.5</v>
      </c>
      <c r="J39" s="17"/>
      <c r="K39" s="17"/>
      <c r="L39" s="17">
        <v>36</v>
      </c>
      <c r="M39" s="17">
        <v>34.700000000000003</v>
      </c>
      <c r="N39" s="17">
        <v>18.600000000000001</v>
      </c>
      <c r="O39" s="17">
        <v>49.6</v>
      </c>
      <c r="P39" s="17"/>
      <c r="Q39" s="17"/>
      <c r="R39" s="17">
        <v>12.8</v>
      </c>
      <c r="S39" s="17"/>
      <c r="T39" s="17"/>
      <c r="U39" s="17"/>
      <c r="V39" s="17"/>
      <c r="W39" s="17"/>
      <c r="X39" s="17">
        <v>2.1</v>
      </c>
      <c r="Y39" s="17">
        <v>1.6</v>
      </c>
      <c r="Z39" s="17">
        <v>2.2999999999999998</v>
      </c>
      <c r="AA39" s="17">
        <v>-3.4</v>
      </c>
      <c r="AB39" s="17">
        <v>3.2</v>
      </c>
      <c r="AC39" s="17">
        <v>27.7</v>
      </c>
      <c r="AD39" s="17"/>
      <c r="AE39" s="17"/>
      <c r="AF39" s="17"/>
      <c r="AG39" s="17">
        <v>0</v>
      </c>
      <c r="AH39" s="17">
        <v>2.4</v>
      </c>
      <c r="AI39" s="17">
        <v>-2.7</v>
      </c>
      <c r="AJ39" s="17"/>
      <c r="AK39" s="17"/>
      <c r="AL39" s="17"/>
      <c r="AM39" s="17">
        <v>-1.3</v>
      </c>
      <c r="AN39" s="17">
        <v>-14.1</v>
      </c>
      <c r="AO39" s="17">
        <v>4.9000000000000004</v>
      </c>
      <c r="AP39" s="17">
        <v>24.4</v>
      </c>
      <c r="AQ39" s="17">
        <v>7</v>
      </c>
      <c r="AR39" s="17">
        <v>-0.3</v>
      </c>
      <c r="AS39" s="17">
        <v>2.7</v>
      </c>
      <c r="AT39" s="17">
        <v>1</v>
      </c>
      <c r="AU39" s="17">
        <v>-22</v>
      </c>
      <c r="AV39" s="17">
        <v>-32.6</v>
      </c>
      <c r="AW39" s="17">
        <v>-31.1</v>
      </c>
      <c r="AX39" s="17">
        <v>3.1</v>
      </c>
      <c r="AY39" s="17">
        <v>-1.2</v>
      </c>
      <c r="AZ39" s="17">
        <v>0.2</v>
      </c>
      <c r="BA39" s="17">
        <v>-2.5</v>
      </c>
      <c r="BB39" s="17">
        <v>5.2</v>
      </c>
      <c r="BC39" s="17">
        <v>1</v>
      </c>
      <c r="BD39" s="17">
        <v>0.4</v>
      </c>
      <c r="BE39" s="17">
        <v>-0.9</v>
      </c>
      <c r="BF39" s="17"/>
      <c r="BG39" s="17"/>
      <c r="BH39" s="17">
        <v>1.5</v>
      </c>
      <c r="BI39" s="17"/>
      <c r="BJ39" s="17"/>
      <c r="BK39" s="17">
        <v>5.5</v>
      </c>
      <c r="BL39" s="17"/>
      <c r="BM39" s="17"/>
      <c r="BN39" s="17"/>
      <c r="BO39" s="17">
        <v>1.9</v>
      </c>
      <c r="BP39" s="17">
        <v>0</v>
      </c>
      <c r="BQ39" s="17">
        <v>0</v>
      </c>
      <c r="BR39" s="17">
        <v>0</v>
      </c>
      <c r="BS39" s="17">
        <v>19.7</v>
      </c>
      <c r="BT39" s="17"/>
      <c r="BU39" s="17"/>
      <c r="BV39" s="17"/>
      <c r="BW39" s="17"/>
      <c r="BX39" s="17"/>
      <c r="BY39" s="17"/>
      <c r="BZ39" s="17"/>
      <c r="CA39" s="17"/>
      <c r="CB39" s="17">
        <v>-0.4</v>
      </c>
      <c r="CC39" s="17">
        <v>36.6</v>
      </c>
      <c r="CD39" s="17">
        <v>25.1</v>
      </c>
      <c r="CE39" s="17">
        <v>12</v>
      </c>
      <c r="CF39" s="17">
        <v>14</v>
      </c>
      <c r="CG39" s="17">
        <v>2.1</v>
      </c>
      <c r="CH39" s="17"/>
      <c r="CI39" s="17"/>
      <c r="CJ39" s="17"/>
      <c r="CK39" s="17">
        <v>24.1</v>
      </c>
      <c r="CL39" s="17">
        <v>26</v>
      </c>
      <c r="CM39" s="17">
        <v>17</v>
      </c>
      <c r="CN39" s="17"/>
      <c r="CO39" s="17"/>
      <c r="CP39" s="17"/>
      <c r="CQ39" s="17"/>
      <c r="CR39" s="17"/>
      <c r="CS39" s="17"/>
      <c r="CT39" s="17"/>
      <c r="CU39" s="17"/>
      <c r="CV39" s="17">
        <v>-2.9</v>
      </c>
      <c r="CW39" s="17">
        <v>6.4</v>
      </c>
      <c r="CX39" s="17"/>
      <c r="CY39" s="17"/>
      <c r="CZ39" s="17">
        <v>0.1</v>
      </c>
      <c r="DA39" s="17">
        <v>0</v>
      </c>
      <c r="DB39" s="17">
        <v>-0.9</v>
      </c>
      <c r="DC39" s="17"/>
      <c r="DD39" s="17">
        <v>0</v>
      </c>
      <c r="DE39" s="17">
        <v>0.8</v>
      </c>
      <c r="DF39" s="17">
        <v>1.4</v>
      </c>
      <c r="DG39" s="17">
        <v>-1.3</v>
      </c>
      <c r="DH39" s="17">
        <v>1.4</v>
      </c>
      <c r="DI39" s="17">
        <v>0.5</v>
      </c>
      <c r="DJ39" s="17"/>
      <c r="DK39" s="17">
        <v>-0.7</v>
      </c>
      <c r="DL39" s="17">
        <v>-1.5</v>
      </c>
      <c r="DM39" s="17">
        <v>-1.2</v>
      </c>
      <c r="DN39" s="17">
        <v>-2</v>
      </c>
      <c r="DO39" s="17">
        <v>1.5</v>
      </c>
      <c r="DP39" s="17">
        <v>0.3</v>
      </c>
      <c r="DQ39" s="17">
        <v>0.3</v>
      </c>
      <c r="DR39" s="17">
        <v>1.1000000000000001</v>
      </c>
      <c r="DS39" s="17">
        <v>-2.2999999999999998</v>
      </c>
      <c r="DT39" s="17">
        <v>0.4</v>
      </c>
      <c r="DU39" s="17">
        <v>0.3</v>
      </c>
      <c r="DV39" s="17"/>
      <c r="DW39" s="17"/>
      <c r="DX39" s="17">
        <v>-3.8</v>
      </c>
      <c r="DY39" s="17">
        <v>0.1</v>
      </c>
      <c r="DZ39" s="17">
        <v>0.6</v>
      </c>
      <c r="EA39" s="17">
        <v>0.8</v>
      </c>
      <c r="EB39" s="17">
        <v>0.6</v>
      </c>
      <c r="EC39" s="17">
        <v>0.8</v>
      </c>
      <c r="ED39" s="17">
        <v>4</v>
      </c>
      <c r="EE39" s="17">
        <v>1.8</v>
      </c>
      <c r="EF39" s="17">
        <v>-5.2</v>
      </c>
      <c r="EG39" s="17">
        <v>-7.5</v>
      </c>
      <c r="EH39" s="17">
        <v>0</v>
      </c>
      <c r="EI39" s="17">
        <v>0</v>
      </c>
      <c r="EJ39" s="17">
        <v>2.7</v>
      </c>
      <c r="EK39" s="17">
        <v>-0.1</v>
      </c>
      <c r="EL39" s="17">
        <v>0</v>
      </c>
      <c r="EM39" s="17">
        <v>0.2</v>
      </c>
      <c r="EN39" s="17">
        <v>0.2</v>
      </c>
      <c r="EO39" s="17">
        <v>0.2</v>
      </c>
      <c r="EP39" s="17"/>
      <c r="EQ39" s="17">
        <v>0.8</v>
      </c>
      <c r="ER39" s="17">
        <v>1.4</v>
      </c>
      <c r="ES39" s="17">
        <v>-2.2999999999999998</v>
      </c>
      <c r="ET39" s="17">
        <v>-0.2</v>
      </c>
      <c r="EU39" s="17">
        <v>17.899999999999999</v>
      </c>
      <c r="EV39" s="17">
        <v>8.3000000000000007</v>
      </c>
      <c r="EW39" s="17">
        <v>-3.8</v>
      </c>
      <c r="EX39" s="17">
        <v>1.1000000000000001</v>
      </c>
      <c r="EY39" s="17">
        <v>0.8</v>
      </c>
      <c r="EZ39" s="17">
        <v>1.2</v>
      </c>
      <c r="FA39" s="17">
        <v>2</v>
      </c>
      <c r="FB39" s="17">
        <v>13</v>
      </c>
      <c r="FC39" s="17">
        <v>3.5</v>
      </c>
      <c r="FD39" s="17">
        <v>3.6</v>
      </c>
      <c r="FE39" s="17"/>
      <c r="FF39" s="17">
        <v>3.1</v>
      </c>
      <c r="FG39" s="17"/>
      <c r="FH39" s="17"/>
      <c r="FI39" s="17">
        <v>411.1</v>
      </c>
      <c r="FJ39" s="15"/>
      <c r="FK39" s="17"/>
      <c r="FL39" s="17"/>
      <c r="FM39" s="17"/>
      <c r="FN39" s="17">
        <v>1.6</v>
      </c>
      <c r="FO39" s="17"/>
      <c r="FP39" s="17"/>
      <c r="FQ39" s="17">
        <v>1.2</v>
      </c>
      <c r="FR39" s="17">
        <v>3</v>
      </c>
      <c r="FS39" s="17">
        <v>5.8</v>
      </c>
    </row>
    <row r="40" spans="1:175" ht="24" customHeight="1" x14ac:dyDescent="0.3">
      <c r="A40" s="16" t="s">
        <v>41</v>
      </c>
      <c r="B40" s="16" t="s">
        <v>745</v>
      </c>
      <c r="C40" s="17">
        <v>-0.5</v>
      </c>
      <c r="D40" s="17">
        <v>23</v>
      </c>
      <c r="E40" s="17">
        <v>20.2</v>
      </c>
      <c r="F40" s="17"/>
      <c r="G40" s="17"/>
      <c r="H40" s="17">
        <v>-0.8</v>
      </c>
      <c r="I40" s="17">
        <v>3.9</v>
      </c>
      <c r="J40" s="17"/>
      <c r="K40" s="17"/>
      <c r="L40" s="17">
        <v>39.5</v>
      </c>
      <c r="M40" s="17">
        <v>37.5</v>
      </c>
      <c r="N40" s="17">
        <v>21.2</v>
      </c>
      <c r="O40" s="17">
        <v>54.4</v>
      </c>
      <c r="P40" s="17"/>
      <c r="Q40" s="17"/>
      <c r="R40" s="17">
        <v>11.9</v>
      </c>
      <c r="S40" s="17"/>
      <c r="T40" s="17"/>
      <c r="U40" s="17"/>
      <c r="V40" s="17"/>
      <c r="W40" s="17"/>
      <c r="X40" s="17">
        <v>2.2999999999999998</v>
      </c>
      <c r="Y40" s="17">
        <v>1.1000000000000001</v>
      </c>
      <c r="Z40" s="17">
        <v>2.2999999999999998</v>
      </c>
      <c r="AA40" s="17">
        <v>-3.4</v>
      </c>
      <c r="AB40" s="17">
        <v>3</v>
      </c>
      <c r="AC40" s="17">
        <v>27</v>
      </c>
      <c r="AD40" s="17"/>
      <c r="AE40" s="17"/>
      <c r="AF40" s="17"/>
      <c r="AG40" s="17">
        <v>0</v>
      </c>
      <c r="AH40" s="17">
        <v>2.4</v>
      </c>
      <c r="AI40" s="17">
        <v>-0.7</v>
      </c>
      <c r="AJ40" s="17"/>
      <c r="AK40" s="17"/>
      <c r="AL40" s="17"/>
      <c r="AM40" s="17">
        <v>-1.2</v>
      </c>
      <c r="AN40" s="17">
        <v>-12.2</v>
      </c>
      <c r="AO40" s="17">
        <v>5.2</v>
      </c>
      <c r="AP40" s="17">
        <v>24.4</v>
      </c>
      <c r="AQ40" s="17">
        <v>6.6</v>
      </c>
      <c r="AR40" s="17">
        <v>-0.3</v>
      </c>
      <c r="AS40" s="17">
        <v>2.7</v>
      </c>
      <c r="AT40" s="17">
        <v>0.8</v>
      </c>
      <c r="AU40" s="17">
        <v>-22.8</v>
      </c>
      <c r="AV40" s="17">
        <v>-33.200000000000003</v>
      </c>
      <c r="AW40" s="17">
        <v>-31.8</v>
      </c>
      <c r="AX40" s="17">
        <v>3.8</v>
      </c>
      <c r="AY40" s="17">
        <v>-1.2</v>
      </c>
      <c r="AZ40" s="17">
        <v>0.1</v>
      </c>
      <c r="BA40" s="17">
        <v>-3.5</v>
      </c>
      <c r="BB40" s="17">
        <v>5.0999999999999996</v>
      </c>
      <c r="BC40" s="17">
        <v>1</v>
      </c>
      <c r="BD40" s="17">
        <v>0.4</v>
      </c>
      <c r="BE40" s="17">
        <v>-3.2</v>
      </c>
      <c r="BF40" s="17"/>
      <c r="BG40" s="17"/>
      <c r="BH40" s="17">
        <v>1</v>
      </c>
      <c r="BI40" s="17"/>
      <c r="BJ40" s="17"/>
      <c r="BK40" s="17">
        <v>4.5999999999999996</v>
      </c>
      <c r="BL40" s="17"/>
      <c r="BM40" s="17"/>
      <c r="BN40" s="17"/>
      <c r="BO40" s="17">
        <v>3.2</v>
      </c>
      <c r="BP40" s="17">
        <v>0</v>
      </c>
      <c r="BQ40" s="17">
        <v>0</v>
      </c>
      <c r="BR40" s="17">
        <v>0</v>
      </c>
      <c r="BS40" s="17">
        <v>20.100000000000001</v>
      </c>
      <c r="BT40" s="17"/>
      <c r="BU40" s="17"/>
      <c r="BV40" s="17"/>
      <c r="BW40" s="17"/>
      <c r="BX40" s="17"/>
      <c r="BY40" s="17"/>
      <c r="BZ40" s="17"/>
      <c r="CA40" s="17"/>
      <c r="CB40" s="17">
        <v>-0.4</v>
      </c>
      <c r="CC40" s="17">
        <v>35.799999999999997</v>
      </c>
      <c r="CD40" s="17">
        <v>24.9</v>
      </c>
      <c r="CE40" s="17">
        <v>12</v>
      </c>
      <c r="CF40" s="17">
        <v>14</v>
      </c>
      <c r="CG40" s="17">
        <v>1.9</v>
      </c>
      <c r="CH40" s="17"/>
      <c r="CI40" s="17"/>
      <c r="CJ40" s="17"/>
      <c r="CK40" s="17">
        <v>25.1</v>
      </c>
      <c r="CL40" s="17">
        <v>26.9</v>
      </c>
      <c r="CM40" s="17">
        <v>18.399999999999999</v>
      </c>
      <c r="CN40" s="17"/>
      <c r="CO40" s="17"/>
      <c r="CP40" s="17"/>
      <c r="CQ40" s="17"/>
      <c r="CR40" s="17"/>
      <c r="CS40" s="17"/>
      <c r="CT40" s="17"/>
      <c r="CU40" s="17"/>
      <c r="CV40" s="17">
        <v>-2.6</v>
      </c>
      <c r="CW40" s="17">
        <v>5.7</v>
      </c>
      <c r="CX40" s="17"/>
      <c r="CY40" s="17"/>
      <c r="CZ40" s="17">
        <v>0</v>
      </c>
      <c r="DA40" s="17">
        <v>-0.1</v>
      </c>
      <c r="DB40" s="17">
        <v>-1</v>
      </c>
      <c r="DC40" s="17"/>
      <c r="DD40" s="17">
        <v>0</v>
      </c>
      <c r="DE40" s="17">
        <v>0.8</v>
      </c>
      <c r="DF40" s="17">
        <v>1.4</v>
      </c>
      <c r="DG40" s="17">
        <v>-1.4</v>
      </c>
      <c r="DH40" s="17">
        <v>1.3</v>
      </c>
      <c r="DI40" s="17">
        <v>0.5</v>
      </c>
      <c r="DJ40" s="17"/>
      <c r="DK40" s="17">
        <v>-0.7</v>
      </c>
      <c r="DL40" s="17">
        <v>-1.4</v>
      </c>
      <c r="DM40" s="17">
        <v>0.2</v>
      </c>
      <c r="DN40" s="17">
        <v>2.6</v>
      </c>
      <c r="DO40" s="17">
        <v>1.5</v>
      </c>
      <c r="DP40" s="17">
        <v>0.3</v>
      </c>
      <c r="DQ40" s="17">
        <v>0.3</v>
      </c>
      <c r="DR40" s="17">
        <v>1.1000000000000001</v>
      </c>
      <c r="DS40" s="17">
        <v>-2</v>
      </c>
      <c r="DT40" s="17">
        <v>0.1</v>
      </c>
      <c r="DU40" s="17">
        <v>0.3</v>
      </c>
      <c r="DV40" s="17"/>
      <c r="DW40" s="17"/>
      <c r="DX40" s="17">
        <v>-3.9</v>
      </c>
      <c r="DY40" s="17">
        <v>0.1</v>
      </c>
      <c r="DZ40" s="17">
        <v>0.6</v>
      </c>
      <c r="EA40" s="17">
        <v>0.8</v>
      </c>
      <c r="EB40" s="17">
        <v>0.7</v>
      </c>
      <c r="EC40" s="17">
        <v>0.8</v>
      </c>
      <c r="ED40" s="17">
        <v>4</v>
      </c>
      <c r="EE40" s="17">
        <v>1.7</v>
      </c>
      <c r="EF40" s="17">
        <v>-1.3</v>
      </c>
      <c r="EG40" s="17">
        <v>-2.6</v>
      </c>
      <c r="EH40" s="17">
        <v>0.1</v>
      </c>
      <c r="EI40" s="17">
        <v>0</v>
      </c>
      <c r="EJ40" s="17">
        <v>2.7</v>
      </c>
      <c r="EK40" s="17">
        <v>-0.1</v>
      </c>
      <c r="EL40" s="17">
        <v>0</v>
      </c>
      <c r="EM40" s="17">
        <v>0.2</v>
      </c>
      <c r="EN40" s="17">
        <v>0.2</v>
      </c>
      <c r="EO40" s="17">
        <v>0.2</v>
      </c>
      <c r="EP40" s="17"/>
      <c r="EQ40" s="17">
        <v>0.9</v>
      </c>
      <c r="ER40" s="17">
        <v>0.9</v>
      </c>
      <c r="ES40" s="17">
        <v>-2.1</v>
      </c>
      <c r="ET40" s="17">
        <v>-0.2</v>
      </c>
      <c r="EU40" s="17">
        <v>24.8</v>
      </c>
      <c r="EV40" s="17">
        <v>14.1</v>
      </c>
      <c r="EW40" s="17">
        <v>-3.5</v>
      </c>
      <c r="EX40" s="17">
        <v>0.7</v>
      </c>
      <c r="EY40" s="17">
        <v>0.8</v>
      </c>
      <c r="EZ40" s="17">
        <v>1.5</v>
      </c>
      <c r="FA40" s="17">
        <v>2.2000000000000002</v>
      </c>
      <c r="FB40" s="17">
        <v>13.1</v>
      </c>
      <c r="FC40" s="17">
        <v>3.4</v>
      </c>
      <c r="FD40" s="17">
        <v>5</v>
      </c>
      <c r="FE40" s="17"/>
      <c r="FF40" s="17">
        <v>2.7</v>
      </c>
      <c r="FG40" s="17"/>
      <c r="FH40" s="17"/>
      <c r="FI40" s="17">
        <v>447.9</v>
      </c>
      <c r="FJ40" s="15"/>
      <c r="FK40" s="17"/>
      <c r="FL40" s="17"/>
      <c r="FM40" s="17"/>
      <c r="FN40" s="17">
        <v>1.5</v>
      </c>
      <c r="FO40" s="17"/>
      <c r="FP40" s="17"/>
      <c r="FQ40" s="17">
        <v>1.1000000000000001</v>
      </c>
      <c r="FR40" s="17">
        <v>3</v>
      </c>
      <c r="FS40" s="17">
        <v>5.6</v>
      </c>
    </row>
    <row r="41" spans="1:175" ht="24" customHeight="1" x14ac:dyDescent="0.3">
      <c r="A41" s="16" t="s">
        <v>41</v>
      </c>
      <c r="B41" s="16" t="s">
        <v>746</v>
      </c>
      <c r="C41" s="17">
        <v>1.2</v>
      </c>
      <c r="D41" s="17">
        <v>22.8</v>
      </c>
      <c r="E41" s="17">
        <v>21.2</v>
      </c>
      <c r="F41" s="17"/>
      <c r="G41" s="17"/>
      <c r="H41" s="17">
        <v>-0.5</v>
      </c>
      <c r="I41" s="17">
        <v>14.9</v>
      </c>
      <c r="J41" s="17"/>
      <c r="K41" s="17"/>
      <c r="L41" s="17">
        <v>41.5</v>
      </c>
      <c r="M41" s="17">
        <v>33.200000000000003</v>
      </c>
      <c r="N41" s="17">
        <v>18.2</v>
      </c>
      <c r="O41" s="17">
        <v>56.2</v>
      </c>
      <c r="P41" s="17"/>
      <c r="Q41" s="17"/>
      <c r="R41" s="17">
        <v>25.5</v>
      </c>
      <c r="S41" s="17"/>
      <c r="T41" s="17"/>
      <c r="U41" s="17"/>
      <c r="V41" s="17"/>
      <c r="W41" s="17"/>
      <c r="X41" s="17">
        <v>1.8</v>
      </c>
      <c r="Y41" s="17">
        <v>1.1000000000000001</v>
      </c>
      <c r="Z41" s="17">
        <v>2.2999999999999998</v>
      </c>
      <c r="AA41" s="17">
        <v>-3.3</v>
      </c>
      <c r="AB41" s="17">
        <v>3.3</v>
      </c>
      <c r="AC41" s="17">
        <v>28.8</v>
      </c>
      <c r="AD41" s="17"/>
      <c r="AE41" s="17"/>
      <c r="AF41" s="17"/>
      <c r="AG41" s="17">
        <v>0</v>
      </c>
      <c r="AH41" s="17">
        <v>2.8</v>
      </c>
      <c r="AI41" s="17">
        <v>1.2</v>
      </c>
      <c r="AJ41" s="17"/>
      <c r="AK41" s="17"/>
      <c r="AL41" s="17"/>
      <c r="AM41" s="17">
        <v>-1.1000000000000001</v>
      </c>
      <c r="AN41" s="17">
        <v>-3.3</v>
      </c>
      <c r="AO41" s="17">
        <v>5.4</v>
      </c>
      <c r="AP41" s="17">
        <v>22.4</v>
      </c>
      <c r="AQ41" s="17">
        <v>7.1</v>
      </c>
      <c r="AR41" s="17">
        <v>0</v>
      </c>
      <c r="AS41" s="17">
        <v>2.7</v>
      </c>
      <c r="AT41" s="17">
        <v>0.8</v>
      </c>
      <c r="AU41" s="17">
        <v>-21.7</v>
      </c>
      <c r="AV41" s="17">
        <v>-29.2</v>
      </c>
      <c r="AW41" s="17">
        <v>-27.8</v>
      </c>
      <c r="AX41" s="17">
        <v>2.6</v>
      </c>
      <c r="AY41" s="17">
        <v>-1.1000000000000001</v>
      </c>
      <c r="AZ41" s="17">
        <v>0.1</v>
      </c>
      <c r="BA41" s="17">
        <v>-4.7</v>
      </c>
      <c r="BB41" s="17">
        <v>4</v>
      </c>
      <c r="BC41" s="17">
        <v>1</v>
      </c>
      <c r="BD41" s="17">
        <v>0.5</v>
      </c>
      <c r="BE41" s="17">
        <v>-5.4</v>
      </c>
      <c r="BF41" s="17"/>
      <c r="BG41" s="17"/>
      <c r="BH41" s="17">
        <v>1.3</v>
      </c>
      <c r="BI41" s="17"/>
      <c r="BJ41" s="17"/>
      <c r="BK41" s="17">
        <v>4.2</v>
      </c>
      <c r="BL41" s="17"/>
      <c r="BM41" s="17"/>
      <c r="BN41" s="17"/>
      <c r="BO41" s="17">
        <v>7.1</v>
      </c>
      <c r="BP41" s="17">
        <v>0</v>
      </c>
      <c r="BQ41" s="17">
        <v>0</v>
      </c>
      <c r="BR41" s="17">
        <v>0</v>
      </c>
      <c r="BS41" s="17">
        <v>21.4</v>
      </c>
      <c r="BT41" s="17"/>
      <c r="BU41" s="17"/>
      <c r="BV41" s="17"/>
      <c r="BW41" s="17"/>
      <c r="BX41" s="17"/>
      <c r="BY41" s="17"/>
      <c r="BZ41" s="17"/>
      <c r="CA41" s="17"/>
      <c r="CB41" s="17">
        <v>-0.4</v>
      </c>
      <c r="CC41" s="17">
        <v>45.8</v>
      </c>
      <c r="CD41" s="17">
        <v>25.5</v>
      </c>
      <c r="CE41" s="17">
        <v>11.2</v>
      </c>
      <c r="CF41" s="17">
        <v>13.9</v>
      </c>
      <c r="CG41" s="17">
        <v>2.1</v>
      </c>
      <c r="CH41" s="17"/>
      <c r="CI41" s="17"/>
      <c r="CJ41" s="17"/>
      <c r="CK41" s="17">
        <v>28</v>
      </c>
      <c r="CL41" s="17">
        <v>29.7</v>
      </c>
      <c r="CM41" s="17">
        <v>22.9</v>
      </c>
      <c r="CN41" s="17"/>
      <c r="CO41" s="17"/>
      <c r="CP41" s="17"/>
      <c r="CQ41" s="17"/>
      <c r="CR41" s="17"/>
      <c r="CS41" s="17"/>
      <c r="CT41" s="17"/>
      <c r="CU41" s="17"/>
      <c r="CV41" s="17">
        <v>-3.1</v>
      </c>
      <c r="CW41" s="17">
        <v>6.5</v>
      </c>
      <c r="CX41" s="17"/>
      <c r="CY41" s="17"/>
      <c r="CZ41" s="17">
        <v>0</v>
      </c>
      <c r="DA41" s="17">
        <v>0</v>
      </c>
      <c r="DB41" s="17">
        <v>-0.8</v>
      </c>
      <c r="DC41" s="17"/>
      <c r="DD41" s="17">
        <v>0</v>
      </c>
      <c r="DE41" s="17">
        <v>0.8</v>
      </c>
      <c r="DF41" s="17">
        <v>1.5</v>
      </c>
      <c r="DG41" s="17">
        <v>-1.2</v>
      </c>
      <c r="DH41" s="17">
        <v>1.2</v>
      </c>
      <c r="DI41" s="17">
        <v>0.5</v>
      </c>
      <c r="DJ41" s="17"/>
      <c r="DK41" s="17">
        <v>-0.6</v>
      </c>
      <c r="DL41" s="17">
        <v>-1.2</v>
      </c>
      <c r="DM41" s="17">
        <v>0.7</v>
      </c>
      <c r="DN41" s="17">
        <v>3.3</v>
      </c>
      <c r="DO41" s="17">
        <v>1.5</v>
      </c>
      <c r="DP41" s="17">
        <v>0.3</v>
      </c>
      <c r="DQ41" s="17">
        <v>0.3</v>
      </c>
      <c r="DR41" s="17">
        <v>1</v>
      </c>
      <c r="DS41" s="17">
        <v>-1</v>
      </c>
      <c r="DT41" s="17">
        <v>0.3</v>
      </c>
      <c r="DU41" s="17">
        <v>0.4</v>
      </c>
      <c r="DV41" s="17"/>
      <c r="DW41" s="17"/>
      <c r="DX41" s="17">
        <v>-3.9</v>
      </c>
      <c r="DY41" s="17">
        <v>0</v>
      </c>
      <c r="DZ41" s="17">
        <v>0.6</v>
      </c>
      <c r="EA41" s="17">
        <v>0.8</v>
      </c>
      <c r="EB41" s="17">
        <v>0.7</v>
      </c>
      <c r="EC41" s="17">
        <v>0.8</v>
      </c>
      <c r="ED41" s="17">
        <v>4</v>
      </c>
      <c r="EE41" s="17">
        <v>1.4</v>
      </c>
      <c r="EF41" s="17">
        <v>-0.8</v>
      </c>
      <c r="EG41" s="17">
        <v>-1.5</v>
      </c>
      <c r="EH41" s="17">
        <v>0</v>
      </c>
      <c r="EI41" s="17">
        <v>0</v>
      </c>
      <c r="EJ41" s="17">
        <v>2.6</v>
      </c>
      <c r="EK41" s="17">
        <v>0</v>
      </c>
      <c r="EL41" s="17">
        <v>0</v>
      </c>
      <c r="EM41" s="17">
        <v>0.2</v>
      </c>
      <c r="EN41" s="17">
        <v>0.2</v>
      </c>
      <c r="EO41" s="17">
        <v>0.2</v>
      </c>
      <c r="EP41" s="17"/>
      <c r="EQ41" s="17">
        <v>0.9</v>
      </c>
      <c r="ER41" s="17">
        <v>0.6</v>
      </c>
      <c r="ES41" s="17">
        <v>-1.6</v>
      </c>
      <c r="ET41" s="17">
        <v>-0.2</v>
      </c>
      <c r="EU41" s="17">
        <v>26.2</v>
      </c>
      <c r="EV41" s="17">
        <v>15</v>
      </c>
      <c r="EW41" s="17">
        <v>-3.2</v>
      </c>
      <c r="EX41" s="17">
        <v>0.3</v>
      </c>
      <c r="EY41" s="17">
        <v>0.8</v>
      </c>
      <c r="EZ41" s="17">
        <v>1.4</v>
      </c>
      <c r="FA41" s="17">
        <v>2.1</v>
      </c>
      <c r="FB41" s="17">
        <v>12.9</v>
      </c>
      <c r="FC41" s="17">
        <v>3.2</v>
      </c>
      <c r="FD41" s="17">
        <v>4.5999999999999996</v>
      </c>
      <c r="FE41" s="17"/>
      <c r="FF41" s="17">
        <v>2.6</v>
      </c>
      <c r="FG41" s="17"/>
      <c r="FH41" s="17"/>
      <c r="FI41" s="17">
        <v>518.5</v>
      </c>
      <c r="FJ41" s="15"/>
      <c r="FK41" s="17"/>
      <c r="FL41" s="17"/>
      <c r="FM41" s="17"/>
      <c r="FN41" s="17">
        <v>1.6</v>
      </c>
      <c r="FO41" s="17"/>
      <c r="FP41" s="17"/>
      <c r="FQ41" s="17">
        <v>1.3</v>
      </c>
      <c r="FR41" s="17">
        <v>3.1</v>
      </c>
      <c r="FS41" s="17">
        <v>6</v>
      </c>
    </row>
    <row r="42" spans="1:175" ht="24" customHeight="1" x14ac:dyDescent="0.3">
      <c r="A42" s="18" t="s">
        <v>41</v>
      </c>
      <c r="B42" s="18" t="s">
        <v>747</v>
      </c>
      <c r="C42" s="19">
        <v>0.5</v>
      </c>
      <c r="D42" s="19">
        <v>21.1</v>
      </c>
      <c r="E42" s="19">
        <v>19.7</v>
      </c>
      <c r="F42" s="19"/>
      <c r="G42" s="19"/>
      <c r="H42" s="19">
        <v>0</v>
      </c>
      <c r="I42" s="19">
        <v>13.5</v>
      </c>
      <c r="J42" s="19"/>
      <c r="K42" s="19"/>
      <c r="L42" s="19">
        <v>38.200000000000003</v>
      </c>
      <c r="M42" s="19">
        <v>38.9</v>
      </c>
      <c r="N42" s="19">
        <v>22.8</v>
      </c>
      <c r="O42" s="19">
        <v>50.4</v>
      </c>
      <c r="P42" s="19"/>
      <c r="Q42" s="19"/>
      <c r="R42" s="19">
        <v>19.100000000000001</v>
      </c>
      <c r="S42" s="19"/>
      <c r="T42" s="19"/>
      <c r="U42" s="19"/>
      <c r="V42" s="19"/>
      <c r="W42" s="19"/>
      <c r="X42" s="19">
        <v>4.7</v>
      </c>
      <c r="Y42" s="19">
        <v>1.5</v>
      </c>
      <c r="Z42" s="19">
        <v>2.2999999999999998</v>
      </c>
      <c r="AA42" s="19">
        <v>-3.3</v>
      </c>
      <c r="AB42" s="19">
        <v>3.3</v>
      </c>
      <c r="AC42" s="19">
        <v>27.7</v>
      </c>
      <c r="AD42" s="19"/>
      <c r="AE42" s="19"/>
      <c r="AF42" s="19"/>
      <c r="AG42" s="19">
        <v>0</v>
      </c>
      <c r="AH42" s="19">
        <v>3.6</v>
      </c>
      <c r="AI42" s="19">
        <v>0.7</v>
      </c>
      <c r="AJ42" s="19"/>
      <c r="AK42" s="19"/>
      <c r="AL42" s="19"/>
      <c r="AM42" s="19">
        <v>-1.1000000000000001</v>
      </c>
      <c r="AN42" s="19">
        <v>-4.2</v>
      </c>
      <c r="AO42" s="19">
        <v>5.7</v>
      </c>
      <c r="AP42" s="19">
        <v>23.8</v>
      </c>
      <c r="AQ42" s="19">
        <v>6.6</v>
      </c>
      <c r="AR42" s="19">
        <v>-0.1</v>
      </c>
      <c r="AS42" s="19">
        <v>2.7</v>
      </c>
      <c r="AT42" s="19">
        <v>1.1000000000000001</v>
      </c>
      <c r="AU42" s="19">
        <v>-20</v>
      </c>
      <c r="AV42" s="19">
        <v>-30.7</v>
      </c>
      <c r="AW42" s="19">
        <v>-44.3</v>
      </c>
      <c r="AX42" s="19">
        <v>4.5999999999999996</v>
      </c>
      <c r="AY42" s="19">
        <v>-1.2</v>
      </c>
      <c r="AZ42" s="19">
        <v>0</v>
      </c>
      <c r="BA42" s="19">
        <v>-4</v>
      </c>
      <c r="BB42" s="19">
        <v>6.4</v>
      </c>
      <c r="BC42" s="19">
        <v>1</v>
      </c>
      <c r="BD42" s="19">
        <v>0.4</v>
      </c>
      <c r="BE42" s="19">
        <v>-2.7</v>
      </c>
      <c r="BF42" s="19"/>
      <c r="BG42" s="19"/>
      <c r="BH42" s="19">
        <v>2.2000000000000002</v>
      </c>
      <c r="BI42" s="19"/>
      <c r="BJ42" s="19"/>
      <c r="BK42" s="19">
        <v>3.9</v>
      </c>
      <c r="BL42" s="19"/>
      <c r="BM42" s="19"/>
      <c r="BN42" s="19"/>
      <c r="BO42" s="19">
        <v>3</v>
      </c>
      <c r="BP42" s="19">
        <v>0</v>
      </c>
      <c r="BQ42" s="19">
        <v>0</v>
      </c>
      <c r="BR42" s="19">
        <v>0</v>
      </c>
      <c r="BS42" s="19">
        <v>23.5</v>
      </c>
      <c r="BT42" s="19"/>
      <c r="BU42" s="19"/>
      <c r="BV42" s="19"/>
      <c r="BW42" s="19"/>
      <c r="BX42" s="19"/>
      <c r="BY42" s="19"/>
      <c r="BZ42" s="19"/>
      <c r="CA42" s="19"/>
      <c r="CB42" s="19">
        <v>-0.4</v>
      </c>
      <c r="CC42" s="19">
        <v>44.4</v>
      </c>
      <c r="CD42" s="19">
        <v>26.8</v>
      </c>
      <c r="CE42" s="19">
        <v>12</v>
      </c>
      <c r="CF42" s="19">
        <v>14.3</v>
      </c>
      <c r="CG42" s="19">
        <v>2.1</v>
      </c>
      <c r="CH42" s="19"/>
      <c r="CI42" s="19"/>
      <c r="CJ42" s="19"/>
      <c r="CK42" s="19">
        <v>23</v>
      </c>
      <c r="CL42" s="19">
        <v>24.8</v>
      </c>
      <c r="CM42" s="19">
        <v>15.1</v>
      </c>
      <c r="CN42" s="19"/>
      <c r="CO42" s="19"/>
      <c r="CP42" s="19"/>
      <c r="CQ42" s="19"/>
      <c r="CR42" s="19"/>
      <c r="CS42" s="19"/>
      <c r="CT42" s="19"/>
      <c r="CU42" s="19"/>
      <c r="CV42" s="19">
        <v>-2.8</v>
      </c>
      <c r="CW42" s="19">
        <v>6.1</v>
      </c>
      <c r="CX42" s="19"/>
      <c r="CY42" s="19"/>
      <c r="CZ42" s="19">
        <v>0</v>
      </c>
      <c r="DA42" s="19">
        <v>0</v>
      </c>
      <c r="DB42" s="19">
        <v>-0.9</v>
      </c>
      <c r="DC42" s="19"/>
      <c r="DD42" s="19">
        <v>-0.1</v>
      </c>
      <c r="DE42" s="19">
        <v>0.8</v>
      </c>
      <c r="DF42" s="19">
        <v>1.4</v>
      </c>
      <c r="DG42" s="19">
        <v>-0.6</v>
      </c>
      <c r="DH42" s="19">
        <v>1.8</v>
      </c>
      <c r="DI42" s="19">
        <v>0.6</v>
      </c>
      <c r="DJ42" s="19"/>
      <c r="DK42" s="19">
        <v>-0.5</v>
      </c>
      <c r="DL42" s="19">
        <v>-0.7</v>
      </c>
      <c r="DM42" s="19">
        <v>-1.3</v>
      </c>
      <c r="DN42" s="19">
        <v>3.6</v>
      </c>
      <c r="DO42" s="19">
        <v>1.5</v>
      </c>
      <c r="DP42" s="19">
        <v>0.3</v>
      </c>
      <c r="DQ42" s="19">
        <v>0.3</v>
      </c>
      <c r="DR42" s="19">
        <v>1.1000000000000001</v>
      </c>
      <c r="DS42" s="19">
        <v>-0.3</v>
      </c>
      <c r="DT42" s="19">
        <v>0</v>
      </c>
      <c r="DU42" s="19">
        <v>0.4</v>
      </c>
      <c r="DV42" s="19"/>
      <c r="DW42" s="19"/>
      <c r="DX42" s="19">
        <v>-4</v>
      </c>
      <c r="DY42" s="19">
        <v>0.1</v>
      </c>
      <c r="DZ42" s="19">
        <v>0.6</v>
      </c>
      <c r="EA42" s="19">
        <v>0.8</v>
      </c>
      <c r="EB42" s="19">
        <v>0.6</v>
      </c>
      <c r="EC42" s="19">
        <v>0.8</v>
      </c>
      <c r="ED42" s="19">
        <v>4</v>
      </c>
      <c r="EE42" s="19">
        <v>0.7</v>
      </c>
      <c r="EF42" s="19">
        <v>-5.5</v>
      </c>
      <c r="EG42" s="19">
        <v>0.3</v>
      </c>
      <c r="EH42" s="19">
        <v>0</v>
      </c>
      <c r="EI42" s="19">
        <v>0.2</v>
      </c>
      <c r="EJ42" s="19">
        <v>2.6</v>
      </c>
      <c r="EK42" s="19">
        <v>-0.1</v>
      </c>
      <c r="EL42" s="19">
        <v>0.9</v>
      </c>
      <c r="EM42" s="19">
        <v>0.2</v>
      </c>
      <c r="EN42" s="19">
        <v>0.2</v>
      </c>
      <c r="EO42" s="19">
        <v>0.2</v>
      </c>
      <c r="EP42" s="19"/>
      <c r="EQ42" s="19">
        <v>0.8</v>
      </c>
      <c r="ER42" s="19">
        <v>0.1</v>
      </c>
      <c r="ES42" s="19">
        <v>0.6</v>
      </c>
      <c r="ET42" s="19">
        <v>-0.2</v>
      </c>
      <c r="EU42" s="19">
        <v>28.5</v>
      </c>
      <c r="EV42" s="19">
        <v>16.399999999999999</v>
      </c>
      <c r="EW42" s="19">
        <v>-2.1</v>
      </c>
      <c r="EX42" s="19">
        <v>0</v>
      </c>
      <c r="EY42" s="19">
        <v>0.8</v>
      </c>
      <c r="EZ42" s="19">
        <v>1.4</v>
      </c>
      <c r="FA42" s="19">
        <v>2.1</v>
      </c>
      <c r="FB42" s="19">
        <v>12.5</v>
      </c>
      <c r="FC42" s="19">
        <v>2.9</v>
      </c>
      <c r="FD42" s="19">
        <v>3.9</v>
      </c>
      <c r="FE42" s="19"/>
      <c r="FF42" s="19">
        <v>3.2</v>
      </c>
      <c r="FG42" s="19"/>
      <c r="FH42" s="19"/>
      <c r="FI42" s="19">
        <v>487.6</v>
      </c>
      <c r="FJ42" s="15"/>
      <c r="FK42" s="19"/>
      <c r="FL42" s="19"/>
      <c r="FM42" s="19"/>
      <c r="FN42" s="19">
        <v>1.5</v>
      </c>
      <c r="FO42" s="19"/>
      <c r="FP42" s="19"/>
      <c r="FQ42" s="19">
        <v>0.9</v>
      </c>
      <c r="FR42" s="19">
        <v>3</v>
      </c>
      <c r="FS42" s="19">
        <v>5.4</v>
      </c>
    </row>
    <row r="43" spans="1:175" ht="24" customHeight="1" x14ac:dyDescent="0.3">
      <c r="A43" s="13" t="s">
        <v>41</v>
      </c>
      <c r="B43" s="13" t="s">
        <v>748</v>
      </c>
      <c r="C43" s="14">
        <v>0.9</v>
      </c>
      <c r="D43" s="14">
        <v>39.799999999999997</v>
      </c>
      <c r="E43" s="14">
        <v>23.9</v>
      </c>
      <c r="F43" s="14"/>
      <c r="G43" s="14"/>
      <c r="H43" s="14">
        <v>-4.2</v>
      </c>
      <c r="I43" s="14">
        <v>0.4</v>
      </c>
      <c r="J43" s="14"/>
      <c r="K43" s="14"/>
      <c r="L43" s="14">
        <v>39.6</v>
      </c>
      <c r="M43" s="14">
        <v>37.700000000000003</v>
      </c>
      <c r="N43" s="14">
        <v>21</v>
      </c>
      <c r="O43" s="14">
        <v>54.8</v>
      </c>
      <c r="P43" s="14"/>
      <c r="Q43" s="14"/>
      <c r="R43" s="14">
        <v>59.4</v>
      </c>
      <c r="S43" s="14"/>
      <c r="T43" s="14"/>
      <c r="U43" s="14"/>
      <c r="V43" s="14"/>
      <c r="W43" s="14"/>
      <c r="X43" s="14">
        <v>8.4</v>
      </c>
      <c r="Y43" s="14">
        <v>1.3</v>
      </c>
      <c r="Z43" s="14">
        <v>2.5</v>
      </c>
      <c r="AA43" s="14">
        <v>-3.3</v>
      </c>
      <c r="AB43" s="14">
        <v>3.4</v>
      </c>
      <c r="AC43" s="14">
        <v>30</v>
      </c>
      <c r="AD43" s="14"/>
      <c r="AE43" s="14"/>
      <c r="AF43" s="14"/>
      <c r="AG43" s="14">
        <v>0</v>
      </c>
      <c r="AH43" s="14">
        <v>2.9</v>
      </c>
      <c r="AI43" s="14">
        <v>8.6</v>
      </c>
      <c r="AJ43" s="14"/>
      <c r="AK43" s="14"/>
      <c r="AL43" s="14"/>
      <c r="AM43" s="14">
        <v>-1</v>
      </c>
      <c r="AN43" s="14">
        <v>-2</v>
      </c>
      <c r="AO43" s="14">
        <v>5.2</v>
      </c>
      <c r="AP43" s="14">
        <v>24.8</v>
      </c>
      <c r="AQ43" s="14">
        <v>6.6</v>
      </c>
      <c r="AR43" s="14">
        <v>-0.5</v>
      </c>
      <c r="AS43" s="14">
        <v>2.7</v>
      </c>
      <c r="AT43" s="14">
        <v>1.1000000000000001</v>
      </c>
      <c r="AU43" s="14">
        <v>-24.7</v>
      </c>
      <c r="AV43" s="14">
        <v>-34.799999999999997</v>
      </c>
      <c r="AW43" s="14">
        <v>-47.9</v>
      </c>
      <c r="AX43" s="14">
        <v>3.4</v>
      </c>
      <c r="AY43" s="14">
        <v>-1</v>
      </c>
      <c r="AZ43" s="14">
        <v>0.1</v>
      </c>
      <c r="BA43" s="14">
        <v>-4.0999999999999996</v>
      </c>
      <c r="BB43" s="14">
        <v>5.5</v>
      </c>
      <c r="BC43" s="14">
        <v>1</v>
      </c>
      <c r="BD43" s="14">
        <v>0.4</v>
      </c>
      <c r="BE43" s="14">
        <v>-3.2</v>
      </c>
      <c r="BF43" s="14"/>
      <c r="BG43" s="14"/>
      <c r="BH43" s="14">
        <v>0.6</v>
      </c>
      <c r="BI43" s="14"/>
      <c r="BJ43" s="14"/>
      <c r="BK43" s="14">
        <v>0.2</v>
      </c>
      <c r="BL43" s="14"/>
      <c r="BM43" s="14"/>
      <c r="BN43" s="14"/>
      <c r="BO43" s="14">
        <v>5.8</v>
      </c>
      <c r="BP43" s="14">
        <v>0</v>
      </c>
      <c r="BQ43" s="14">
        <v>0</v>
      </c>
      <c r="BR43" s="14">
        <v>0</v>
      </c>
      <c r="BS43" s="14">
        <v>20</v>
      </c>
      <c r="BT43" s="14"/>
      <c r="BU43" s="14"/>
      <c r="BV43" s="14"/>
      <c r="BW43" s="14"/>
      <c r="BX43" s="14"/>
      <c r="BY43" s="14"/>
      <c r="BZ43" s="14"/>
      <c r="CA43" s="14"/>
      <c r="CB43" s="14">
        <v>-0.4</v>
      </c>
      <c r="CC43" s="14">
        <v>44.3</v>
      </c>
      <c r="CD43" s="14">
        <v>27.2</v>
      </c>
      <c r="CE43" s="14">
        <v>11.9</v>
      </c>
      <c r="CF43" s="14">
        <v>16.600000000000001</v>
      </c>
      <c r="CG43" s="14">
        <v>1.9</v>
      </c>
      <c r="CH43" s="14"/>
      <c r="CI43" s="14"/>
      <c r="CJ43" s="14"/>
      <c r="CK43" s="14">
        <v>20.9</v>
      </c>
      <c r="CL43" s="14">
        <v>22.7</v>
      </c>
      <c r="CM43" s="14">
        <v>12</v>
      </c>
      <c r="CN43" s="14"/>
      <c r="CO43" s="14"/>
      <c r="CP43" s="14"/>
      <c r="CQ43" s="14"/>
      <c r="CR43" s="14"/>
      <c r="CS43" s="14"/>
      <c r="CT43" s="14"/>
      <c r="CU43" s="14"/>
      <c r="CV43" s="14">
        <v>-3.3</v>
      </c>
      <c r="CW43" s="14">
        <v>6.4</v>
      </c>
      <c r="CX43" s="14"/>
      <c r="CY43" s="14"/>
      <c r="CZ43" s="14">
        <v>0</v>
      </c>
      <c r="DA43" s="14">
        <v>0</v>
      </c>
      <c r="DB43" s="14">
        <v>-1</v>
      </c>
      <c r="DC43" s="14"/>
      <c r="DD43" s="14">
        <v>-0.1</v>
      </c>
      <c r="DE43" s="14">
        <v>0.8</v>
      </c>
      <c r="DF43" s="14">
        <v>1.4</v>
      </c>
      <c r="DG43" s="14">
        <v>-1</v>
      </c>
      <c r="DH43" s="14">
        <v>1.3</v>
      </c>
      <c r="DI43" s="14">
        <v>0.5</v>
      </c>
      <c r="DJ43" s="14"/>
      <c r="DK43" s="14">
        <v>-0.2</v>
      </c>
      <c r="DL43" s="14">
        <v>0</v>
      </c>
      <c r="DM43" s="14">
        <v>-2.4</v>
      </c>
      <c r="DN43" s="14">
        <v>0.7</v>
      </c>
      <c r="DO43" s="14">
        <v>1.5</v>
      </c>
      <c r="DP43" s="14">
        <v>0.3</v>
      </c>
      <c r="DQ43" s="14">
        <v>0.3</v>
      </c>
      <c r="DR43" s="14">
        <v>1.1000000000000001</v>
      </c>
      <c r="DS43" s="14">
        <v>0.3</v>
      </c>
      <c r="DT43" s="14">
        <v>-0.1</v>
      </c>
      <c r="DU43" s="14">
        <v>0.4</v>
      </c>
      <c r="DV43" s="14"/>
      <c r="DW43" s="14"/>
      <c r="DX43" s="14">
        <v>-4</v>
      </c>
      <c r="DY43" s="14">
        <v>0.2</v>
      </c>
      <c r="DZ43" s="14">
        <v>0.5</v>
      </c>
      <c r="EA43" s="14">
        <v>0.7</v>
      </c>
      <c r="EB43" s="14">
        <v>0.6</v>
      </c>
      <c r="EC43" s="14">
        <v>0.8</v>
      </c>
      <c r="ED43" s="14">
        <v>4</v>
      </c>
      <c r="EE43" s="14">
        <v>0</v>
      </c>
      <c r="EF43" s="14">
        <v>0.1</v>
      </c>
      <c r="EG43" s="14">
        <v>0.2</v>
      </c>
      <c r="EH43" s="14">
        <v>0.3</v>
      </c>
      <c r="EI43" s="14">
        <v>0.2</v>
      </c>
      <c r="EJ43" s="14">
        <v>2.6</v>
      </c>
      <c r="EK43" s="14">
        <v>-0.1</v>
      </c>
      <c r="EL43" s="14">
        <v>1.2</v>
      </c>
      <c r="EM43" s="14">
        <v>0.2</v>
      </c>
      <c r="EN43" s="14">
        <v>0.2</v>
      </c>
      <c r="EO43" s="14">
        <v>0.2</v>
      </c>
      <c r="EP43" s="14"/>
      <c r="EQ43" s="14">
        <v>0.9</v>
      </c>
      <c r="ER43" s="14">
        <v>0</v>
      </c>
      <c r="ES43" s="14">
        <v>2</v>
      </c>
      <c r="ET43" s="14">
        <v>-0.2</v>
      </c>
      <c r="EU43" s="14">
        <v>29.9</v>
      </c>
      <c r="EV43" s="14">
        <v>18.100000000000001</v>
      </c>
      <c r="EW43" s="14">
        <v>0.3</v>
      </c>
      <c r="EX43" s="14">
        <v>0</v>
      </c>
      <c r="EY43" s="14">
        <v>0.8</v>
      </c>
      <c r="EZ43" s="14">
        <v>1.3</v>
      </c>
      <c r="FA43" s="14">
        <v>2.1</v>
      </c>
      <c r="FB43" s="14">
        <v>11.5</v>
      </c>
      <c r="FC43" s="14">
        <v>2</v>
      </c>
      <c r="FD43" s="14">
        <v>2.6</v>
      </c>
      <c r="FE43" s="14"/>
      <c r="FF43" s="14">
        <v>2.9</v>
      </c>
      <c r="FG43" s="14"/>
      <c r="FH43" s="14"/>
      <c r="FI43" s="14">
        <v>531.4</v>
      </c>
      <c r="FJ43" s="15"/>
      <c r="FK43" s="14"/>
      <c r="FL43" s="14"/>
      <c r="FM43" s="14"/>
      <c r="FN43" s="14">
        <v>1.5</v>
      </c>
      <c r="FO43" s="14"/>
      <c r="FP43" s="14"/>
      <c r="FQ43" s="14">
        <v>0.4</v>
      </c>
      <c r="FR43" s="14">
        <v>3</v>
      </c>
      <c r="FS43" s="14">
        <v>4.9000000000000004</v>
      </c>
    </row>
    <row r="44" spans="1:175" ht="24" customHeight="1" x14ac:dyDescent="0.3">
      <c r="A44" s="16" t="s">
        <v>41</v>
      </c>
      <c r="B44" s="16" t="s">
        <v>749</v>
      </c>
      <c r="C44" s="17">
        <v>1.9</v>
      </c>
      <c r="D44" s="17">
        <v>33</v>
      </c>
      <c r="E44" s="17">
        <v>22.1</v>
      </c>
      <c r="F44" s="17"/>
      <c r="G44" s="17"/>
      <c r="H44" s="17">
        <v>-7.2</v>
      </c>
      <c r="I44" s="17">
        <v>-3.3</v>
      </c>
      <c r="J44" s="17"/>
      <c r="K44" s="17"/>
      <c r="L44" s="17">
        <v>38.700000000000003</v>
      </c>
      <c r="M44" s="17">
        <v>33.299999999999997</v>
      </c>
      <c r="N44" s="17">
        <v>15.5</v>
      </c>
      <c r="O44" s="17">
        <v>52.5</v>
      </c>
      <c r="P44" s="17"/>
      <c r="Q44" s="17"/>
      <c r="R44" s="17">
        <v>67.5</v>
      </c>
      <c r="S44" s="17"/>
      <c r="T44" s="17"/>
      <c r="U44" s="17"/>
      <c r="V44" s="17"/>
      <c r="W44" s="17"/>
      <c r="X44" s="17">
        <v>7.5</v>
      </c>
      <c r="Y44" s="17">
        <v>1.6</v>
      </c>
      <c r="Z44" s="17">
        <v>2.6</v>
      </c>
      <c r="AA44" s="17">
        <v>-3.4</v>
      </c>
      <c r="AB44" s="17">
        <v>3.1</v>
      </c>
      <c r="AC44" s="17">
        <v>30.8</v>
      </c>
      <c r="AD44" s="17"/>
      <c r="AE44" s="17"/>
      <c r="AF44" s="17"/>
      <c r="AG44" s="17">
        <v>0</v>
      </c>
      <c r="AH44" s="17">
        <v>4.3</v>
      </c>
      <c r="AI44" s="17">
        <v>8.1999999999999993</v>
      </c>
      <c r="AJ44" s="17"/>
      <c r="AK44" s="17"/>
      <c r="AL44" s="17"/>
      <c r="AM44" s="17">
        <v>-1.1000000000000001</v>
      </c>
      <c r="AN44" s="17">
        <v>0.2</v>
      </c>
      <c r="AO44" s="17">
        <v>5.4</v>
      </c>
      <c r="AP44" s="17">
        <v>23.8</v>
      </c>
      <c r="AQ44" s="17">
        <v>7.1</v>
      </c>
      <c r="AR44" s="17">
        <v>-1.2</v>
      </c>
      <c r="AS44" s="17">
        <v>2.7</v>
      </c>
      <c r="AT44" s="17">
        <v>0.4</v>
      </c>
      <c r="AU44" s="17">
        <v>-28.1</v>
      </c>
      <c r="AV44" s="17">
        <v>-36.700000000000003</v>
      </c>
      <c r="AW44" s="17">
        <v>-49.9</v>
      </c>
      <c r="AX44" s="17">
        <v>4.5</v>
      </c>
      <c r="AY44" s="17">
        <v>-1</v>
      </c>
      <c r="AZ44" s="17">
        <v>0</v>
      </c>
      <c r="BA44" s="17">
        <v>-4.5</v>
      </c>
      <c r="BB44" s="17">
        <v>1.9</v>
      </c>
      <c r="BC44" s="17">
        <v>0.9</v>
      </c>
      <c r="BD44" s="17">
        <v>0.4</v>
      </c>
      <c r="BE44" s="17">
        <v>-6.1</v>
      </c>
      <c r="BF44" s="17"/>
      <c r="BG44" s="17"/>
      <c r="BH44" s="17">
        <v>0</v>
      </c>
      <c r="BI44" s="17"/>
      <c r="BJ44" s="17"/>
      <c r="BK44" s="17">
        <v>-2.5</v>
      </c>
      <c r="BL44" s="17"/>
      <c r="BM44" s="17"/>
      <c r="BN44" s="17"/>
      <c r="BO44" s="17">
        <v>7.6</v>
      </c>
      <c r="BP44" s="17">
        <v>0</v>
      </c>
      <c r="BQ44" s="17">
        <v>0</v>
      </c>
      <c r="BR44" s="17">
        <v>0</v>
      </c>
      <c r="BS44" s="17">
        <v>17.5</v>
      </c>
      <c r="BT44" s="17"/>
      <c r="BU44" s="17"/>
      <c r="BV44" s="17"/>
      <c r="BW44" s="17"/>
      <c r="BX44" s="17"/>
      <c r="BY44" s="17"/>
      <c r="BZ44" s="17"/>
      <c r="CA44" s="17"/>
      <c r="CB44" s="17">
        <v>-0.4</v>
      </c>
      <c r="CC44" s="17">
        <v>45.1</v>
      </c>
      <c r="CD44" s="17">
        <v>26.7</v>
      </c>
      <c r="CE44" s="17">
        <v>11.8</v>
      </c>
      <c r="CF44" s="17">
        <v>14</v>
      </c>
      <c r="CG44" s="17">
        <v>2</v>
      </c>
      <c r="CH44" s="17"/>
      <c r="CI44" s="17"/>
      <c r="CJ44" s="17"/>
      <c r="CK44" s="17">
        <v>19.2</v>
      </c>
      <c r="CL44" s="17">
        <v>20.8</v>
      </c>
      <c r="CM44" s="17">
        <v>9.8000000000000007</v>
      </c>
      <c r="CN44" s="17"/>
      <c r="CO44" s="17"/>
      <c r="CP44" s="17"/>
      <c r="CQ44" s="17"/>
      <c r="CR44" s="17"/>
      <c r="CS44" s="17"/>
      <c r="CT44" s="17"/>
      <c r="CU44" s="17"/>
      <c r="CV44" s="17">
        <v>-3</v>
      </c>
      <c r="CW44" s="17">
        <v>7.7</v>
      </c>
      <c r="CX44" s="17"/>
      <c r="CY44" s="17"/>
      <c r="CZ44" s="17">
        <v>0</v>
      </c>
      <c r="DA44" s="17">
        <v>0.1</v>
      </c>
      <c r="DB44" s="17">
        <v>-0.9</v>
      </c>
      <c r="DC44" s="17"/>
      <c r="DD44" s="17">
        <v>0</v>
      </c>
      <c r="DE44" s="17">
        <v>0.8</v>
      </c>
      <c r="DF44" s="17">
        <v>1.5</v>
      </c>
      <c r="DG44" s="17">
        <v>-1.4</v>
      </c>
      <c r="DH44" s="17">
        <v>1.2</v>
      </c>
      <c r="DI44" s="17">
        <v>0.6</v>
      </c>
      <c r="DJ44" s="17"/>
      <c r="DK44" s="17">
        <v>0</v>
      </c>
      <c r="DL44" s="17">
        <v>0</v>
      </c>
      <c r="DM44" s="17">
        <v>-2.5</v>
      </c>
      <c r="DN44" s="17">
        <v>0.4</v>
      </c>
      <c r="DO44" s="17">
        <v>1.5</v>
      </c>
      <c r="DP44" s="17">
        <v>0.3</v>
      </c>
      <c r="DQ44" s="17">
        <v>0.3</v>
      </c>
      <c r="DR44" s="17">
        <v>1.1000000000000001</v>
      </c>
      <c r="DS44" s="17">
        <v>0.5</v>
      </c>
      <c r="DT44" s="17">
        <v>0.4</v>
      </c>
      <c r="DU44" s="17">
        <v>0.4</v>
      </c>
      <c r="DV44" s="17"/>
      <c r="DW44" s="17"/>
      <c r="DX44" s="17">
        <v>-4.2</v>
      </c>
      <c r="DY44" s="17">
        <v>0.2</v>
      </c>
      <c r="DZ44" s="17">
        <v>0.5</v>
      </c>
      <c r="EA44" s="17">
        <v>0.7</v>
      </c>
      <c r="EB44" s="17">
        <v>0.5</v>
      </c>
      <c r="EC44" s="17">
        <v>0.8</v>
      </c>
      <c r="ED44" s="17">
        <v>4</v>
      </c>
      <c r="EE44" s="17">
        <v>0</v>
      </c>
      <c r="EF44" s="17">
        <v>-4.2</v>
      </c>
      <c r="EG44" s="17">
        <v>-1.3</v>
      </c>
      <c r="EH44" s="17">
        <v>0</v>
      </c>
      <c r="EI44" s="17">
        <v>0</v>
      </c>
      <c r="EJ44" s="17">
        <v>2.6</v>
      </c>
      <c r="EK44" s="17">
        <v>0</v>
      </c>
      <c r="EL44" s="17">
        <v>1.2</v>
      </c>
      <c r="EM44" s="17">
        <v>0.2</v>
      </c>
      <c r="EN44" s="17">
        <v>0.2</v>
      </c>
      <c r="EO44" s="17">
        <v>0.2</v>
      </c>
      <c r="EP44" s="17"/>
      <c r="EQ44" s="17">
        <v>0.9</v>
      </c>
      <c r="ER44" s="17">
        <v>0</v>
      </c>
      <c r="ES44" s="17">
        <v>2.2000000000000002</v>
      </c>
      <c r="ET44" s="17">
        <v>-0.2</v>
      </c>
      <c r="EU44" s="17">
        <v>29.4</v>
      </c>
      <c r="EV44" s="17">
        <v>16.7</v>
      </c>
      <c r="EW44" s="17">
        <v>1.2</v>
      </c>
      <c r="EX44" s="17">
        <v>0</v>
      </c>
      <c r="EY44" s="17">
        <v>0.4</v>
      </c>
      <c r="EZ44" s="17">
        <v>1.2</v>
      </c>
      <c r="FA44" s="17">
        <v>2.1</v>
      </c>
      <c r="FB44" s="17">
        <v>9.6999999999999993</v>
      </c>
      <c r="FC44" s="17">
        <v>0.2</v>
      </c>
      <c r="FD44" s="17">
        <v>1</v>
      </c>
      <c r="FE44" s="17"/>
      <c r="FF44" s="17">
        <v>3</v>
      </c>
      <c r="FG44" s="17"/>
      <c r="FH44" s="17"/>
      <c r="FI44" s="17">
        <v>477.2</v>
      </c>
      <c r="FJ44" s="15"/>
      <c r="FK44" s="17"/>
      <c r="FL44" s="17"/>
      <c r="FM44" s="17"/>
      <c r="FN44" s="17">
        <v>1.4</v>
      </c>
      <c r="FO44" s="17"/>
      <c r="FP44" s="17"/>
      <c r="FQ44" s="17">
        <v>0.1</v>
      </c>
      <c r="FR44" s="17">
        <v>2.8</v>
      </c>
      <c r="FS44" s="17">
        <v>4.3</v>
      </c>
    </row>
    <row r="45" spans="1:175" ht="24" customHeight="1" x14ac:dyDescent="0.3">
      <c r="A45" s="16" t="s">
        <v>41</v>
      </c>
      <c r="B45" s="16" t="s">
        <v>750</v>
      </c>
      <c r="C45" s="17">
        <v>6.6</v>
      </c>
      <c r="D45" s="17">
        <v>25.6</v>
      </c>
      <c r="E45" s="17">
        <v>21.5</v>
      </c>
      <c r="F45" s="17"/>
      <c r="G45" s="17"/>
      <c r="H45" s="17">
        <v>-8.3000000000000007</v>
      </c>
      <c r="I45" s="17">
        <v>-3.9</v>
      </c>
      <c r="J45" s="17"/>
      <c r="K45" s="17"/>
      <c r="L45" s="17">
        <v>28.5</v>
      </c>
      <c r="M45" s="17">
        <v>27.3</v>
      </c>
      <c r="N45" s="17">
        <v>11.2</v>
      </c>
      <c r="O45" s="17">
        <v>41.7</v>
      </c>
      <c r="P45" s="17"/>
      <c r="Q45" s="17"/>
      <c r="R45" s="17">
        <v>64</v>
      </c>
      <c r="S45" s="17"/>
      <c r="T45" s="17"/>
      <c r="U45" s="17"/>
      <c r="V45" s="17"/>
      <c r="W45" s="17"/>
      <c r="X45" s="17">
        <v>8.6999999999999993</v>
      </c>
      <c r="Y45" s="17">
        <v>1.6</v>
      </c>
      <c r="Z45" s="17">
        <v>2.7</v>
      </c>
      <c r="AA45" s="17">
        <v>-3.3</v>
      </c>
      <c r="AB45" s="17">
        <v>3.3</v>
      </c>
      <c r="AC45" s="17">
        <v>25.5</v>
      </c>
      <c r="AD45" s="17"/>
      <c r="AE45" s="17"/>
      <c r="AF45" s="17"/>
      <c r="AG45" s="17">
        <v>0</v>
      </c>
      <c r="AH45" s="17">
        <v>7.7</v>
      </c>
      <c r="AI45" s="17">
        <v>6</v>
      </c>
      <c r="AJ45" s="17"/>
      <c r="AK45" s="17"/>
      <c r="AL45" s="17"/>
      <c r="AM45" s="17">
        <v>-1.1000000000000001</v>
      </c>
      <c r="AN45" s="17">
        <v>22.8</v>
      </c>
      <c r="AO45" s="17">
        <v>6.3</v>
      </c>
      <c r="AP45" s="17">
        <v>24</v>
      </c>
      <c r="AQ45" s="17">
        <v>6.6</v>
      </c>
      <c r="AR45" s="17">
        <v>-1.1000000000000001</v>
      </c>
      <c r="AS45" s="17">
        <v>2.7</v>
      </c>
      <c r="AT45" s="17">
        <v>1.2</v>
      </c>
      <c r="AU45" s="17">
        <v>-32.4</v>
      </c>
      <c r="AV45" s="17">
        <v>-42.3</v>
      </c>
      <c r="AW45" s="17">
        <v>-50.6</v>
      </c>
      <c r="AX45" s="17">
        <v>4.7</v>
      </c>
      <c r="AY45" s="17">
        <v>-1</v>
      </c>
      <c r="AZ45" s="17">
        <v>0.1</v>
      </c>
      <c r="BA45" s="17">
        <v>-1.1000000000000001</v>
      </c>
      <c r="BB45" s="17">
        <v>-2.1</v>
      </c>
      <c r="BC45" s="17">
        <v>0.9</v>
      </c>
      <c r="BD45" s="17">
        <v>0.4</v>
      </c>
      <c r="BE45" s="17">
        <v>-1.6</v>
      </c>
      <c r="BF45" s="17"/>
      <c r="BG45" s="17"/>
      <c r="BH45" s="17">
        <v>-0.7</v>
      </c>
      <c r="BI45" s="17"/>
      <c r="BJ45" s="17"/>
      <c r="BK45" s="17">
        <v>-5.8</v>
      </c>
      <c r="BL45" s="17"/>
      <c r="BM45" s="17"/>
      <c r="BN45" s="17"/>
      <c r="BO45" s="17">
        <v>10.5</v>
      </c>
      <c r="BP45" s="17">
        <v>0</v>
      </c>
      <c r="BQ45" s="17">
        <v>0</v>
      </c>
      <c r="BR45" s="17">
        <v>0</v>
      </c>
      <c r="BS45" s="17">
        <v>13.6</v>
      </c>
      <c r="BT45" s="17"/>
      <c r="BU45" s="17"/>
      <c r="BV45" s="17"/>
      <c r="BW45" s="17"/>
      <c r="BX45" s="17"/>
      <c r="BY45" s="17"/>
      <c r="BZ45" s="17"/>
      <c r="CA45" s="17"/>
      <c r="CB45" s="17">
        <v>-0.4</v>
      </c>
      <c r="CC45" s="17">
        <v>45.1</v>
      </c>
      <c r="CD45" s="17">
        <v>26.6</v>
      </c>
      <c r="CE45" s="17">
        <v>11.7</v>
      </c>
      <c r="CF45" s="17">
        <v>14</v>
      </c>
      <c r="CG45" s="17">
        <v>2.1</v>
      </c>
      <c r="CH45" s="17"/>
      <c r="CI45" s="17"/>
      <c r="CJ45" s="17"/>
      <c r="CK45" s="17">
        <v>14.2</v>
      </c>
      <c r="CL45" s="17">
        <v>15.9</v>
      </c>
      <c r="CM45" s="17">
        <v>2</v>
      </c>
      <c r="CN45" s="17"/>
      <c r="CO45" s="17"/>
      <c r="CP45" s="17"/>
      <c r="CQ45" s="17"/>
      <c r="CR45" s="17"/>
      <c r="CS45" s="17"/>
      <c r="CT45" s="17"/>
      <c r="CU45" s="17"/>
      <c r="CV45" s="17">
        <v>-2.9</v>
      </c>
      <c r="CW45" s="17">
        <v>0</v>
      </c>
      <c r="CX45" s="17"/>
      <c r="CY45" s="17"/>
      <c r="CZ45" s="17">
        <v>0</v>
      </c>
      <c r="DA45" s="17">
        <v>0</v>
      </c>
      <c r="DB45" s="17">
        <v>-0.8</v>
      </c>
      <c r="DC45" s="17"/>
      <c r="DD45" s="17">
        <v>0.1</v>
      </c>
      <c r="DE45" s="17">
        <v>0.9</v>
      </c>
      <c r="DF45" s="17">
        <v>1.5</v>
      </c>
      <c r="DG45" s="17">
        <v>-1.6</v>
      </c>
      <c r="DH45" s="17">
        <v>1.2</v>
      </c>
      <c r="DI45" s="17">
        <v>0.5</v>
      </c>
      <c r="DJ45" s="17"/>
      <c r="DK45" s="17">
        <v>0</v>
      </c>
      <c r="DL45" s="17">
        <v>0</v>
      </c>
      <c r="DM45" s="17">
        <v>-3.4</v>
      </c>
      <c r="DN45" s="17">
        <v>8.6</v>
      </c>
      <c r="DO45" s="17">
        <v>1.5</v>
      </c>
      <c r="DP45" s="17">
        <v>0.3</v>
      </c>
      <c r="DQ45" s="17">
        <v>0.3</v>
      </c>
      <c r="DR45" s="17">
        <v>1.1000000000000001</v>
      </c>
      <c r="DS45" s="17">
        <v>0.2</v>
      </c>
      <c r="DT45" s="17">
        <v>0.1</v>
      </c>
      <c r="DU45" s="17">
        <v>0.4</v>
      </c>
      <c r="DV45" s="17"/>
      <c r="DW45" s="17"/>
      <c r="DX45" s="17">
        <v>-3.8</v>
      </c>
      <c r="DY45" s="17">
        <v>0</v>
      </c>
      <c r="DZ45" s="17">
        <v>0.5</v>
      </c>
      <c r="EA45" s="17">
        <v>-0.3</v>
      </c>
      <c r="EB45" s="17">
        <v>0.4</v>
      </c>
      <c r="EC45" s="17">
        <v>0.8</v>
      </c>
      <c r="ED45" s="17">
        <v>4</v>
      </c>
      <c r="EE45" s="17">
        <v>0.3</v>
      </c>
      <c r="EF45" s="17">
        <v>-10.6</v>
      </c>
      <c r="EG45" s="17">
        <v>-2.5</v>
      </c>
      <c r="EH45" s="17">
        <v>0</v>
      </c>
      <c r="EI45" s="17">
        <v>0</v>
      </c>
      <c r="EJ45" s="17">
        <v>2.6</v>
      </c>
      <c r="EK45" s="17">
        <v>0</v>
      </c>
      <c r="EL45" s="17">
        <v>1.1000000000000001</v>
      </c>
      <c r="EM45" s="17">
        <v>0.2</v>
      </c>
      <c r="EN45" s="17">
        <v>0.2</v>
      </c>
      <c r="EO45" s="17">
        <v>0.2</v>
      </c>
      <c r="EP45" s="17"/>
      <c r="EQ45" s="17">
        <v>0</v>
      </c>
      <c r="ER45" s="17">
        <v>0</v>
      </c>
      <c r="ES45" s="17">
        <v>0</v>
      </c>
      <c r="ET45" s="17">
        <v>-0.2</v>
      </c>
      <c r="EU45" s="17">
        <v>28.7</v>
      </c>
      <c r="EV45" s="17">
        <v>16.3</v>
      </c>
      <c r="EW45" s="17">
        <v>0</v>
      </c>
      <c r="EX45" s="17">
        <v>0</v>
      </c>
      <c r="EY45" s="17">
        <v>0.4</v>
      </c>
      <c r="EZ45" s="17">
        <v>0.9</v>
      </c>
      <c r="FA45" s="17">
        <v>2</v>
      </c>
      <c r="FB45" s="17">
        <v>13.8</v>
      </c>
      <c r="FC45" s="17">
        <v>4</v>
      </c>
      <c r="FD45" s="17">
        <v>1.7</v>
      </c>
      <c r="FE45" s="17"/>
      <c r="FF45" s="17">
        <v>3</v>
      </c>
      <c r="FG45" s="17"/>
      <c r="FH45" s="17"/>
      <c r="FI45" s="17">
        <v>423.3</v>
      </c>
      <c r="FJ45" s="15"/>
      <c r="FK45" s="17"/>
      <c r="FL45" s="17"/>
      <c r="FM45" s="17"/>
      <c r="FN45" s="17">
        <v>1.4</v>
      </c>
      <c r="FO45" s="17"/>
      <c r="FP45" s="17"/>
      <c r="FQ45" s="17">
        <v>-0.7</v>
      </c>
      <c r="FR45" s="17">
        <v>2.9</v>
      </c>
      <c r="FS45" s="17">
        <v>3.6</v>
      </c>
    </row>
    <row r="46" spans="1:175" ht="24" customHeight="1" x14ac:dyDescent="0.3">
      <c r="A46" s="16" t="s">
        <v>41</v>
      </c>
      <c r="B46" s="16" t="s">
        <v>751</v>
      </c>
      <c r="C46" s="17">
        <v>4.9000000000000004</v>
      </c>
      <c r="D46" s="17">
        <v>31.6</v>
      </c>
      <c r="E46" s="17">
        <v>22.6</v>
      </c>
      <c r="F46" s="17"/>
      <c r="G46" s="17"/>
      <c r="H46" s="17">
        <v>-12.1</v>
      </c>
      <c r="I46" s="17">
        <v>-5.2</v>
      </c>
      <c r="J46" s="17"/>
      <c r="K46" s="17"/>
      <c r="L46" s="17">
        <v>24.3</v>
      </c>
      <c r="M46" s="17">
        <v>25.3</v>
      </c>
      <c r="N46" s="17">
        <v>9.3000000000000007</v>
      </c>
      <c r="O46" s="17">
        <v>36.700000000000003</v>
      </c>
      <c r="P46" s="17"/>
      <c r="Q46" s="17"/>
      <c r="R46" s="17">
        <v>62.2</v>
      </c>
      <c r="S46" s="17"/>
      <c r="T46" s="17"/>
      <c r="U46" s="17"/>
      <c r="V46" s="17"/>
      <c r="W46" s="17"/>
      <c r="X46" s="17">
        <v>2.6</v>
      </c>
      <c r="Y46" s="17">
        <v>1.7</v>
      </c>
      <c r="Z46" s="17">
        <v>2.8</v>
      </c>
      <c r="AA46" s="17">
        <v>-3.4</v>
      </c>
      <c r="AB46" s="17">
        <v>2.5</v>
      </c>
      <c r="AC46" s="17">
        <v>17.3</v>
      </c>
      <c r="AD46" s="17"/>
      <c r="AE46" s="17"/>
      <c r="AF46" s="17"/>
      <c r="AG46" s="17">
        <v>0</v>
      </c>
      <c r="AH46" s="17">
        <v>7.8</v>
      </c>
      <c r="AI46" s="17">
        <v>-1.8</v>
      </c>
      <c r="AJ46" s="17"/>
      <c r="AK46" s="17"/>
      <c r="AL46" s="17"/>
      <c r="AM46" s="17">
        <v>-1.2</v>
      </c>
      <c r="AN46" s="17">
        <v>39.299999999999997</v>
      </c>
      <c r="AO46" s="17">
        <v>6.6</v>
      </c>
      <c r="AP46" s="17">
        <v>23.7</v>
      </c>
      <c r="AQ46" s="17">
        <v>6.6</v>
      </c>
      <c r="AR46" s="17">
        <v>-1.5</v>
      </c>
      <c r="AS46" s="17">
        <v>2.7</v>
      </c>
      <c r="AT46" s="17">
        <v>0.8</v>
      </c>
      <c r="AU46" s="17">
        <v>-37.1</v>
      </c>
      <c r="AV46" s="17">
        <v>-48</v>
      </c>
      <c r="AW46" s="17">
        <v>-56</v>
      </c>
      <c r="AX46" s="17">
        <v>4.8</v>
      </c>
      <c r="AY46" s="17">
        <v>-1</v>
      </c>
      <c r="AZ46" s="17">
        <v>0</v>
      </c>
      <c r="BA46" s="17">
        <v>-1.3</v>
      </c>
      <c r="BB46" s="17">
        <v>-2.2000000000000002</v>
      </c>
      <c r="BC46" s="17">
        <v>0.9</v>
      </c>
      <c r="BD46" s="17">
        <v>0.4</v>
      </c>
      <c r="BE46" s="17">
        <v>1.1000000000000001</v>
      </c>
      <c r="BF46" s="17"/>
      <c r="BG46" s="17"/>
      <c r="BH46" s="17">
        <v>-1.8</v>
      </c>
      <c r="BI46" s="17"/>
      <c r="BJ46" s="17"/>
      <c r="BK46" s="17">
        <v>0</v>
      </c>
      <c r="BL46" s="17"/>
      <c r="BM46" s="17"/>
      <c r="BN46" s="17"/>
      <c r="BO46" s="17">
        <v>6.6</v>
      </c>
      <c r="BP46" s="17">
        <v>0</v>
      </c>
      <c r="BQ46" s="17">
        <v>0</v>
      </c>
      <c r="BR46" s="17">
        <v>-1.4</v>
      </c>
      <c r="BS46" s="17">
        <v>9.1</v>
      </c>
      <c r="BT46" s="17"/>
      <c r="BU46" s="17"/>
      <c r="BV46" s="17"/>
      <c r="BW46" s="17"/>
      <c r="BX46" s="17"/>
      <c r="BY46" s="17"/>
      <c r="BZ46" s="17"/>
      <c r="CA46" s="17"/>
      <c r="CB46" s="17">
        <v>-0.4</v>
      </c>
      <c r="CC46" s="17">
        <v>44.6</v>
      </c>
      <c r="CD46" s="17">
        <v>32.5</v>
      </c>
      <c r="CE46" s="17">
        <v>12.1</v>
      </c>
      <c r="CF46" s="17">
        <v>14</v>
      </c>
      <c r="CG46" s="17">
        <v>1.9</v>
      </c>
      <c r="CH46" s="17"/>
      <c r="CI46" s="17"/>
      <c r="CJ46" s="17"/>
      <c r="CK46" s="17">
        <v>7.6</v>
      </c>
      <c r="CL46" s="17">
        <v>9.1999999999999993</v>
      </c>
      <c r="CM46" s="17">
        <v>-7.6</v>
      </c>
      <c r="CN46" s="17"/>
      <c r="CO46" s="17"/>
      <c r="CP46" s="17"/>
      <c r="CQ46" s="17"/>
      <c r="CR46" s="17"/>
      <c r="CS46" s="17"/>
      <c r="CT46" s="17"/>
      <c r="CU46" s="17"/>
      <c r="CV46" s="17">
        <v>-2.9</v>
      </c>
      <c r="CW46" s="17">
        <v>0</v>
      </c>
      <c r="CX46" s="17"/>
      <c r="CY46" s="17"/>
      <c r="CZ46" s="17">
        <v>0</v>
      </c>
      <c r="DA46" s="17">
        <v>0</v>
      </c>
      <c r="DB46" s="17">
        <v>-0.8</v>
      </c>
      <c r="DC46" s="17"/>
      <c r="DD46" s="17">
        <v>0.1</v>
      </c>
      <c r="DE46" s="17">
        <v>0.8</v>
      </c>
      <c r="DF46" s="17">
        <v>1.5</v>
      </c>
      <c r="DG46" s="17">
        <v>-2.8</v>
      </c>
      <c r="DH46" s="17">
        <v>0.8</v>
      </c>
      <c r="DI46" s="17">
        <v>0.5</v>
      </c>
      <c r="DJ46" s="17"/>
      <c r="DK46" s="17">
        <v>0</v>
      </c>
      <c r="DL46" s="17">
        <v>0</v>
      </c>
      <c r="DM46" s="17">
        <v>-3.6</v>
      </c>
      <c r="DN46" s="17">
        <v>7.8</v>
      </c>
      <c r="DO46" s="17">
        <v>1.5</v>
      </c>
      <c r="DP46" s="17">
        <v>0.3</v>
      </c>
      <c r="DQ46" s="17">
        <v>0.3</v>
      </c>
      <c r="DR46" s="17">
        <v>1</v>
      </c>
      <c r="DS46" s="17">
        <v>0.2</v>
      </c>
      <c r="DT46" s="17">
        <v>-0.2</v>
      </c>
      <c r="DU46" s="17">
        <v>0.4</v>
      </c>
      <c r="DV46" s="17"/>
      <c r="DW46" s="17"/>
      <c r="DX46" s="17">
        <v>-3.2</v>
      </c>
      <c r="DY46" s="17">
        <v>0</v>
      </c>
      <c r="DZ46" s="17">
        <v>0.6</v>
      </c>
      <c r="EA46" s="17">
        <v>0.9</v>
      </c>
      <c r="EB46" s="17">
        <v>0.3</v>
      </c>
      <c r="EC46" s="17">
        <v>0.8</v>
      </c>
      <c r="ED46" s="17">
        <v>4</v>
      </c>
      <c r="EE46" s="17">
        <v>0.3</v>
      </c>
      <c r="EF46" s="17">
        <v>-2.2999999999999998</v>
      </c>
      <c r="EG46" s="17">
        <v>-2.9</v>
      </c>
      <c r="EH46" s="17">
        <v>0</v>
      </c>
      <c r="EI46" s="17">
        <v>0</v>
      </c>
      <c r="EJ46" s="17">
        <v>2.6</v>
      </c>
      <c r="EK46" s="17">
        <v>0</v>
      </c>
      <c r="EL46" s="17">
        <v>1.1000000000000001</v>
      </c>
      <c r="EM46" s="17">
        <v>0.2</v>
      </c>
      <c r="EN46" s="17">
        <v>0.2</v>
      </c>
      <c r="EO46" s="17">
        <v>0.2</v>
      </c>
      <c r="EP46" s="17"/>
      <c r="EQ46" s="17">
        <v>0</v>
      </c>
      <c r="ER46" s="17">
        <v>0</v>
      </c>
      <c r="ES46" s="17">
        <v>0</v>
      </c>
      <c r="ET46" s="17">
        <v>-0.2</v>
      </c>
      <c r="EU46" s="17">
        <v>27.1</v>
      </c>
      <c r="EV46" s="17">
        <v>15.6</v>
      </c>
      <c r="EW46" s="17">
        <v>0</v>
      </c>
      <c r="EX46" s="17">
        <v>0</v>
      </c>
      <c r="EY46" s="17">
        <v>0.4</v>
      </c>
      <c r="EZ46" s="17">
        <v>0.6</v>
      </c>
      <c r="FA46" s="17">
        <v>2</v>
      </c>
      <c r="FB46" s="17">
        <v>14.6</v>
      </c>
      <c r="FC46" s="17">
        <v>4.9000000000000004</v>
      </c>
      <c r="FD46" s="17">
        <v>4.0999999999999996</v>
      </c>
      <c r="FE46" s="17"/>
      <c r="FF46" s="17">
        <v>2.8</v>
      </c>
      <c r="FG46" s="17"/>
      <c r="FH46" s="17"/>
      <c r="FI46" s="17">
        <v>373.7</v>
      </c>
      <c r="FJ46" s="15"/>
      <c r="FK46" s="17"/>
      <c r="FL46" s="17"/>
      <c r="FM46" s="17"/>
      <c r="FN46" s="17">
        <v>1.5</v>
      </c>
      <c r="FO46" s="17"/>
      <c r="FP46" s="17"/>
      <c r="FQ46" s="17">
        <v>0</v>
      </c>
      <c r="FR46" s="17">
        <v>1</v>
      </c>
      <c r="FS46" s="17">
        <v>2.5</v>
      </c>
    </row>
    <row r="47" spans="1:175" ht="24" customHeight="1" x14ac:dyDescent="0.3">
      <c r="A47" s="16" t="s">
        <v>41</v>
      </c>
      <c r="B47" s="16" t="s">
        <v>752</v>
      </c>
      <c r="C47" s="17">
        <v>8.4</v>
      </c>
      <c r="D47" s="17">
        <v>22.4</v>
      </c>
      <c r="E47" s="17">
        <v>19.7</v>
      </c>
      <c r="F47" s="17"/>
      <c r="G47" s="17"/>
      <c r="H47" s="17">
        <v>-5.5</v>
      </c>
      <c r="I47" s="17">
        <v>0.4</v>
      </c>
      <c r="J47" s="17"/>
      <c r="K47" s="17"/>
      <c r="L47" s="17">
        <v>23.2</v>
      </c>
      <c r="M47" s="17">
        <v>19.3</v>
      </c>
      <c r="N47" s="17">
        <v>2.9</v>
      </c>
      <c r="O47" s="17">
        <v>35</v>
      </c>
      <c r="P47" s="17"/>
      <c r="Q47" s="17"/>
      <c r="R47" s="17">
        <v>68.099999999999994</v>
      </c>
      <c r="S47" s="17"/>
      <c r="T47" s="17"/>
      <c r="U47" s="17"/>
      <c r="V47" s="17"/>
      <c r="W47" s="17"/>
      <c r="X47" s="17">
        <v>6.9</v>
      </c>
      <c r="Y47" s="17">
        <v>1.2</v>
      </c>
      <c r="Z47" s="17">
        <v>2.7</v>
      </c>
      <c r="AA47" s="17">
        <v>-3.4</v>
      </c>
      <c r="AB47" s="17">
        <v>2.7</v>
      </c>
      <c r="AC47" s="17">
        <v>19.100000000000001</v>
      </c>
      <c r="AD47" s="17"/>
      <c r="AE47" s="17"/>
      <c r="AF47" s="17"/>
      <c r="AG47" s="17">
        <v>0</v>
      </c>
      <c r="AH47" s="17">
        <v>7.8</v>
      </c>
      <c r="AI47" s="17">
        <v>-5.5</v>
      </c>
      <c r="AJ47" s="17"/>
      <c r="AK47" s="17"/>
      <c r="AL47" s="17"/>
      <c r="AM47" s="17">
        <v>-1.1000000000000001</v>
      </c>
      <c r="AN47" s="17">
        <v>-12.8</v>
      </c>
      <c r="AO47" s="17">
        <v>4.4000000000000004</v>
      </c>
      <c r="AP47" s="17">
        <v>24</v>
      </c>
      <c r="AQ47" s="17">
        <v>6.8</v>
      </c>
      <c r="AR47" s="17">
        <v>-0.1</v>
      </c>
      <c r="AS47" s="17">
        <v>2.7</v>
      </c>
      <c r="AT47" s="17">
        <v>1.2</v>
      </c>
      <c r="AU47" s="17">
        <v>-37.1</v>
      </c>
      <c r="AV47" s="17">
        <v>-45.6</v>
      </c>
      <c r="AW47" s="17">
        <v>-50.3</v>
      </c>
      <c r="AX47" s="17">
        <v>4.8</v>
      </c>
      <c r="AY47" s="17">
        <v>-1</v>
      </c>
      <c r="AZ47" s="17">
        <v>0</v>
      </c>
      <c r="BA47" s="17">
        <v>-3</v>
      </c>
      <c r="BB47" s="17">
        <v>-2.6</v>
      </c>
      <c r="BC47" s="17">
        <v>0.9</v>
      </c>
      <c r="BD47" s="17">
        <v>0.6</v>
      </c>
      <c r="BE47" s="17">
        <v>-2.7</v>
      </c>
      <c r="BF47" s="17"/>
      <c r="BG47" s="17"/>
      <c r="BH47" s="17">
        <v>-0.4</v>
      </c>
      <c r="BI47" s="17"/>
      <c r="BJ47" s="17"/>
      <c r="BK47" s="17">
        <v>4.3</v>
      </c>
      <c r="BL47" s="17"/>
      <c r="BM47" s="17"/>
      <c r="BN47" s="17"/>
      <c r="BO47" s="17">
        <v>-0.3</v>
      </c>
      <c r="BP47" s="17">
        <v>0</v>
      </c>
      <c r="BQ47" s="17">
        <v>0</v>
      </c>
      <c r="BR47" s="17">
        <v>-1.6</v>
      </c>
      <c r="BS47" s="17">
        <v>10.4</v>
      </c>
      <c r="BT47" s="17"/>
      <c r="BU47" s="17"/>
      <c r="BV47" s="17"/>
      <c r="BW47" s="17"/>
      <c r="BX47" s="17"/>
      <c r="BY47" s="17"/>
      <c r="BZ47" s="17"/>
      <c r="CA47" s="17"/>
      <c r="CB47" s="17">
        <v>-0.4</v>
      </c>
      <c r="CC47" s="17">
        <v>44.7</v>
      </c>
      <c r="CD47" s="17">
        <v>51.4</v>
      </c>
      <c r="CE47" s="17">
        <v>12.4</v>
      </c>
      <c r="CF47" s="17">
        <v>13.9</v>
      </c>
      <c r="CG47" s="17">
        <v>2.2000000000000002</v>
      </c>
      <c r="CH47" s="17"/>
      <c r="CI47" s="17"/>
      <c r="CJ47" s="17"/>
      <c r="CK47" s="17">
        <v>6.8</v>
      </c>
      <c r="CL47" s="17">
        <v>8.5</v>
      </c>
      <c r="CM47" s="17">
        <v>-8.9</v>
      </c>
      <c r="CN47" s="17"/>
      <c r="CO47" s="17"/>
      <c r="CP47" s="17"/>
      <c r="CQ47" s="17"/>
      <c r="CR47" s="17"/>
      <c r="CS47" s="17"/>
      <c r="CT47" s="17"/>
      <c r="CU47" s="17"/>
      <c r="CV47" s="17">
        <v>-3</v>
      </c>
      <c r="CW47" s="17">
        <v>0</v>
      </c>
      <c r="CX47" s="17"/>
      <c r="CY47" s="17"/>
      <c r="CZ47" s="17">
        <v>0</v>
      </c>
      <c r="DA47" s="17">
        <v>0</v>
      </c>
      <c r="DB47" s="17">
        <v>-0.8</v>
      </c>
      <c r="DC47" s="17"/>
      <c r="DD47" s="17">
        <v>0.1</v>
      </c>
      <c r="DE47" s="17">
        <v>0.7</v>
      </c>
      <c r="DF47" s="17">
        <v>1.5</v>
      </c>
      <c r="DG47" s="17">
        <v>-1.6</v>
      </c>
      <c r="DH47" s="17">
        <v>1.4</v>
      </c>
      <c r="DI47" s="17">
        <v>0.5</v>
      </c>
      <c r="DJ47" s="17"/>
      <c r="DK47" s="17">
        <v>0</v>
      </c>
      <c r="DL47" s="17">
        <v>0</v>
      </c>
      <c r="DM47" s="17">
        <v>-3.3</v>
      </c>
      <c r="DN47" s="17">
        <v>8.6</v>
      </c>
      <c r="DO47" s="17">
        <v>1.5</v>
      </c>
      <c r="DP47" s="17">
        <v>0.3</v>
      </c>
      <c r="DQ47" s="17">
        <v>0.3</v>
      </c>
      <c r="DR47" s="17">
        <v>1.1000000000000001</v>
      </c>
      <c r="DS47" s="17">
        <v>0.2</v>
      </c>
      <c r="DT47" s="17">
        <v>0</v>
      </c>
      <c r="DU47" s="17">
        <v>0.4</v>
      </c>
      <c r="DV47" s="17"/>
      <c r="DW47" s="17"/>
      <c r="DX47" s="17">
        <v>-3.9</v>
      </c>
      <c r="DY47" s="17">
        <v>0</v>
      </c>
      <c r="DZ47" s="17">
        <v>0.6</v>
      </c>
      <c r="EA47" s="17">
        <v>0.8</v>
      </c>
      <c r="EB47" s="17">
        <v>0.2</v>
      </c>
      <c r="EC47" s="17">
        <v>0.8</v>
      </c>
      <c r="ED47" s="17">
        <v>4</v>
      </c>
      <c r="EE47" s="17">
        <v>0.3</v>
      </c>
      <c r="EF47" s="17">
        <v>-12.9</v>
      </c>
      <c r="EG47" s="17">
        <v>-2.5</v>
      </c>
      <c r="EH47" s="17">
        <v>0</v>
      </c>
      <c r="EI47" s="17">
        <v>0.3</v>
      </c>
      <c r="EJ47" s="17">
        <v>2.6</v>
      </c>
      <c r="EK47" s="17">
        <v>0</v>
      </c>
      <c r="EL47" s="17">
        <v>1.1000000000000001</v>
      </c>
      <c r="EM47" s="17">
        <v>0.2</v>
      </c>
      <c r="EN47" s="17">
        <v>0.2</v>
      </c>
      <c r="EO47" s="17">
        <v>0.2</v>
      </c>
      <c r="EP47" s="17"/>
      <c r="EQ47" s="17">
        <v>0</v>
      </c>
      <c r="ER47" s="17">
        <v>0</v>
      </c>
      <c r="ES47" s="17">
        <v>0</v>
      </c>
      <c r="ET47" s="17">
        <v>-0.2</v>
      </c>
      <c r="EU47" s="17">
        <v>28.4</v>
      </c>
      <c r="EV47" s="17">
        <v>17</v>
      </c>
      <c r="EW47" s="17">
        <v>0</v>
      </c>
      <c r="EX47" s="17">
        <v>0</v>
      </c>
      <c r="EY47" s="17">
        <v>0.4</v>
      </c>
      <c r="EZ47" s="17">
        <v>1.4</v>
      </c>
      <c r="FA47" s="17">
        <v>2</v>
      </c>
      <c r="FB47" s="17">
        <v>16.600000000000001</v>
      </c>
      <c r="FC47" s="17">
        <v>7</v>
      </c>
      <c r="FD47" s="17">
        <v>0.9</v>
      </c>
      <c r="FE47" s="17"/>
      <c r="FF47" s="17">
        <v>3.1</v>
      </c>
      <c r="FG47" s="17"/>
      <c r="FH47" s="17"/>
      <c r="FI47" s="17">
        <v>334</v>
      </c>
      <c r="FJ47" s="15"/>
      <c r="FK47" s="17"/>
      <c r="FL47" s="17"/>
      <c r="FM47" s="17"/>
      <c r="FN47" s="17">
        <v>1.6</v>
      </c>
      <c r="FO47" s="17"/>
      <c r="FP47" s="17"/>
      <c r="FQ47" s="17">
        <v>0.8</v>
      </c>
      <c r="FR47" s="17">
        <v>0.4</v>
      </c>
      <c r="FS47" s="17">
        <v>2.8</v>
      </c>
    </row>
    <row r="48" spans="1:175" ht="24" customHeight="1" x14ac:dyDescent="0.3">
      <c r="A48" s="16" t="s">
        <v>41</v>
      </c>
      <c r="B48" s="16" t="s">
        <v>753</v>
      </c>
      <c r="C48" s="17">
        <v>8.5</v>
      </c>
      <c r="D48" s="17">
        <v>19.8</v>
      </c>
      <c r="E48" s="17">
        <v>20</v>
      </c>
      <c r="F48" s="17"/>
      <c r="G48" s="17"/>
      <c r="H48" s="17">
        <v>-2.4</v>
      </c>
      <c r="I48" s="17">
        <v>2.7</v>
      </c>
      <c r="J48" s="17"/>
      <c r="K48" s="17"/>
      <c r="L48" s="17">
        <v>21.8</v>
      </c>
      <c r="M48" s="17">
        <v>22.4</v>
      </c>
      <c r="N48" s="17">
        <v>5.6</v>
      </c>
      <c r="O48" s="17">
        <v>33.299999999999997</v>
      </c>
      <c r="P48" s="17"/>
      <c r="Q48" s="17"/>
      <c r="R48" s="17">
        <v>62.5</v>
      </c>
      <c r="S48" s="17"/>
      <c r="T48" s="17"/>
      <c r="U48" s="17"/>
      <c r="V48" s="17"/>
      <c r="W48" s="17"/>
      <c r="X48" s="17">
        <v>7.2</v>
      </c>
      <c r="Y48" s="17">
        <v>0.8</v>
      </c>
      <c r="Z48" s="17">
        <v>2.6</v>
      </c>
      <c r="AA48" s="17">
        <v>-3.4</v>
      </c>
      <c r="AB48" s="17">
        <v>2.4</v>
      </c>
      <c r="AC48" s="17">
        <v>18.5</v>
      </c>
      <c r="AD48" s="17"/>
      <c r="AE48" s="17"/>
      <c r="AF48" s="17"/>
      <c r="AG48" s="17">
        <v>0</v>
      </c>
      <c r="AH48" s="17">
        <v>7.9</v>
      </c>
      <c r="AI48" s="17">
        <v>-4.7</v>
      </c>
      <c r="AJ48" s="17"/>
      <c r="AK48" s="17"/>
      <c r="AL48" s="17"/>
      <c r="AM48" s="17">
        <v>-1</v>
      </c>
      <c r="AN48" s="17">
        <v>-12.6</v>
      </c>
      <c r="AO48" s="17">
        <v>4.5</v>
      </c>
      <c r="AP48" s="17">
        <v>24.8</v>
      </c>
      <c r="AQ48" s="17">
        <v>6.2</v>
      </c>
      <c r="AR48" s="17">
        <v>-0.1</v>
      </c>
      <c r="AS48" s="17">
        <v>2.7</v>
      </c>
      <c r="AT48" s="17">
        <v>0.1</v>
      </c>
      <c r="AU48" s="17">
        <v>-36.799999999999997</v>
      </c>
      <c r="AV48" s="17">
        <v>-46.6</v>
      </c>
      <c r="AW48" s="17">
        <v>-51.2</v>
      </c>
      <c r="AX48" s="17">
        <v>4</v>
      </c>
      <c r="AY48" s="17">
        <v>-1</v>
      </c>
      <c r="AZ48" s="17">
        <v>0.2</v>
      </c>
      <c r="BA48" s="17">
        <v>-1</v>
      </c>
      <c r="BB48" s="17">
        <v>-1.9</v>
      </c>
      <c r="BC48" s="17">
        <v>0.9</v>
      </c>
      <c r="BD48" s="17">
        <v>0.6</v>
      </c>
      <c r="BE48" s="17">
        <v>-0.5</v>
      </c>
      <c r="BF48" s="17"/>
      <c r="BG48" s="17"/>
      <c r="BH48" s="17">
        <v>-0.5</v>
      </c>
      <c r="BI48" s="17"/>
      <c r="BJ48" s="17"/>
      <c r="BK48" s="17">
        <v>7.3</v>
      </c>
      <c r="BL48" s="17"/>
      <c r="BM48" s="17"/>
      <c r="BN48" s="17"/>
      <c r="BO48" s="17">
        <v>-2.2999999999999998</v>
      </c>
      <c r="BP48" s="17">
        <v>0</v>
      </c>
      <c r="BQ48" s="17">
        <v>0</v>
      </c>
      <c r="BR48" s="17">
        <v>0</v>
      </c>
      <c r="BS48" s="17">
        <v>11.5</v>
      </c>
      <c r="BT48" s="17"/>
      <c r="BU48" s="17"/>
      <c r="BV48" s="17"/>
      <c r="BW48" s="17"/>
      <c r="BX48" s="17"/>
      <c r="BY48" s="17"/>
      <c r="BZ48" s="17"/>
      <c r="CA48" s="17"/>
      <c r="CB48" s="17">
        <v>-0.4</v>
      </c>
      <c r="CC48" s="17">
        <v>42.8</v>
      </c>
      <c r="CD48" s="17">
        <v>51.8</v>
      </c>
      <c r="CE48" s="17">
        <v>12.2</v>
      </c>
      <c r="CF48" s="17">
        <v>13.9</v>
      </c>
      <c r="CG48" s="17">
        <v>2</v>
      </c>
      <c r="CH48" s="17"/>
      <c r="CI48" s="17"/>
      <c r="CJ48" s="17"/>
      <c r="CK48" s="17">
        <v>4.2</v>
      </c>
      <c r="CL48" s="17">
        <v>5.9</v>
      </c>
      <c r="CM48" s="17">
        <v>-13</v>
      </c>
      <c r="CN48" s="17"/>
      <c r="CO48" s="17"/>
      <c r="CP48" s="17"/>
      <c r="CQ48" s="17"/>
      <c r="CR48" s="17"/>
      <c r="CS48" s="17"/>
      <c r="CT48" s="17"/>
      <c r="CU48" s="17"/>
      <c r="CV48" s="17">
        <v>0</v>
      </c>
      <c r="CW48" s="17">
        <v>0</v>
      </c>
      <c r="CX48" s="17"/>
      <c r="CY48" s="17"/>
      <c r="CZ48" s="17">
        <v>0.7</v>
      </c>
      <c r="DA48" s="17">
        <v>0</v>
      </c>
      <c r="DB48" s="17">
        <v>-0.8</v>
      </c>
      <c r="DC48" s="17"/>
      <c r="DD48" s="17">
        <v>0.1</v>
      </c>
      <c r="DE48" s="17">
        <v>0.7</v>
      </c>
      <c r="DF48" s="17">
        <v>1.4</v>
      </c>
      <c r="DG48" s="17">
        <v>-1.8</v>
      </c>
      <c r="DH48" s="17">
        <v>1.4</v>
      </c>
      <c r="DI48" s="17">
        <v>0.5</v>
      </c>
      <c r="DJ48" s="17"/>
      <c r="DK48" s="17">
        <v>0</v>
      </c>
      <c r="DL48" s="17">
        <v>0</v>
      </c>
      <c r="DM48" s="17">
        <v>-4.3</v>
      </c>
      <c r="DN48" s="17">
        <v>5.6</v>
      </c>
      <c r="DO48" s="17">
        <v>1.5</v>
      </c>
      <c r="DP48" s="17">
        <v>0.3</v>
      </c>
      <c r="DQ48" s="17">
        <v>0.3</v>
      </c>
      <c r="DR48" s="17">
        <v>1.1000000000000001</v>
      </c>
      <c r="DS48" s="17">
        <v>0.2</v>
      </c>
      <c r="DT48" s="17">
        <v>-0.1</v>
      </c>
      <c r="DU48" s="17">
        <v>0.5</v>
      </c>
      <c r="DV48" s="17"/>
      <c r="DW48" s="17"/>
      <c r="DX48" s="17">
        <v>-3.5</v>
      </c>
      <c r="DY48" s="17">
        <v>0</v>
      </c>
      <c r="DZ48" s="17">
        <v>0.5</v>
      </c>
      <c r="EA48" s="17">
        <v>0.8</v>
      </c>
      <c r="EB48" s="17">
        <v>0.2</v>
      </c>
      <c r="EC48" s="17">
        <v>0.8</v>
      </c>
      <c r="ED48" s="17">
        <v>4</v>
      </c>
      <c r="EE48" s="17">
        <v>0.4</v>
      </c>
      <c r="EF48" s="17">
        <v>-9.5</v>
      </c>
      <c r="EG48" s="17">
        <v>-9.1</v>
      </c>
      <c r="EH48" s="17">
        <v>0</v>
      </c>
      <c r="EI48" s="17">
        <v>0</v>
      </c>
      <c r="EJ48" s="17">
        <v>2.5</v>
      </c>
      <c r="EK48" s="17">
        <v>-0.1</v>
      </c>
      <c r="EL48" s="17">
        <v>1.1000000000000001</v>
      </c>
      <c r="EM48" s="17">
        <v>0.2</v>
      </c>
      <c r="EN48" s="17">
        <v>0.2</v>
      </c>
      <c r="EO48" s="17">
        <v>0.2</v>
      </c>
      <c r="EP48" s="17"/>
      <c r="EQ48" s="17">
        <v>0</v>
      </c>
      <c r="ER48" s="17">
        <v>0</v>
      </c>
      <c r="ES48" s="17">
        <v>0</v>
      </c>
      <c r="ET48" s="17">
        <v>-0.2</v>
      </c>
      <c r="EU48" s="17">
        <v>24.2</v>
      </c>
      <c r="EV48" s="17">
        <v>14.1</v>
      </c>
      <c r="EW48" s="17">
        <v>0</v>
      </c>
      <c r="EX48" s="17">
        <v>0</v>
      </c>
      <c r="EY48" s="17">
        <v>0.4</v>
      </c>
      <c r="EZ48" s="17">
        <v>1.2</v>
      </c>
      <c r="FA48" s="17">
        <v>2</v>
      </c>
      <c r="FB48" s="17">
        <v>11.7</v>
      </c>
      <c r="FC48" s="17">
        <v>11.2</v>
      </c>
      <c r="FD48" s="17">
        <v>1.4</v>
      </c>
      <c r="FE48" s="17"/>
      <c r="FF48" s="17">
        <v>2.2999999999999998</v>
      </c>
      <c r="FG48" s="17"/>
      <c r="FH48" s="17"/>
      <c r="FI48" s="17">
        <v>316.5</v>
      </c>
      <c r="FJ48" s="15"/>
      <c r="FK48" s="17"/>
      <c r="FL48" s="17"/>
      <c r="FM48" s="17"/>
      <c r="FN48" s="17">
        <v>1.5</v>
      </c>
      <c r="FO48" s="17"/>
      <c r="FP48" s="17"/>
      <c r="FQ48" s="17">
        <v>1</v>
      </c>
      <c r="FR48" s="17">
        <v>3</v>
      </c>
      <c r="FS48" s="17">
        <v>5.5</v>
      </c>
    </row>
    <row r="49" spans="1:175" ht="24" customHeight="1" x14ac:dyDescent="0.3">
      <c r="A49" s="16" t="s">
        <v>41</v>
      </c>
      <c r="B49" s="16" t="s">
        <v>754</v>
      </c>
      <c r="C49" s="17">
        <v>8</v>
      </c>
      <c r="D49" s="17">
        <v>13.3</v>
      </c>
      <c r="E49" s="17">
        <v>18.600000000000001</v>
      </c>
      <c r="F49" s="17"/>
      <c r="G49" s="17"/>
      <c r="H49" s="17">
        <v>-4.2</v>
      </c>
      <c r="I49" s="17">
        <v>-3.1</v>
      </c>
      <c r="J49" s="17"/>
      <c r="K49" s="17"/>
      <c r="L49" s="17">
        <v>18.8</v>
      </c>
      <c r="M49" s="17">
        <v>18.5</v>
      </c>
      <c r="N49" s="17">
        <v>2.6</v>
      </c>
      <c r="O49" s="17">
        <v>31.5</v>
      </c>
      <c r="P49" s="17"/>
      <c r="Q49" s="17"/>
      <c r="R49" s="17">
        <v>63</v>
      </c>
      <c r="S49" s="17"/>
      <c r="T49" s="17"/>
      <c r="U49" s="17"/>
      <c r="V49" s="17"/>
      <c r="W49" s="17"/>
      <c r="X49" s="17">
        <v>6.8</v>
      </c>
      <c r="Y49" s="17">
        <v>0.5</v>
      </c>
      <c r="Z49" s="17">
        <v>2.7</v>
      </c>
      <c r="AA49" s="17">
        <v>-3.4</v>
      </c>
      <c r="AB49" s="17">
        <v>2.1</v>
      </c>
      <c r="AC49" s="17">
        <v>16.8</v>
      </c>
      <c r="AD49" s="17"/>
      <c r="AE49" s="17"/>
      <c r="AF49" s="17"/>
      <c r="AG49" s="17">
        <v>0</v>
      </c>
      <c r="AH49" s="17">
        <v>6.7</v>
      </c>
      <c r="AI49" s="17">
        <v>-1.7</v>
      </c>
      <c r="AJ49" s="17"/>
      <c r="AK49" s="17"/>
      <c r="AL49" s="17"/>
      <c r="AM49" s="17">
        <v>-1.3</v>
      </c>
      <c r="AN49" s="17">
        <v>-23</v>
      </c>
      <c r="AO49" s="17">
        <v>4.0999999999999996</v>
      </c>
      <c r="AP49" s="17">
        <v>24</v>
      </c>
      <c r="AQ49" s="17">
        <v>7</v>
      </c>
      <c r="AR49" s="17">
        <v>-0.4</v>
      </c>
      <c r="AS49" s="17">
        <v>2.7</v>
      </c>
      <c r="AT49" s="17">
        <v>0.9</v>
      </c>
      <c r="AU49" s="17">
        <v>-42.9</v>
      </c>
      <c r="AV49" s="17">
        <v>-44.8</v>
      </c>
      <c r="AW49" s="17">
        <v>-46.8</v>
      </c>
      <c r="AX49" s="17">
        <v>1.9</v>
      </c>
      <c r="AY49" s="17">
        <v>-1</v>
      </c>
      <c r="AZ49" s="17">
        <v>0.2</v>
      </c>
      <c r="BA49" s="17">
        <v>-2</v>
      </c>
      <c r="BB49" s="17">
        <v>-2</v>
      </c>
      <c r="BC49" s="17">
        <v>0.9</v>
      </c>
      <c r="BD49" s="17">
        <v>0.6</v>
      </c>
      <c r="BE49" s="17">
        <v>-2.9</v>
      </c>
      <c r="BF49" s="17"/>
      <c r="BG49" s="17"/>
      <c r="BH49" s="17">
        <v>-2.5</v>
      </c>
      <c r="BI49" s="17"/>
      <c r="BJ49" s="17"/>
      <c r="BK49" s="17">
        <v>6.3</v>
      </c>
      <c r="BL49" s="17"/>
      <c r="BM49" s="17"/>
      <c r="BN49" s="17"/>
      <c r="BO49" s="17">
        <v>-6.9</v>
      </c>
      <c r="BP49" s="17">
        <v>0</v>
      </c>
      <c r="BQ49" s="17">
        <v>0</v>
      </c>
      <c r="BR49" s="17">
        <v>0</v>
      </c>
      <c r="BS49" s="17">
        <v>8</v>
      </c>
      <c r="BT49" s="17"/>
      <c r="BU49" s="17"/>
      <c r="BV49" s="17"/>
      <c r="BW49" s="17"/>
      <c r="BX49" s="17"/>
      <c r="BY49" s="17"/>
      <c r="BZ49" s="17"/>
      <c r="CA49" s="17"/>
      <c r="CB49" s="17">
        <v>-0.4</v>
      </c>
      <c r="CC49" s="17">
        <v>44.3</v>
      </c>
      <c r="CD49" s="17">
        <v>51.4</v>
      </c>
      <c r="CE49" s="17">
        <v>12</v>
      </c>
      <c r="CF49" s="17">
        <v>14</v>
      </c>
      <c r="CG49" s="17">
        <v>1.7</v>
      </c>
      <c r="CH49" s="17"/>
      <c r="CI49" s="17"/>
      <c r="CJ49" s="17"/>
      <c r="CK49" s="17">
        <v>-2</v>
      </c>
      <c r="CL49" s="17">
        <v>-0.4</v>
      </c>
      <c r="CM49" s="17">
        <v>-22.3</v>
      </c>
      <c r="CN49" s="17"/>
      <c r="CO49" s="17"/>
      <c r="CP49" s="17"/>
      <c r="CQ49" s="17"/>
      <c r="CR49" s="17"/>
      <c r="CS49" s="17"/>
      <c r="CT49" s="17"/>
      <c r="CU49" s="17"/>
      <c r="CV49" s="17">
        <v>0</v>
      </c>
      <c r="CW49" s="17">
        <v>0</v>
      </c>
      <c r="CX49" s="17"/>
      <c r="CY49" s="17"/>
      <c r="CZ49" s="17">
        <v>0.9</v>
      </c>
      <c r="DA49" s="17">
        <v>0</v>
      </c>
      <c r="DB49" s="17">
        <v>-0.9</v>
      </c>
      <c r="DC49" s="17"/>
      <c r="DD49" s="17">
        <v>0.1</v>
      </c>
      <c r="DE49" s="17">
        <v>0.8</v>
      </c>
      <c r="DF49" s="17">
        <v>1.5</v>
      </c>
      <c r="DG49" s="17">
        <v>-1.2</v>
      </c>
      <c r="DH49" s="17">
        <v>1.4</v>
      </c>
      <c r="DI49" s="17">
        <v>0.5</v>
      </c>
      <c r="DJ49" s="17"/>
      <c r="DK49" s="17">
        <v>0</v>
      </c>
      <c r="DL49" s="17">
        <v>0</v>
      </c>
      <c r="DM49" s="17">
        <v>-3.7</v>
      </c>
      <c r="DN49" s="17">
        <v>1.9</v>
      </c>
      <c r="DO49" s="17">
        <v>1.5</v>
      </c>
      <c r="DP49" s="17">
        <v>0.3</v>
      </c>
      <c r="DQ49" s="17">
        <v>0.3</v>
      </c>
      <c r="DR49" s="17">
        <v>1.1000000000000001</v>
      </c>
      <c r="DS49" s="17">
        <v>0.2</v>
      </c>
      <c r="DT49" s="17">
        <v>-0.2</v>
      </c>
      <c r="DU49" s="17">
        <v>0.4</v>
      </c>
      <c r="DV49" s="17"/>
      <c r="DW49" s="17"/>
      <c r="DX49" s="17">
        <v>-3.4</v>
      </c>
      <c r="DY49" s="17">
        <v>0</v>
      </c>
      <c r="DZ49" s="17">
        <v>0.5</v>
      </c>
      <c r="EA49" s="17">
        <v>0.9</v>
      </c>
      <c r="EB49" s="17">
        <v>0.1</v>
      </c>
      <c r="EC49" s="17">
        <v>0.8</v>
      </c>
      <c r="ED49" s="17">
        <v>4</v>
      </c>
      <c r="EE49" s="17">
        <v>0.4</v>
      </c>
      <c r="EF49" s="17">
        <v>-9.9</v>
      </c>
      <c r="EG49" s="17">
        <v>-9.8000000000000007</v>
      </c>
      <c r="EH49" s="17">
        <v>0</v>
      </c>
      <c r="EI49" s="17">
        <v>0</v>
      </c>
      <c r="EJ49" s="17">
        <v>2.5</v>
      </c>
      <c r="EK49" s="17">
        <v>0</v>
      </c>
      <c r="EL49" s="17">
        <v>1</v>
      </c>
      <c r="EM49" s="17">
        <v>0.2</v>
      </c>
      <c r="EN49" s="17">
        <v>0.2</v>
      </c>
      <c r="EO49" s="17">
        <v>0.2</v>
      </c>
      <c r="EP49" s="17"/>
      <c r="EQ49" s="17">
        <v>0</v>
      </c>
      <c r="ER49" s="17">
        <v>0</v>
      </c>
      <c r="ES49" s="17">
        <v>0</v>
      </c>
      <c r="ET49" s="17">
        <v>-0.2</v>
      </c>
      <c r="EU49" s="17">
        <v>20.9</v>
      </c>
      <c r="EV49" s="17">
        <v>10.7</v>
      </c>
      <c r="EW49" s="17">
        <v>0</v>
      </c>
      <c r="EX49" s="17">
        <v>0</v>
      </c>
      <c r="EY49" s="17">
        <v>0.4</v>
      </c>
      <c r="EZ49" s="17">
        <v>1.2</v>
      </c>
      <c r="FA49" s="17">
        <v>2</v>
      </c>
      <c r="FB49" s="17">
        <v>11.5</v>
      </c>
      <c r="FC49" s="17">
        <v>11.1</v>
      </c>
      <c r="FD49" s="17">
        <v>4</v>
      </c>
      <c r="FE49" s="17"/>
      <c r="FF49" s="17">
        <v>2.8</v>
      </c>
      <c r="FG49" s="17"/>
      <c r="FH49" s="17"/>
      <c r="FI49" s="17">
        <v>232.9</v>
      </c>
      <c r="FJ49" s="15"/>
      <c r="FK49" s="17"/>
      <c r="FL49" s="17"/>
      <c r="FM49" s="17"/>
      <c r="FN49" s="17">
        <v>1.5</v>
      </c>
      <c r="FO49" s="17"/>
      <c r="FP49" s="17"/>
      <c r="FQ49" s="17">
        <v>0.9</v>
      </c>
      <c r="FR49" s="17">
        <v>2.8</v>
      </c>
      <c r="FS49" s="17">
        <v>5.2</v>
      </c>
    </row>
    <row r="50" spans="1:175" ht="24" customHeight="1" x14ac:dyDescent="0.3">
      <c r="A50" s="18" t="s">
        <v>41</v>
      </c>
      <c r="B50" s="18" t="s">
        <v>755</v>
      </c>
      <c r="C50" s="19">
        <v>8.4</v>
      </c>
      <c r="D50" s="19">
        <v>13.5</v>
      </c>
      <c r="E50" s="19">
        <v>18.8</v>
      </c>
      <c r="F50" s="19"/>
      <c r="G50" s="19"/>
      <c r="H50" s="19">
        <v>-5.9</v>
      </c>
      <c r="I50" s="19">
        <v>-3.8</v>
      </c>
      <c r="J50" s="19"/>
      <c r="K50" s="19"/>
      <c r="L50" s="19">
        <v>19.399999999999999</v>
      </c>
      <c r="M50" s="19">
        <v>18.100000000000001</v>
      </c>
      <c r="N50" s="19">
        <v>2.6</v>
      </c>
      <c r="O50" s="19">
        <v>32.4</v>
      </c>
      <c r="P50" s="19"/>
      <c r="Q50" s="19"/>
      <c r="R50" s="19">
        <v>66.2</v>
      </c>
      <c r="S50" s="19"/>
      <c r="T50" s="19"/>
      <c r="U50" s="19"/>
      <c r="V50" s="19"/>
      <c r="W50" s="19"/>
      <c r="X50" s="19">
        <v>7.2</v>
      </c>
      <c r="Y50" s="19">
        <v>0.9</v>
      </c>
      <c r="Z50" s="19">
        <v>2.7</v>
      </c>
      <c r="AA50" s="19">
        <v>-3.4</v>
      </c>
      <c r="AB50" s="19">
        <v>2.5</v>
      </c>
      <c r="AC50" s="19">
        <v>17.7</v>
      </c>
      <c r="AD50" s="19"/>
      <c r="AE50" s="19"/>
      <c r="AF50" s="19"/>
      <c r="AG50" s="19">
        <v>0</v>
      </c>
      <c r="AH50" s="19">
        <v>6.8</v>
      </c>
      <c r="AI50" s="19">
        <v>-0.2</v>
      </c>
      <c r="AJ50" s="19"/>
      <c r="AK50" s="19"/>
      <c r="AL50" s="19"/>
      <c r="AM50" s="19">
        <v>-1.4</v>
      </c>
      <c r="AN50" s="19">
        <v>-23.2</v>
      </c>
      <c r="AO50" s="19">
        <v>4.0999999999999996</v>
      </c>
      <c r="AP50" s="19">
        <v>23.7</v>
      </c>
      <c r="AQ50" s="19">
        <v>6.7</v>
      </c>
      <c r="AR50" s="19">
        <v>0.7</v>
      </c>
      <c r="AS50" s="19">
        <v>2.7</v>
      </c>
      <c r="AT50" s="19">
        <v>0.6</v>
      </c>
      <c r="AU50" s="19">
        <v>-43.7</v>
      </c>
      <c r="AV50" s="19">
        <v>-45</v>
      </c>
      <c r="AW50" s="19">
        <v>-46.9</v>
      </c>
      <c r="AX50" s="19">
        <v>2.6</v>
      </c>
      <c r="AY50" s="19">
        <v>-0.8</v>
      </c>
      <c r="AZ50" s="19">
        <v>0.2</v>
      </c>
      <c r="BA50" s="19">
        <v>-2.1</v>
      </c>
      <c r="BB50" s="19">
        <v>3.8</v>
      </c>
      <c r="BC50" s="19">
        <v>0.9</v>
      </c>
      <c r="BD50" s="19">
        <v>0.6</v>
      </c>
      <c r="BE50" s="19">
        <v>-2.8</v>
      </c>
      <c r="BF50" s="19"/>
      <c r="BG50" s="19"/>
      <c r="BH50" s="19">
        <v>-3.2</v>
      </c>
      <c r="BI50" s="19"/>
      <c r="BJ50" s="19"/>
      <c r="BK50" s="19">
        <v>5.6</v>
      </c>
      <c r="BL50" s="19"/>
      <c r="BM50" s="19"/>
      <c r="BN50" s="19"/>
      <c r="BO50" s="19">
        <v>-6.9</v>
      </c>
      <c r="BP50" s="19">
        <v>0</v>
      </c>
      <c r="BQ50" s="19">
        <v>0</v>
      </c>
      <c r="BR50" s="19">
        <v>0</v>
      </c>
      <c r="BS50" s="19">
        <v>9.1999999999999993</v>
      </c>
      <c r="BT50" s="19"/>
      <c r="BU50" s="19"/>
      <c r="BV50" s="19"/>
      <c r="BW50" s="19"/>
      <c r="BX50" s="19"/>
      <c r="BY50" s="19"/>
      <c r="BZ50" s="19"/>
      <c r="CA50" s="19"/>
      <c r="CB50" s="19">
        <v>-0.4</v>
      </c>
      <c r="CC50" s="19">
        <v>44.2</v>
      </c>
      <c r="CD50" s="19">
        <v>51.1</v>
      </c>
      <c r="CE50" s="19">
        <v>5.7</v>
      </c>
      <c r="CF50" s="19">
        <v>10.7</v>
      </c>
      <c r="CG50" s="19">
        <v>-0.1</v>
      </c>
      <c r="CH50" s="19"/>
      <c r="CI50" s="19"/>
      <c r="CJ50" s="19"/>
      <c r="CK50" s="19">
        <v>-2.6</v>
      </c>
      <c r="CL50" s="19">
        <v>-1</v>
      </c>
      <c r="CM50" s="19">
        <v>-23</v>
      </c>
      <c r="CN50" s="19"/>
      <c r="CO50" s="19"/>
      <c r="CP50" s="19"/>
      <c r="CQ50" s="19"/>
      <c r="CR50" s="19"/>
      <c r="CS50" s="19"/>
      <c r="CT50" s="19"/>
      <c r="CU50" s="19"/>
      <c r="CV50" s="19">
        <v>0</v>
      </c>
      <c r="CW50" s="19">
        <v>0</v>
      </c>
      <c r="CX50" s="19"/>
      <c r="CY50" s="19"/>
      <c r="CZ50" s="19">
        <v>0.9</v>
      </c>
      <c r="DA50" s="19">
        <v>-0.1</v>
      </c>
      <c r="DB50" s="19">
        <v>-0.9</v>
      </c>
      <c r="DC50" s="19"/>
      <c r="DD50" s="19">
        <v>0.1</v>
      </c>
      <c r="DE50" s="19">
        <v>0.8</v>
      </c>
      <c r="DF50" s="19">
        <v>1.4</v>
      </c>
      <c r="DG50" s="19">
        <v>-2</v>
      </c>
      <c r="DH50" s="19">
        <v>1.4</v>
      </c>
      <c r="DI50" s="19">
        <v>0.5</v>
      </c>
      <c r="DJ50" s="19"/>
      <c r="DK50" s="19">
        <v>0</v>
      </c>
      <c r="DL50" s="19">
        <v>0</v>
      </c>
      <c r="DM50" s="19">
        <v>-3.6</v>
      </c>
      <c r="DN50" s="19">
        <v>2.4</v>
      </c>
      <c r="DO50" s="19">
        <v>1.5</v>
      </c>
      <c r="DP50" s="19">
        <v>0.3</v>
      </c>
      <c r="DQ50" s="19">
        <v>0.3</v>
      </c>
      <c r="DR50" s="19">
        <v>1.1000000000000001</v>
      </c>
      <c r="DS50" s="19">
        <v>0</v>
      </c>
      <c r="DT50" s="19">
        <v>-0.1</v>
      </c>
      <c r="DU50" s="19">
        <v>0.4</v>
      </c>
      <c r="DV50" s="19"/>
      <c r="DW50" s="19"/>
      <c r="DX50" s="19">
        <v>-3.4</v>
      </c>
      <c r="DY50" s="19">
        <v>0</v>
      </c>
      <c r="DZ50" s="19">
        <v>0.4</v>
      </c>
      <c r="EA50" s="19">
        <v>0.8</v>
      </c>
      <c r="EB50" s="19">
        <v>0.1</v>
      </c>
      <c r="EC50" s="19">
        <v>0.8</v>
      </c>
      <c r="ED50" s="19">
        <v>4</v>
      </c>
      <c r="EE50" s="19">
        <v>0</v>
      </c>
      <c r="EF50" s="19">
        <v>-9.9</v>
      </c>
      <c r="EG50" s="19">
        <v>-9.1999999999999993</v>
      </c>
      <c r="EH50" s="19">
        <v>0</v>
      </c>
      <c r="EI50" s="19">
        <v>0</v>
      </c>
      <c r="EJ50" s="19">
        <v>2.5</v>
      </c>
      <c r="EK50" s="19">
        <v>0</v>
      </c>
      <c r="EL50" s="19">
        <v>1</v>
      </c>
      <c r="EM50" s="19">
        <v>0.2</v>
      </c>
      <c r="EN50" s="19">
        <v>0.2</v>
      </c>
      <c r="EO50" s="19">
        <v>0.2</v>
      </c>
      <c r="EP50" s="19"/>
      <c r="EQ50" s="19">
        <v>0</v>
      </c>
      <c r="ER50" s="19">
        <v>0</v>
      </c>
      <c r="ES50" s="19">
        <v>0</v>
      </c>
      <c r="ET50" s="19">
        <v>-0.2</v>
      </c>
      <c r="EU50" s="19">
        <v>17.2</v>
      </c>
      <c r="EV50" s="19">
        <v>10.6</v>
      </c>
      <c r="EW50" s="19">
        <v>0</v>
      </c>
      <c r="EX50" s="19">
        <v>0</v>
      </c>
      <c r="EY50" s="19">
        <v>0.4</v>
      </c>
      <c r="EZ50" s="19">
        <v>1.2</v>
      </c>
      <c r="FA50" s="19">
        <v>2.1</v>
      </c>
      <c r="FB50" s="19">
        <v>11</v>
      </c>
      <c r="FC50" s="19">
        <v>10.6</v>
      </c>
      <c r="FD50" s="19">
        <v>4</v>
      </c>
      <c r="FE50" s="19"/>
      <c r="FF50" s="19">
        <v>3.2</v>
      </c>
      <c r="FG50" s="19"/>
      <c r="FH50" s="19"/>
      <c r="FI50" s="19">
        <v>226.1</v>
      </c>
      <c r="FJ50" s="15"/>
      <c r="FK50" s="19"/>
      <c r="FL50" s="19"/>
      <c r="FM50" s="19"/>
      <c r="FN50" s="19">
        <v>1.5</v>
      </c>
      <c r="FO50" s="19"/>
      <c r="FP50" s="19"/>
      <c r="FQ50" s="19">
        <v>0.8</v>
      </c>
      <c r="FR50" s="19">
        <v>3</v>
      </c>
      <c r="FS50" s="19">
        <v>5.3</v>
      </c>
    </row>
    <row r="51" spans="1:175" ht="24" customHeight="1" x14ac:dyDescent="0.3">
      <c r="A51" s="13" t="s">
        <v>41</v>
      </c>
      <c r="B51" s="13" t="s">
        <v>756</v>
      </c>
      <c r="C51" s="14">
        <v>8.1999999999999993</v>
      </c>
      <c r="D51" s="14">
        <v>10.199999999999999</v>
      </c>
      <c r="E51" s="14">
        <v>18.100000000000001</v>
      </c>
      <c r="F51" s="14"/>
      <c r="G51" s="14"/>
      <c r="H51" s="14">
        <v>-7.8</v>
      </c>
      <c r="I51" s="14">
        <v>-6.7</v>
      </c>
      <c r="J51" s="14"/>
      <c r="K51" s="14"/>
      <c r="L51" s="14">
        <v>18.899999999999999</v>
      </c>
      <c r="M51" s="14">
        <v>16.5</v>
      </c>
      <c r="N51" s="14">
        <v>1.3</v>
      </c>
      <c r="O51" s="14">
        <v>32.5</v>
      </c>
      <c r="P51" s="14"/>
      <c r="Q51" s="14"/>
      <c r="R51" s="14">
        <v>65</v>
      </c>
      <c r="S51" s="14"/>
      <c r="T51" s="14"/>
      <c r="U51" s="14"/>
      <c r="V51" s="14"/>
      <c r="W51" s="14"/>
      <c r="X51" s="14">
        <v>7.3</v>
      </c>
      <c r="Y51" s="14">
        <v>1.2</v>
      </c>
      <c r="Z51" s="14">
        <v>2.7</v>
      </c>
      <c r="AA51" s="14">
        <v>-3.5</v>
      </c>
      <c r="AB51" s="14">
        <v>2.2000000000000002</v>
      </c>
      <c r="AC51" s="14">
        <v>16.7</v>
      </c>
      <c r="AD51" s="14"/>
      <c r="AE51" s="14"/>
      <c r="AF51" s="14"/>
      <c r="AG51" s="14">
        <v>0</v>
      </c>
      <c r="AH51" s="14">
        <v>6.4</v>
      </c>
      <c r="AI51" s="14">
        <v>-1.3</v>
      </c>
      <c r="AJ51" s="14"/>
      <c r="AK51" s="14"/>
      <c r="AL51" s="14"/>
      <c r="AM51" s="14">
        <v>-1.4</v>
      </c>
      <c r="AN51" s="14">
        <v>-23.2</v>
      </c>
      <c r="AO51" s="14">
        <v>3.8</v>
      </c>
      <c r="AP51" s="14">
        <v>23.8</v>
      </c>
      <c r="AQ51" s="14">
        <v>6.7</v>
      </c>
      <c r="AR51" s="14">
        <v>1.2</v>
      </c>
      <c r="AS51" s="14">
        <v>2.7</v>
      </c>
      <c r="AT51" s="14">
        <v>0.8</v>
      </c>
      <c r="AU51" s="14">
        <v>-45</v>
      </c>
      <c r="AV51" s="14">
        <v>-46.3</v>
      </c>
      <c r="AW51" s="14">
        <v>-48.2</v>
      </c>
      <c r="AX51" s="14">
        <v>0.4</v>
      </c>
      <c r="AY51" s="14">
        <v>-0.8</v>
      </c>
      <c r="AZ51" s="14">
        <v>0.2</v>
      </c>
      <c r="BA51" s="14">
        <v>-2.8</v>
      </c>
      <c r="BB51" s="14">
        <v>3.9</v>
      </c>
      <c r="BC51" s="14">
        <v>0.9</v>
      </c>
      <c r="BD51" s="14">
        <v>0.6</v>
      </c>
      <c r="BE51" s="14">
        <v>-3.8</v>
      </c>
      <c r="BF51" s="14"/>
      <c r="BG51" s="14"/>
      <c r="BH51" s="14">
        <v>-3.6</v>
      </c>
      <c r="BI51" s="14"/>
      <c r="BJ51" s="14"/>
      <c r="BK51" s="14">
        <v>4</v>
      </c>
      <c r="BL51" s="14"/>
      <c r="BM51" s="14"/>
      <c r="BN51" s="14"/>
      <c r="BO51" s="14">
        <v>-6.6</v>
      </c>
      <c r="BP51" s="14">
        <v>0</v>
      </c>
      <c r="BQ51" s="14">
        <v>0</v>
      </c>
      <c r="BR51" s="14">
        <v>0</v>
      </c>
      <c r="BS51" s="14">
        <v>7.7</v>
      </c>
      <c r="BT51" s="14"/>
      <c r="BU51" s="14"/>
      <c r="BV51" s="14"/>
      <c r="BW51" s="14"/>
      <c r="BX51" s="14"/>
      <c r="BY51" s="14"/>
      <c r="BZ51" s="14"/>
      <c r="CA51" s="14"/>
      <c r="CB51" s="14">
        <v>-0.4</v>
      </c>
      <c r="CC51" s="14">
        <v>44.7</v>
      </c>
      <c r="CD51" s="14">
        <v>51.2</v>
      </c>
      <c r="CE51" s="14">
        <v>5.7</v>
      </c>
      <c r="CF51" s="14">
        <v>10.7</v>
      </c>
      <c r="CG51" s="14">
        <v>0.1</v>
      </c>
      <c r="CH51" s="14"/>
      <c r="CI51" s="14"/>
      <c r="CJ51" s="14"/>
      <c r="CK51" s="14">
        <v>-3.2</v>
      </c>
      <c r="CL51" s="14">
        <v>-1.6</v>
      </c>
      <c r="CM51" s="14">
        <v>-24</v>
      </c>
      <c r="CN51" s="14"/>
      <c r="CO51" s="14"/>
      <c r="CP51" s="14"/>
      <c r="CQ51" s="14"/>
      <c r="CR51" s="14"/>
      <c r="CS51" s="14"/>
      <c r="CT51" s="14"/>
      <c r="CU51" s="14"/>
      <c r="CV51" s="14">
        <v>0</v>
      </c>
      <c r="CW51" s="14">
        <v>0</v>
      </c>
      <c r="CX51" s="14"/>
      <c r="CY51" s="14"/>
      <c r="CZ51" s="14">
        <v>1</v>
      </c>
      <c r="DA51" s="14">
        <v>0</v>
      </c>
      <c r="DB51" s="14">
        <v>-1</v>
      </c>
      <c r="DC51" s="14"/>
      <c r="DD51" s="14">
        <v>0.1</v>
      </c>
      <c r="DE51" s="14">
        <v>0.8</v>
      </c>
      <c r="DF51" s="14">
        <v>1.5</v>
      </c>
      <c r="DG51" s="14">
        <v>-2.6</v>
      </c>
      <c r="DH51" s="14">
        <v>1.4</v>
      </c>
      <c r="DI51" s="14">
        <v>0.5</v>
      </c>
      <c r="DJ51" s="14"/>
      <c r="DK51" s="14">
        <v>0</v>
      </c>
      <c r="DL51" s="14">
        <v>0</v>
      </c>
      <c r="DM51" s="14">
        <v>-3.4</v>
      </c>
      <c r="DN51" s="14">
        <v>2.4</v>
      </c>
      <c r="DO51" s="14">
        <v>1.5</v>
      </c>
      <c r="DP51" s="14">
        <v>0.3</v>
      </c>
      <c r="DQ51" s="14">
        <v>0.3</v>
      </c>
      <c r="DR51" s="14">
        <v>1.1000000000000001</v>
      </c>
      <c r="DS51" s="14">
        <v>0</v>
      </c>
      <c r="DT51" s="14">
        <v>0.2</v>
      </c>
      <c r="DU51" s="14">
        <v>0.4</v>
      </c>
      <c r="DV51" s="14"/>
      <c r="DW51" s="14"/>
      <c r="DX51" s="14">
        <v>-3.5</v>
      </c>
      <c r="DY51" s="14">
        <v>0</v>
      </c>
      <c r="DZ51" s="14">
        <v>0.4</v>
      </c>
      <c r="EA51" s="14">
        <v>-0.1</v>
      </c>
      <c r="EB51" s="14">
        <v>0.4</v>
      </c>
      <c r="EC51" s="14">
        <v>0.8</v>
      </c>
      <c r="ED51" s="14">
        <v>4</v>
      </c>
      <c r="EE51" s="14">
        <v>0</v>
      </c>
      <c r="EF51" s="14">
        <v>-10.8</v>
      </c>
      <c r="EG51" s="14">
        <v>-10.7</v>
      </c>
      <c r="EH51" s="14">
        <v>0</v>
      </c>
      <c r="EI51" s="14">
        <v>0</v>
      </c>
      <c r="EJ51" s="14">
        <v>2.5</v>
      </c>
      <c r="EK51" s="14">
        <v>0</v>
      </c>
      <c r="EL51" s="14">
        <v>1</v>
      </c>
      <c r="EM51" s="14">
        <v>0.2</v>
      </c>
      <c r="EN51" s="14">
        <v>0.2</v>
      </c>
      <c r="EO51" s="14">
        <v>0.2</v>
      </c>
      <c r="EP51" s="14"/>
      <c r="EQ51" s="14">
        <v>0</v>
      </c>
      <c r="ER51" s="14">
        <v>0</v>
      </c>
      <c r="ES51" s="14">
        <v>0</v>
      </c>
      <c r="ET51" s="14">
        <v>-0.2</v>
      </c>
      <c r="EU51" s="14">
        <v>13.2</v>
      </c>
      <c r="EV51" s="14">
        <v>9.5</v>
      </c>
      <c r="EW51" s="14">
        <v>0</v>
      </c>
      <c r="EX51" s="14">
        <v>0</v>
      </c>
      <c r="EY51" s="14">
        <v>0.4</v>
      </c>
      <c r="EZ51" s="14">
        <v>0.8</v>
      </c>
      <c r="FA51" s="14">
        <v>2.1</v>
      </c>
      <c r="FB51" s="14">
        <v>10.7</v>
      </c>
      <c r="FC51" s="14">
        <v>10.199999999999999</v>
      </c>
      <c r="FD51" s="14">
        <v>4.9000000000000004</v>
      </c>
      <c r="FE51" s="14"/>
      <c r="FF51" s="14">
        <v>3</v>
      </c>
      <c r="FG51" s="14"/>
      <c r="FH51" s="14"/>
      <c r="FI51" s="14">
        <v>189.8</v>
      </c>
      <c r="FJ51" s="15"/>
      <c r="FK51" s="14"/>
      <c r="FL51" s="14"/>
      <c r="FM51" s="14"/>
      <c r="FN51" s="14">
        <v>1.3</v>
      </c>
      <c r="FO51" s="14"/>
      <c r="FP51" s="14"/>
      <c r="FQ51" s="14">
        <v>0.6</v>
      </c>
      <c r="FR51" s="14">
        <v>2.9</v>
      </c>
      <c r="FS51" s="14">
        <v>4.8</v>
      </c>
    </row>
    <row r="52" spans="1:175" ht="24" customHeight="1" x14ac:dyDescent="0.3">
      <c r="A52" s="16" t="s">
        <v>41</v>
      </c>
      <c r="B52" s="16" t="s">
        <v>757</v>
      </c>
      <c r="C52" s="17">
        <v>6.9</v>
      </c>
      <c r="D52" s="17">
        <v>7.7</v>
      </c>
      <c r="E52" s="17">
        <v>17.8</v>
      </c>
      <c r="F52" s="17"/>
      <c r="G52" s="17"/>
      <c r="H52" s="17">
        <v>-8.8000000000000007</v>
      </c>
      <c r="I52" s="17">
        <v>-8.5</v>
      </c>
      <c r="J52" s="17"/>
      <c r="K52" s="17"/>
      <c r="L52" s="17">
        <v>17.3</v>
      </c>
      <c r="M52" s="17">
        <v>15.7</v>
      </c>
      <c r="N52" s="17">
        <v>-0.3</v>
      </c>
      <c r="O52" s="17">
        <v>30.5</v>
      </c>
      <c r="P52" s="17"/>
      <c r="Q52" s="17"/>
      <c r="R52" s="17">
        <v>62.8</v>
      </c>
      <c r="S52" s="17"/>
      <c r="T52" s="17"/>
      <c r="U52" s="17"/>
      <c r="V52" s="17"/>
      <c r="W52" s="17"/>
      <c r="X52" s="17">
        <v>6.9</v>
      </c>
      <c r="Y52" s="17">
        <v>1.2</v>
      </c>
      <c r="Z52" s="17">
        <v>2.7</v>
      </c>
      <c r="AA52" s="17">
        <v>-3.4</v>
      </c>
      <c r="AB52" s="17">
        <v>2.7</v>
      </c>
      <c r="AC52" s="17">
        <v>14.2</v>
      </c>
      <c r="AD52" s="17"/>
      <c r="AE52" s="17"/>
      <c r="AF52" s="17"/>
      <c r="AG52" s="17">
        <v>0</v>
      </c>
      <c r="AH52" s="17">
        <v>5.0999999999999996</v>
      </c>
      <c r="AI52" s="17">
        <v>1.2</v>
      </c>
      <c r="AJ52" s="17"/>
      <c r="AK52" s="17"/>
      <c r="AL52" s="17"/>
      <c r="AM52" s="17">
        <v>-1.6</v>
      </c>
      <c r="AN52" s="17">
        <v>-23.3</v>
      </c>
      <c r="AO52" s="17">
        <v>2.7</v>
      </c>
      <c r="AP52" s="17">
        <v>23.7</v>
      </c>
      <c r="AQ52" s="17">
        <v>7</v>
      </c>
      <c r="AR52" s="17">
        <v>1</v>
      </c>
      <c r="AS52" s="17">
        <v>2.7</v>
      </c>
      <c r="AT52" s="17">
        <v>1</v>
      </c>
      <c r="AU52" s="17">
        <v>-47</v>
      </c>
      <c r="AV52" s="17">
        <v>-48.5</v>
      </c>
      <c r="AW52" s="17">
        <v>-50.5</v>
      </c>
      <c r="AX52" s="17">
        <v>-0.7</v>
      </c>
      <c r="AY52" s="17">
        <v>-0.8</v>
      </c>
      <c r="AZ52" s="17">
        <v>0.2</v>
      </c>
      <c r="BA52" s="17">
        <v>-2.6</v>
      </c>
      <c r="BB52" s="17">
        <v>4.3</v>
      </c>
      <c r="BC52" s="17">
        <v>0.9</v>
      </c>
      <c r="BD52" s="17">
        <v>0.6</v>
      </c>
      <c r="BE52" s="17">
        <v>-2.6</v>
      </c>
      <c r="BF52" s="17"/>
      <c r="BG52" s="17"/>
      <c r="BH52" s="17">
        <v>-4.7</v>
      </c>
      <c r="BI52" s="17"/>
      <c r="BJ52" s="17"/>
      <c r="BK52" s="17">
        <v>2.9</v>
      </c>
      <c r="BL52" s="17"/>
      <c r="BM52" s="17"/>
      <c r="BN52" s="17"/>
      <c r="BO52" s="17">
        <v>-7.6</v>
      </c>
      <c r="BP52" s="17">
        <v>0</v>
      </c>
      <c r="BQ52" s="17">
        <v>0</v>
      </c>
      <c r="BR52" s="17">
        <v>0</v>
      </c>
      <c r="BS52" s="17">
        <v>6.8</v>
      </c>
      <c r="BT52" s="17"/>
      <c r="BU52" s="17"/>
      <c r="BV52" s="17"/>
      <c r="BW52" s="17"/>
      <c r="BX52" s="17"/>
      <c r="BY52" s="17"/>
      <c r="BZ52" s="17"/>
      <c r="CA52" s="17"/>
      <c r="CB52" s="17">
        <v>-0.4</v>
      </c>
      <c r="CC52" s="17">
        <v>44.1</v>
      </c>
      <c r="CD52" s="17">
        <v>50.9</v>
      </c>
      <c r="CE52" s="17">
        <v>5.6</v>
      </c>
      <c r="CF52" s="17">
        <v>11.4</v>
      </c>
      <c r="CG52" s="17">
        <v>0</v>
      </c>
      <c r="CH52" s="17"/>
      <c r="CI52" s="17"/>
      <c r="CJ52" s="17"/>
      <c r="CK52" s="17">
        <v>-5.5</v>
      </c>
      <c r="CL52" s="17">
        <v>-3.8</v>
      </c>
      <c r="CM52" s="17">
        <v>-27.2</v>
      </c>
      <c r="CN52" s="17"/>
      <c r="CO52" s="17"/>
      <c r="CP52" s="17"/>
      <c r="CQ52" s="17"/>
      <c r="CR52" s="17"/>
      <c r="CS52" s="17"/>
      <c r="CT52" s="17"/>
      <c r="CU52" s="17"/>
      <c r="CV52" s="17">
        <v>0</v>
      </c>
      <c r="CW52" s="17">
        <v>0</v>
      </c>
      <c r="CX52" s="17"/>
      <c r="CY52" s="17"/>
      <c r="CZ52" s="17">
        <v>1.1000000000000001</v>
      </c>
      <c r="DA52" s="17">
        <v>0</v>
      </c>
      <c r="DB52" s="17">
        <v>-0.7</v>
      </c>
      <c r="DC52" s="17"/>
      <c r="DD52" s="17">
        <v>0.2</v>
      </c>
      <c r="DE52" s="17">
        <v>0.8</v>
      </c>
      <c r="DF52" s="17">
        <v>1.4</v>
      </c>
      <c r="DG52" s="17">
        <v>-1</v>
      </c>
      <c r="DH52" s="17">
        <v>1.2</v>
      </c>
      <c r="DI52" s="17">
        <v>0.5</v>
      </c>
      <c r="DJ52" s="17"/>
      <c r="DK52" s="17">
        <v>0</v>
      </c>
      <c r="DL52" s="17">
        <v>0</v>
      </c>
      <c r="DM52" s="17">
        <v>-3.4</v>
      </c>
      <c r="DN52" s="17">
        <v>2.6</v>
      </c>
      <c r="DO52" s="17">
        <v>1.5</v>
      </c>
      <c r="DP52" s="17">
        <v>0.3</v>
      </c>
      <c r="DQ52" s="17">
        <v>0.3</v>
      </c>
      <c r="DR52" s="17">
        <v>1.1000000000000001</v>
      </c>
      <c r="DS52" s="17">
        <v>0</v>
      </c>
      <c r="DT52" s="17">
        <v>0.1</v>
      </c>
      <c r="DU52" s="17">
        <v>0.3</v>
      </c>
      <c r="DV52" s="17"/>
      <c r="DW52" s="17"/>
      <c r="DX52" s="17">
        <v>-3.7</v>
      </c>
      <c r="DY52" s="17">
        <v>0</v>
      </c>
      <c r="DZ52" s="17">
        <v>0.4</v>
      </c>
      <c r="EA52" s="17">
        <v>-0.2</v>
      </c>
      <c r="EB52" s="17">
        <v>0.7</v>
      </c>
      <c r="EC52" s="17">
        <v>0.8</v>
      </c>
      <c r="ED52" s="17">
        <v>4</v>
      </c>
      <c r="EE52" s="17">
        <v>0</v>
      </c>
      <c r="EF52" s="17">
        <v>-11.2</v>
      </c>
      <c r="EG52" s="17">
        <v>-10.6</v>
      </c>
      <c r="EH52" s="17">
        <v>0</v>
      </c>
      <c r="EI52" s="17">
        <v>0</v>
      </c>
      <c r="EJ52" s="17">
        <v>2.5</v>
      </c>
      <c r="EK52" s="17">
        <v>0</v>
      </c>
      <c r="EL52" s="17">
        <v>1.1000000000000001</v>
      </c>
      <c r="EM52" s="17">
        <v>0.2</v>
      </c>
      <c r="EN52" s="17">
        <v>0.2</v>
      </c>
      <c r="EO52" s="17">
        <v>0.2</v>
      </c>
      <c r="EP52" s="17"/>
      <c r="EQ52" s="17">
        <v>0</v>
      </c>
      <c r="ER52" s="17">
        <v>0</v>
      </c>
      <c r="ES52" s="17">
        <v>0</v>
      </c>
      <c r="ET52" s="17">
        <v>-0.2</v>
      </c>
      <c r="EU52" s="17">
        <v>8.6999999999999993</v>
      </c>
      <c r="EV52" s="17">
        <v>7.1</v>
      </c>
      <c r="EW52" s="17">
        <v>0</v>
      </c>
      <c r="EX52" s="17">
        <v>0</v>
      </c>
      <c r="EY52" s="17">
        <v>0.4</v>
      </c>
      <c r="EZ52" s="17">
        <v>0.6</v>
      </c>
      <c r="FA52" s="17">
        <v>2.1</v>
      </c>
      <c r="FB52" s="17">
        <v>10.3</v>
      </c>
      <c r="FC52" s="17">
        <v>9.6999999999999993</v>
      </c>
      <c r="FD52" s="17">
        <v>3.6</v>
      </c>
      <c r="FE52" s="17"/>
      <c r="FF52" s="17">
        <v>2.8</v>
      </c>
      <c r="FG52" s="17"/>
      <c r="FH52" s="17"/>
      <c r="FI52" s="17">
        <v>146.5</v>
      </c>
      <c r="FJ52" s="15"/>
      <c r="FK52" s="17"/>
      <c r="FL52" s="17"/>
      <c r="FM52" s="17"/>
      <c r="FN52" s="17">
        <v>1.4</v>
      </c>
      <c r="FO52" s="17"/>
      <c r="FP52" s="17"/>
      <c r="FQ52" s="17">
        <v>0.2</v>
      </c>
      <c r="FR52" s="17">
        <v>2.9</v>
      </c>
      <c r="FS52" s="17">
        <v>4.5</v>
      </c>
    </row>
    <row r="53" spans="1:175" ht="24" customHeight="1" x14ac:dyDescent="0.3">
      <c r="A53" s="16" t="s">
        <v>41</v>
      </c>
      <c r="B53" s="16" t="s">
        <v>758</v>
      </c>
      <c r="C53" s="17">
        <v>6.4</v>
      </c>
      <c r="D53" s="17">
        <v>7.9</v>
      </c>
      <c r="E53" s="17">
        <v>17.2</v>
      </c>
      <c r="F53" s="17"/>
      <c r="G53" s="17"/>
      <c r="H53" s="17">
        <v>-9</v>
      </c>
      <c r="I53" s="17">
        <v>-9.6</v>
      </c>
      <c r="J53" s="17"/>
      <c r="K53" s="17"/>
      <c r="L53" s="17">
        <v>16.399999999999999</v>
      </c>
      <c r="M53" s="17">
        <v>15</v>
      </c>
      <c r="N53" s="17">
        <v>-1.4</v>
      </c>
      <c r="O53" s="17">
        <v>28.7</v>
      </c>
      <c r="P53" s="17"/>
      <c r="Q53" s="17"/>
      <c r="R53" s="17">
        <v>62.4</v>
      </c>
      <c r="S53" s="17"/>
      <c r="T53" s="17"/>
      <c r="U53" s="17"/>
      <c r="V53" s="17"/>
      <c r="W53" s="17"/>
      <c r="X53" s="17">
        <v>6.6</v>
      </c>
      <c r="Y53" s="17">
        <v>1.1000000000000001</v>
      </c>
      <c r="Z53" s="17">
        <v>2.7</v>
      </c>
      <c r="AA53" s="17">
        <v>-3.5</v>
      </c>
      <c r="AB53" s="17">
        <v>2.5</v>
      </c>
      <c r="AC53" s="17">
        <v>14.3</v>
      </c>
      <c r="AD53" s="17"/>
      <c r="AE53" s="17"/>
      <c r="AF53" s="17"/>
      <c r="AG53" s="17">
        <v>0</v>
      </c>
      <c r="AH53" s="17">
        <v>4.5</v>
      </c>
      <c r="AI53" s="17">
        <v>-1.9</v>
      </c>
      <c r="AJ53" s="17"/>
      <c r="AK53" s="17"/>
      <c r="AL53" s="17"/>
      <c r="AM53" s="17">
        <v>-1.8</v>
      </c>
      <c r="AN53" s="17">
        <v>-24.3</v>
      </c>
      <c r="AO53" s="17">
        <v>2.2999999999999998</v>
      </c>
      <c r="AP53" s="17">
        <v>24.4</v>
      </c>
      <c r="AQ53" s="17">
        <v>6.4</v>
      </c>
      <c r="AR53" s="17">
        <v>0.7</v>
      </c>
      <c r="AS53" s="17">
        <v>2.7</v>
      </c>
      <c r="AT53" s="17">
        <v>1</v>
      </c>
      <c r="AU53" s="17">
        <v>-48.5</v>
      </c>
      <c r="AV53" s="17">
        <v>-44.8</v>
      </c>
      <c r="AW53" s="17">
        <v>-52.8</v>
      </c>
      <c r="AX53" s="17">
        <v>-1.3</v>
      </c>
      <c r="AY53" s="17">
        <v>-0.7</v>
      </c>
      <c r="AZ53" s="17">
        <v>0.2</v>
      </c>
      <c r="BA53" s="17">
        <v>-1.9</v>
      </c>
      <c r="BB53" s="17">
        <v>4.7</v>
      </c>
      <c r="BC53" s="17">
        <v>0.9</v>
      </c>
      <c r="BD53" s="17">
        <v>0.5</v>
      </c>
      <c r="BE53" s="17">
        <v>-0.4</v>
      </c>
      <c r="BF53" s="17"/>
      <c r="BG53" s="17"/>
      <c r="BH53" s="17">
        <v>-5.4</v>
      </c>
      <c r="BI53" s="17"/>
      <c r="BJ53" s="17"/>
      <c r="BK53" s="17">
        <v>2.2999999999999998</v>
      </c>
      <c r="BL53" s="17"/>
      <c r="BM53" s="17"/>
      <c r="BN53" s="17"/>
      <c r="BO53" s="17">
        <v>-8.6</v>
      </c>
      <c r="BP53" s="17">
        <v>0</v>
      </c>
      <c r="BQ53" s="17">
        <v>0</v>
      </c>
      <c r="BR53" s="17">
        <v>0</v>
      </c>
      <c r="BS53" s="17">
        <v>5.8</v>
      </c>
      <c r="BT53" s="17"/>
      <c r="BU53" s="17"/>
      <c r="BV53" s="17"/>
      <c r="BW53" s="17"/>
      <c r="BX53" s="17"/>
      <c r="BY53" s="17"/>
      <c r="BZ53" s="17"/>
      <c r="CA53" s="17"/>
      <c r="CB53" s="17">
        <v>-0.4</v>
      </c>
      <c r="CC53" s="17">
        <v>44.2</v>
      </c>
      <c r="CD53" s="17">
        <v>51.5</v>
      </c>
      <c r="CE53" s="17">
        <v>6.1</v>
      </c>
      <c r="CF53" s="17">
        <v>10.7</v>
      </c>
      <c r="CG53" s="17">
        <v>0.1</v>
      </c>
      <c r="CH53" s="17"/>
      <c r="CI53" s="17"/>
      <c r="CJ53" s="17"/>
      <c r="CK53" s="17">
        <v>-7.2</v>
      </c>
      <c r="CL53" s="17">
        <v>-5.5</v>
      </c>
      <c r="CM53" s="17">
        <v>-29.7</v>
      </c>
      <c r="CN53" s="17"/>
      <c r="CO53" s="17"/>
      <c r="CP53" s="17"/>
      <c r="CQ53" s="17"/>
      <c r="CR53" s="17"/>
      <c r="CS53" s="17"/>
      <c r="CT53" s="17"/>
      <c r="CU53" s="17"/>
      <c r="CV53" s="17">
        <v>0</v>
      </c>
      <c r="CW53" s="17">
        <v>0</v>
      </c>
      <c r="CX53" s="17"/>
      <c r="CY53" s="17"/>
      <c r="CZ53" s="17">
        <v>1.1000000000000001</v>
      </c>
      <c r="DA53" s="17">
        <v>0</v>
      </c>
      <c r="DB53" s="17">
        <v>-0.8</v>
      </c>
      <c r="DC53" s="17"/>
      <c r="DD53" s="17">
        <v>0.2</v>
      </c>
      <c r="DE53" s="17">
        <v>0.8</v>
      </c>
      <c r="DF53" s="17">
        <v>1.4</v>
      </c>
      <c r="DG53" s="17">
        <v>-1.2</v>
      </c>
      <c r="DH53" s="17">
        <v>0</v>
      </c>
      <c r="DI53" s="17">
        <v>0.5</v>
      </c>
      <c r="DJ53" s="17"/>
      <c r="DK53" s="17">
        <v>0</v>
      </c>
      <c r="DL53" s="17">
        <v>0</v>
      </c>
      <c r="DM53" s="17">
        <v>-3.5</v>
      </c>
      <c r="DN53" s="17">
        <v>2.6</v>
      </c>
      <c r="DO53" s="17">
        <v>1.5</v>
      </c>
      <c r="DP53" s="17">
        <v>0.3</v>
      </c>
      <c r="DQ53" s="17">
        <v>0.3</v>
      </c>
      <c r="DR53" s="17">
        <v>1.1000000000000001</v>
      </c>
      <c r="DS53" s="17">
        <v>0</v>
      </c>
      <c r="DT53" s="17">
        <v>0.2</v>
      </c>
      <c r="DU53" s="17">
        <v>0.4</v>
      </c>
      <c r="DV53" s="17"/>
      <c r="DW53" s="17"/>
      <c r="DX53" s="17">
        <v>-3.6</v>
      </c>
      <c r="DY53" s="17">
        <v>0</v>
      </c>
      <c r="DZ53" s="17">
        <v>0.4</v>
      </c>
      <c r="EA53" s="17">
        <v>-0.2</v>
      </c>
      <c r="EB53" s="17">
        <v>0.6</v>
      </c>
      <c r="EC53" s="17">
        <v>0.8</v>
      </c>
      <c r="ED53" s="17">
        <v>4</v>
      </c>
      <c r="EE53" s="17">
        <v>0</v>
      </c>
      <c r="EF53" s="17">
        <v>-10</v>
      </c>
      <c r="EG53" s="17">
        <v>-9.9</v>
      </c>
      <c r="EH53" s="17">
        <v>0</v>
      </c>
      <c r="EI53" s="17">
        <v>0</v>
      </c>
      <c r="EJ53" s="17">
        <v>2.4</v>
      </c>
      <c r="EK53" s="17">
        <v>0</v>
      </c>
      <c r="EL53" s="17">
        <v>1.5</v>
      </c>
      <c r="EM53" s="17">
        <v>0.2</v>
      </c>
      <c r="EN53" s="17">
        <v>0.2</v>
      </c>
      <c r="EO53" s="17">
        <v>0.2</v>
      </c>
      <c r="EP53" s="17"/>
      <c r="EQ53" s="17">
        <v>0</v>
      </c>
      <c r="ER53" s="17">
        <v>0</v>
      </c>
      <c r="ES53" s="17">
        <v>0</v>
      </c>
      <c r="ET53" s="17">
        <v>-0.2</v>
      </c>
      <c r="EU53" s="17">
        <v>8.5</v>
      </c>
      <c r="EV53" s="17">
        <v>6.5</v>
      </c>
      <c r="EW53" s="17">
        <v>0</v>
      </c>
      <c r="EX53" s="17">
        <v>0</v>
      </c>
      <c r="EY53" s="17">
        <v>0.4</v>
      </c>
      <c r="EZ53" s="17">
        <v>0.8</v>
      </c>
      <c r="FA53" s="17">
        <v>2.1</v>
      </c>
      <c r="FB53" s="17">
        <v>9.8000000000000007</v>
      </c>
      <c r="FC53" s="17">
        <v>9.1999999999999993</v>
      </c>
      <c r="FD53" s="17">
        <v>4.5999999999999996</v>
      </c>
      <c r="FE53" s="17"/>
      <c r="FF53" s="17">
        <v>2.5</v>
      </c>
      <c r="FG53" s="17"/>
      <c r="FH53" s="17"/>
      <c r="FI53" s="17">
        <v>127.2</v>
      </c>
      <c r="FJ53" s="15"/>
      <c r="FK53" s="17"/>
      <c r="FL53" s="17"/>
      <c r="FM53" s="17"/>
      <c r="FN53" s="17">
        <v>1.4</v>
      </c>
      <c r="FO53" s="17"/>
      <c r="FP53" s="17"/>
      <c r="FQ53" s="17">
        <v>0</v>
      </c>
      <c r="FR53" s="17">
        <v>2.9</v>
      </c>
      <c r="FS53" s="17">
        <v>4.3</v>
      </c>
    </row>
    <row r="54" spans="1:175" ht="24" customHeight="1" x14ac:dyDescent="0.3">
      <c r="A54" s="16" t="s">
        <v>41</v>
      </c>
      <c r="B54" s="16" t="s">
        <v>759</v>
      </c>
      <c r="C54" s="17">
        <v>7.4</v>
      </c>
      <c r="D54" s="17">
        <v>9.1</v>
      </c>
      <c r="E54" s="17">
        <v>17.5</v>
      </c>
      <c r="F54" s="17"/>
      <c r="G54" s="17"/>
      <c r="H54" s="17">
        <v>-10.3</v>
      </c>
      <c r="I54" s="17">
        <v>-17</v>
      </c>
      <c r="J54" s="17"/>
      <c r="K54" s="17"/>
      <c r="L54" s="17">
        <v>16.8</v>
      </c>
      <c r="M54" s="17">
        <v>13.8</v>
      </c>
      <c r="N54" s="17">
        <v>-3.2</v>
      </c>
      <c r="O54" s="17">
        <v>30.1</v>
      </c>
      <c r="P54" s="17"/>
      <c r="Q54" s="17"/>
      <c r="R54" s="17">
        <v>63</v>
      </c>
      <c r="S54" s="17"/>
      <c r="T54" s="17"/>
      <c r="U54" s="17"/>
      <c r="V54" s="17"/>
      <c r="W54" s="17"/>
      <c r="X54" s="17">
        <v>10.7</v>
      </c>
      <c r="Y54" s="17">
        <v>1.2</v>
      </c>
      <c r="Z54" s="17">
        <v>2.7</v>
      </c>
      <c r="AA54" s="17">
        <v>-3.4</v>
      </c>
      <c r="AB54" s="17">
        <v>2.2000000000000002</v>
      </c>
      <c r="AC54" s="17">
        <v>13.8</v>
      </c>
      <c r="AD54" s="17"/>
      <c r="AE54" s="17"/>
      <c r="AF54" s="17"/>
      <c r="AG54" s="17">
        <v>0</v>
      </c>
      <c r="AH54" s="17">
        <v>5.6</v>
      </c>
      <c r="AI54" s="17">
        <v>1.5</v>
      </c>
      <c r="AJ54" s="17"/>
      <c r="AK54" s="17"/>
      <c r="AL54" s="17"/>
      <c r="AM54" s="17">
        <v>-1.8</v>
      </c>
      <c r="AN54" s="17">
        <v>-22.9</v>
      </c>
      <c r="AO54" s="17">
        <v>2.2999999999999998</v>
      </c>
      <c r="AP54" s="17">
        <v>24.5</v>
      </c>
      <c r="AQ54" s="17">
        <v>6.8</v>
      </c>
      <c r="AR54" s="17">
        <v>0.9</v>
      </c>
      <c r="AS54" s="17">
        <v>2.7</v>
      </c>
      <c r="AT54" s="17">
        <v>0.8</v>
      </c>
      <c r="AU54" s="17">
        <v>-43.2</v>
      </c>
      <c r="AV54" s="17">
        <v>-45.3</v>
      </c>
      <c r="AW54" s="17">
        <v>-48.2</v>
      </c>
      <c r="AX54" s="17">
        <v>0.3</v>
      </c>
      <c r="AY54" s="17">
        <v>-0.7</v>
      </c>
      <c r="AZ54" s="17">
        <v>0.3</v>
      </c>
      <c r="BA54" s="17">
        <v>-2.2000000000000002</v>
      </c>
      <c r="BB54" s="17">
        <v>4.8</v>
      </c>
      <c r="BC54" s="17">
        <v>0.9</v>
      </c>
      <c r="BD54" s="17">
        <v>0.5</v>
      </c>
      <c r="BE54" s="17">
        <v>-2.6</v>
      </c>
      <c r="BF54" s="17"/>
      <c r="BG54" s="17"/>
      <c r="BH54" s="17">
        <v>-5.4</v>
      </c>
      <c r="BI54" s="17"/>
      <c r="BJ54" s="17"/>
      <c r="BK54" s="17">
        <v>1.2</v>
      </c>
      <c r="BL54" s="17"/>
      <c r="BM54" s="17"/>
      <c r="BN54" s="17"/>
      <c r="BO54" s="17">
        <v>-7.4</v>
      </c>
      <c r="BP54" s="17">
        <v>0</v>
      </c>
      <c r="BQ54" s="17">
        <v>0</v>
      </c>
      <c r="BR54" s="17">
        <v>0</v>
      </c>
      <c r="BS54" s="17">
        <v>5.5</v>
      </c>
      <c r="BT54" s="17"/>
      <c r="BU54" s="17"/>
      <c r="BV54" s="17"/>
      <c r="BW54" s="17"/>
      <c r="BX54" s="17"/>
      <c r="BY54" s="17"/>
      <c r="BZ54" s="17"/>
      <c r="CA54" s="17"/>
      <c r="CB54" s="17">
        <v>-0.4</v>
      </c>
      <c r="CC54" s="17">
        <v>44.5</v>
      </c>
      <c r="CD54" s="17">
        <v>51.7</v>
      </c>
      <c r="CE54" s="17">
        <v>6.3</v>
      </c>
      <c r="CF54" s="17">
        <v>10.6</v>
      </c>
      <c r="CG54" s="17">
        <v>0.1</v>
      </c>
      <c r="CH54" s="17"/>
      <c r="CI54" s="17"/>
      <c r="CJ54" s="17"/>
      <c r="CK54" s="17">
        <v>-6.2</v>
      </c>
      <c r="CL54" s="17">
        <v>-4.5999999999999996</v>
      </c>
      <c r="CM54" s="17">
        <v>-28.4</v>
      </c>
      <c r="CN54" s="17"/>
      <c r="CO54" s="17"/>
      <c r="CP54" s="17"/>
      <c r="CQ54" s="17"/>
      <c r="CR54" s="17"/>
      <c r="CS54" s="17"/>
      <c r="CT54" s="17"/>
      <c r="CU54" s="17"/>
      <c r="CV54" s="17">
        <v>0</v>
      </c>
      <c r="CW54" s="17">
        <v>0</v>
      </c>
      <c r="CX54" s="17"/>
      <c r="CY54" s="17"/>
      <c r="CZ54" s="17">
        <v>1.1000000000000001</v>
      </c>
      <c r="DA54" s="17">
        <v>0</v>
      </c>
      <c r="DB54" s="17">
        <v>-0.9</v>
      </c>
      <c r="DC54" s="17"/>
      <c r="DD54" s="17">
        <v>0.2</v>
      </c>
      <c r="DE54" s="17">
        <v>0.8</v>
      </c>
      <c r="DF54" s="17">
        <v>0.1</v>
      </c>
      <c r="DG54" s="17">
        <v>0.6</v>
      </c>
      <c r="DH54" s="17">
        <v>0</v>
      </c>
      <c r="DI54" s="17">
        <v>0.5</v>
      </c>
      <c r="DJ54" s="17"/>
      <c r="DK54" s="17">
        <v>0</v>
      </c>
      <c r="DL54" s="17">
        <v>0</v>
      </c>
      <c r="DM54" s="17">
        <v>-3.4</v>
      </c>
      <c r="DN54" s="17">
        <v>2.5</v>
      </c>
      <c r="DO54" s="17">
        <v>1.5</v>
      </c>
      <c r="DP54" s="17">
        <v>0.4</v>
      </c>
      <c r="DQ54" s="17">
        <v>0.3</v>
      </c>
      <c r="DR54" s="17">
        <v>1.1000000000000001</v>
      </c>
      <c r="DS54" s="17">
        <v>0</v>
      </c>
      <c r="DT54" s="17">
        <v>0.2</v>
      </c>
      <c r="DU54" s="17">
        <v>0.4</v>
      </c>
      <c r="DV54" s="17"/>
      <c r="DW54" s="17"/>
      <c r="DX54" s="17">
        <v>-3.6</v>
      </c>
      <c r="DY54" s="17">
        <v>0</v>
      </c>
      <c r="DZ54" s="17">
        <v>0.4</v>
      </c>
      <c r="EA54" s="17">
        <v>-0.4</v>
      </c>
      <c r="EB54" s="17">
        <v>0.5</v>
      </c>
      <c r="EC54" s="17">
        <v>0.8</v>
      </c>
      <c r="ED54" s="17">
        <v>4</v>
      </c>
      <c r="EE54" s="17">
        <v>0</v>
      </c>
      <c r="EF54" s="17">
        <v>-10.3</v>
      </c>
      <c r="EG54" s="17">
        <v>-11.4</v>
      </c>
      <c r="EH54" s="17">
        <v>0</v>
      </c>
      <c r="EI54" s="17">
        <v>0</v>
      </c>
      <c r="EJ54" s="17">
        <v>2.4</v>
      </c>
      <c r="EK54" s="17">
        <v>0</v>
      </c>
      <c r="EL54" s="17">
        <v>1.5</v>
      </c>
      <c r="EM54" s="17">
        <v>0.2</v>
      </c>
      <c r="EN54" s="17">
        <v>0.2</v>
      </c>
      <c r="EO54" s="17">
        <v>0.2</v>
      </c>
      <c r="EP54" s="17"/>
      <c r="EQ54" s="17">
        <v>0</v>
      </c>
      <c r="ER54" s="17">
        <v>0</v>
      </c>
      <c r="ES54" s="17">
        <v>0</v>
      </c>
      <c r="ET54" s="17">
        <v>-0.2</v>
      </c>
      <c r="EU54" s="17">
        <v>8.4</v>
      </c>
      <c r="EV54" s="17">
        <v>6.7</v>
      </c>
      <c r="EW54" s="17">
        <v>0</v>
      </c>
      <c r="EX54" s="17">
        <v>0</v>
      </c>
      <c r="EY54" s="17">
        <v>0.4</v>
      </c>
      <c r="EZ54" s="17">
        <v>0.8</v>
      </c>
      <c r="FA54" s="17">
        <v>2</v>
      </c>
      <c r="FB54" s="17">
        <v>9.3000000000000007</v>
      </c>
      <c r="FC54" s="17">
        <v>8.8000000000000007</v>
      </c>
      <c r="FD54" s="17">
        <v>4</v>
      </c>
      <c r="FE54" s="17"/>
      <c r="FF54" s="17">
        <v>2.4</v>
      </c>
      <c r="FG54" s="17"/>
      <c r="FH54" s="17"/>
      <c r="FI54" s="17">
        <v>139.4</v>
      </c>
      <c r="FJ54" s="15"/>
      <c r="FK54" s="17"/>
      <c r="FL54" s="17"/>
      <c r="FM54" s="17"/>
      <c r="FN54" s="17">
        <v>1.4</v>
      </c>
      <c r="FO54" s="17"/>
      <c r="FP54" s="17"/>
      <c r="FQ54" s="17">
        <v>-0.1</v>
      </c>
      <c r="FR54" s="17">
        <v>2</v>
      </c>
      <c r="FS54" s="17">
        <v>3.3</v>
      </c>
    </row>
    <row r="55" spans="1:175" ht="24" customHeight="1" x14ac:dyDescent="0.3">
      <c r="A55" s="16" t="s">
        <v>41</v>
      </c>
      <c r="B55" s="16" t="s">
        <v>760</v>
      </c>
      <c r="C55" s="17">
        <v>14.4</v>
      </c>
      <c r="D55" s="17">
        <v>27.9</v>
      </c>
      <c r="E55" s="17">
        <v>21.4</v>
      </c>
      <c r="F55" s="17"/>
      <c r="G55" s="17"/>
      <c r="H55" s="17">
        <v>-15.6</v>
      </c>
      <c r="I55" s="17">
        <v>-19.7</v>
      </c>
      <c r="J55" s="17"/>
      <c r="K55" s="17"/>
      <c r="L55" s="17">
        <v>-5.9</v>
      </c>
      <c r="M55" s="17">
        <v>-17.899999999999999</v>
      </c>
      <c r="N55" s="17">
        <v>-11.2</v>
      </c>
      <c r="O55" s="17">
        <v>44.7</v>
      </c>
      <c r="P55" s="17"/>
      <c r="Q55" s="17"/>
      <c r="R55" s="17">
        <v>66.900000000000006</v>
      </c>
      <c r="S55" s="17"/>
      <c r="T55" s="17"/>
      <c r="U55" s="17"/>
      <c r="V55" s="17"/>
      <c r="W55" s="17"/>
      <c r="X55" s="17">
        <v>7.8</v>
      </c>
      <c r="Y55" s="17">
        <v>1.2</v>
      </c>
      <c r="Z55" s="17">
        <v>2.7</v>
      </c>
      <c r="AA55" s="17">
        <v>-3.4</v>
      </c>
      <c r="AB55" s="17">
        <v>1.8</v>
      </c>
      <c r="AC55" s="17">
        <v>11.9</v>
      </c>
      <c r="AD55" s="17"/>
      <c r="AE55" s="17"/>
      <c r="AF55" s="17"/>
      <c r="AG55" s="17">
        <v>0</v>
      </c>
      <c r="AH55" s="17">
        <v>5.4</v>
      </c>
      <c r="AI55" s="17">
        <v>10.199999999999999</v>
      </c>
      <c r="AJ55" s="17"/>
      <c r="AK55" s="17"/>
      <c r="AL55" s="17"/>
      <c r="AM55" s="17">
        <v>-1.8</v>
      </c>
      <c r="AN55" s="17">
        <v>-19.7</v>
      </c>
      <c r="AO55" s="17">
        <v>2.9</v>
      </c>
      <c r="AP55" s="17">
        <v>16.2</v>
      </c>
      <c r="AQ55" s="17">
        <v>5.9</v>
      </c>
      <c r="AR55" s="17">
        <v>-0.5</v>
      </c>
      <c r="AS55" s="17">
        <v>2.7</v>
      </c>
      <c r="AT55" s="17">
        <v>0.9</v>
      </c>
      <c r="AU55" s="17">
        <v>-22.5</v>
      </c>
      <c r="AV55" s="17">
        <v>-23.7</v>
      </c>
      <c r="AW55" s="17">
        <v>-41.4</v>
      </c>
      <c r="AX55" s="17">
        <v>0.3</v>
      </c>
      <c r="AY55" s="17">
        <v>-0.6</v>
      </c>
      <c r="AZ55" s="17">
        <v>0.3</v>
      </c>
      <c r="BA55" s="17">
        <v>-2.1</v>
      </c>
      <c r="BB55" s="17">
        <v>5.7</v>
      </c>
      <c r="BC55" s="17">
        <v>0.9</v>
      </c>
      <c r="BD55" s="17">
        <v>0.5</v>
      </c>
      <c r="BE55" s="17">
        <v>-4.9000000000000004</v>
      </c>
      <c r="BF55" s="17"/>
      <c r="BG55" s="17"/>
      <c r="BH55" s="17">
        <v>-1.4</v>
      </c>
      <c r="BI55" s="17"/>
      <c r="BJ55" s="17"/>
      <c r="BK55" s="17">
        <v>-1</v>
      </c>
      <c r="BL55" s="17"/>
      <c r="BM55" s="17"/>
      <c r="BN55" s="17"/>
      <c r="BO55" s="17">
        <v>-3.1</v>
      </c>
      <c r="BP55" s="17">
        <v>-33.700000000000003</v>
      </c>
      <c r="BQ55" s="17">
        <v>-35.200000000000003</v>
      </c>
      <c r="BR55" s="17">
        <v>0</v>
      </c>
      <c r="BS55" s="17">
        <v>-11.8</v>
      </c>
      <c r="BT55" s="17"/>
      <c r="BU55" s="17"/>
      <c r="BV55" s="17"/>
      <c r="BW55" s="17"/>
      <c r="BX55" s="17"/>
      <c r="BY55" s="17"/>
      <c r="BZ55" s="17"/>
      <c r="CA55" s="17"/>
      <c r="CB55" s="17">
        <v>-0.4</v>
      </c>
      <c r="CC55" s="17">
        <v>44.6</v>
      </c>
      <c r="CD55" s="17">
        <v>16.600000000000001</v>
      </c>
      <c r="CE55" s="17">
        <v>0.1</v>
      </c>
      <c r="CF55" s="17">
        <v>9.4</v>
      </c>
      <c r="CG55" s="17">
        <v>-0.1</v>
      </c>
      <c r="CH55" s="17"/>
      <c r="CI55" s="17"/>
      <c r="CJ55" s="17"/>
      <c r="CK55" s="17">
        <v>6.6</v>
      </c>
      <c r="CL55" s="17">
        <v>8.1999999999999993</v>
      </c>
      <c r="CM55" s="17">
        <v>-20.5</v>
      </c>
      <c r="CN55" s="17"/>
      <c r="CO55" s="17"/>
      <c r="CP55" s="17"/>
      <c r="CQ55" s="17"/>
      <c r="CR55" s="17"/>
      <c r="CS55" s="17"/>
      <c r="CT55" s="17"/>
      <c r="CU55" s="17"/>
      <c r="CV55" s="17">
        <v>0</v>
      </c>
      <c r="CW55" s="17">
        <v>0</v>
      </c>
      <c r="CX55" s="17"/>
      <c r="CY55" s="17"/>
      <c r="CZ55" s="17">
        <v>1.2</v>
      </c>
      <c r="DA55" s="17">
        <v>0</v>
      </c>
      <c r="DB55" s="17">
        <v>-0.7</v>
      </c>
      <c r="DC55" s="17"/>
      <c r="DD55" s="17">
        <v>0.2</v>
      </c>
      <c r="DE55" s="17">
        <v>0.9</v>
      </c>
      <c r="DF55" s="17">
        <v>0.2</v>
      </c>
      <c r="DG55" s="17">
        <v>-1</v>
      </c>
      <c r="DH55" s="17">
        <v>0</v>
      </c>
      <c r="DI55" s="17">
        <v>0.5</v>
      </c>
      <c r="DJ55" s="17"/>
      <c r="DK55" s="17">
        <v>0</v>
      </c>
      <c r="DL55" s="17">
        <v>0</v>
      </c>
      <c r="DM55" s="17">
        <v>-3.2</v>
      </c>
      <c r="DN55" s="17">
        <v>2.9</v>
      </c>
      <c r="DO55" s="17">
        <v>1.5</v>
      </c>
      <c r="DP55" s="17">
        <v>0.4</v>
      </c>
      <c r="DQ55" s="17">
        <v>0.4</v>
      </c>
      <c r="DR55" s="17">
        <v>1.1000000000000001</v>
      </c>
      <c r="DS55" s="17">
        <v>0</v>
      </c>
      <c r="DT55" s="17">
        <v>0.2</v>
      </c>
      <c r="DU55" s="17">
        <v>0.4</v>
      </c>
      <c r="DV55" s="17"/>
      <c r="DW55" s="17"/>
      <c r="DX55" s="17">
        <v>-3.6</v>
      </c>
      <c r="DY55" s="17">
        <v>0.1</v>
      </c>
      <c r="DZ55" s="17">
        <v>0.5</v>
      </c>
      <c r="EA55" s="17">
        <v>0.2</v>
      </c>
      <c r="EB55" s="17">
        <v>0.9</v>
      </c>
      <c r="EC55" s="17">
        <v>0.8</v>
      </c>
      <c r="ED55" s="17">
        <v>4</v>
      </c>
      <c r="EE55" s="17">
        <v>0</v>
      </c>
      <c r="EF55" s="17">
        <v>-6.3</v>
      </c>
      <c r="EG55" s="17">
        <v>-5.8</v>
      </c>
      <c r="EH55" s="17">
        <v>0</v>
      </c>
      <c r="EI55" s="17">
        <v>0</v>
      </c>
      <c r="EJ55" s="17">
        <v>2.4</v>
      </c>
      <c r="EK55" s="17">
        <v>-0.1</v>
      </c>
      <c r="EL55" s="17">
        <v>1.5</v>
      </c>
      <c r="EM55" s="17">
        <v>0.2</v>
      </c>
      <c r="EN55" s="17">
        <v>0.2</v>
      </c>
      <c r="EO55" s="17">
        <v>0.2</v>
      </c>
      <c r="EP55" s="17"/>
      <c r="EQ55" s="17">
        <v>0</v>
      </c>
      <c r="ER55" s="17">
        <v>0</v>
      </c>
      <c r="ES55" s="17">
        <v>0</v>
      </c>
      <c r="ET55" s="17">
        <v>-0.2</v>
      </c>
      <c r="EU55" s="17">
        <v>11.8</v>
      </c>
      <c r="EV55" s="17">
        <v>9</v>
      </c>
      <c r="EW55" s="17">
        <v>0</v>
      </c>
      <c r="EX55" s="17">
        <v>0</v>
      </c>
      <c r="EY55" s="17">
        <v>0.4</v>
      </c>
      <c r="EZ55" s="17">
        <v>1.2</v>
      </c>
      <c r="FA55" s="17">
        <v>2</v>
      </c>
      <c r="FB55" s="17">
        <v>8.8000000000000007</v>
      </c>
      <c r="FC55" s="17">
        <v>8.3000000000000007</v>
      </c>
      <c r="FD55" s="17">
        <v>0.5</v>
      </c>
      <c r="FE55" s="17"/>
      <c r="FF55" s="17">
        <v>2.9</v>
      </c>
      <c r="FG55" s="17"/>
      <c r="FH55" s="17"/>
      <c r="FI55" s="17">
        <v>84.9</v>
      </c>
      <c r="FJ55" s="15"/>
      <c r="FK55" s="17"/>
      <c r="FL55" s="17"/>
      <c r="FM55" s="17"/>
      <c r="FN55" s="17">
        <v>1.4</v>
      </c>
      <c r="FO55" s="17"/>
      <c r="FP55" s="17"/>
      <c r="FQ55" s="17">
        <v>-0.4</v>
      </c>
      <c r="FR55" s="17">
        <v>1.9</v>
      </c>
      <c r="FS55" s="17">
        <v>2.9</v>
      </c>
    </row>
    <row r="56" spans="1:175" ht="24" customHeight="1" x14ac:dyDescent="0.3">
      <c r="A56" s="16" t="s">
        <v>41</v>
      </c>
      <c r="B56" s="16" t="s">
        <v>761</v>
      </c>
      <c r="C56" s="17">
        <v>11.5</v>
      </c>
      <c r="D56" s="17">
        <v>23.5</v>
      </c>
      <c r="E56" s="17">
        <v>21.9</v>
      </c>
      <c r="F56" s="17"/>
      <c r="G56" s="17"/>
      <c r="H56" s="17">
        <v>-14.5</v>
      </c>
      <c r="I56" s="17">
        <v>-19.100000000000001</v>
      </c>
      <c r="J56" s="17"/>
      <c r="K56" s="17"/>
      <c r="L56" s="17">
        <v>-16.8</v>
      </c>
      <c r="M56" s="17">
        <v>-21.9</v>
      </c>
      <c r="N56" s="17">
        <v>-4.8</v>
      </c>
      <c r="O56" s="17">
        <v>34.6</v>
      </c>
      <c r="P56" s="17"/>
      <c r="Q56" s="17"/>
      <c r="R56" s="17">
        <v>75.099999999999994</v>
      </c>
      <c r="S56" s="17"/>
      <c r="T56" s="17"/>
      <c r="U56" s="17"/>
      <c r="V56" s="17"/>
      <c r="W56" s="17"/>
      <c r="X56" s="17">
        <v>12.2</v>
      </c>
      <c r="Y56" s="17">
        <v>1.1000000000000001</v>
      </c>
      <c r="Z56" s="17">
        <v>2.7</v>
      </c>
      <c r="AA56" s="17">
        <v>-3.4</v>
      </c>
      <c r="AB56" s="17">
        <v>1.7</v>
      </c>
      <c r="AC56" s="17">
        <v>8.3000000000000007</v>
      </c>
      <c r="AD56" s="17"/>
      <c r="AE56" s="17"/>
      <c r="AF56" s="17"/>
      <c r="AG56" s="17">
        <v>0</v>
      </c>
      <c r="AH56" s="17">
        <v>5.8</v>
      </c>
      <c r="AI56" s="17">
        <v>6.2</v>
      </c>
      <c r="AJ56" s="17"/>
      <c r="AK56" s="17"/>
      <c r="AL56" s="17"/>
      <c r="AM56" s="17">
        <v>-1.3</v>
      </c>
      <c r="AN56" s="17">
        <v>-18.899999999999999</v>
      </c>
      <c r="AO56" s="17">
        <v>2.6</v>
      </c>
      <c r="AP56" s="17">
        <v>10.4</v>
      </c>
      <c r="AQ56" s="17">
        <v>6.9</v>
      </c>
      <c r="AR56" s="17">
        <v>-0.2</v>
      </c>
      <c r="AS56" s="17">
        <v>2.7</v>
      </c>
      <c r="AT56" s="17">
        <v>2.1</v>
      </c>
      <c r="AU56" s="17">
        <v>-25.5</v>
      </c>
      <c r="AV56" s="17">
        <v>-27.2</v>
      </c>
      <c r="AW56" s="17">
        <v>-44.9</v>
      </c>
      <c r="AX56" s="17">
        <v>1.2</v>
      </c>
      <c r="AY56" s="17">
        <v>-0.6</v>
      </c>
      <c r="AZ56" s="17">
        <v>0.4</v>
      </c>
      <c r="BA56" s="17">
        <v>-0.2</v>
      </c>
      <c r="BB56" s="17">
        <v>1.7</v>
      </c>
      <c r="BC56" s="17">
        <v>0.9</v>
      </c>
      <c r="BD56" s="17">
        <v>0.5</v>
      </c>
      <c r="BE56" s="17">
        <v>-2.2000000000000002</v>
      </c>
      <c r="BF56" s="17"/>
      <c r="BG56" s="17"/>
      <c r="BH56" s="17">
        <v>-2.5</v>
      </c>
      <c r="BI56" s="17"/>
      <c r="BJ56" s="17"/>
      <c r="BK56" s="17">
        <v>1.6</v>
      </c>
      <c r="BL56" s="17"/>
      <c r="BM56" s="17"/>
      <c r="BN56" s="17"/>
      <c r="BO56" s="17">
        <v>-4.3</v>
      </c>
      <c r="BP56" s="17">
        <v>-36.4</v>
      </c>
      <c r="BQ56" s="17">
        <v>-38</v>
      </c>
      <c r="BR56" s="17">
        <v>-7.5</v>
      </c>
      <c r="BS56" s="17">
        <v>-14.6</v>
      </c>
      <c r="BT56" s="17"/>
      <c r="BU56" s="17"/>
      <c r="BV56" s="17"/>
      <c r="BW56" s="17"/>
      <c r="BX56" s="17"/>
      <c r="BY56" s="17"/>
      <c r="BZ56" s="17"/>
      <c r="CA56" s="17"/>
      <c r="CB56" s="17">
        <v>-0.4</v>
      </c>
      <c r="CC56" s="17">
        <v>46.8</v>
      </c>
      <c r="CD56" s="17">
        <v>13.2</v>
      </c>
      <c r="CE56" s="17">
        <v>-2.8</v>
      </c>
      <c r="CF56" s="17">
        <v>9.6999999999999993</v>
      </c>
      <c r="CG56" s="17">
        <v>0.3</v>
      </c>
      <c r="CH56" s="17"/>
      <c r="CI56" s="17"/>
      <c r="CJ56" s="17"/>
      <c r="CK56" s="17">
        <v>3.1</v>
      </c>
      <c r="CL56" s="17">
        <v>5</v>
      </c>
      <c r="CM56" s="17">
        <v>-24.8</v>
      </c>
      <c r="CN56" s="17"/>
      <c r="CO56" s="17"/>
      <c r="CP56" s="17"/>
      <c r="CQ56" s="17"/>
      <c r="CR56" s="17"/>
      <c r="CS56" s="17"/>
      <c r="CT56" s="17"/>
      <c r="CU56" s="17"/>
      <c r="CV56" s="17">
        <v>0</v>
      </c>
      <c r="CW56" s="17">
        <v>0</v>
      </c>
      <c r="CX56" s="17"/>
      <c r="CY56" s="17"/>
      <c r="CZ56" s="17">
        <v>1.2</v>
      </c>
      <c r="DA56" s="17">
        <v>0.1</v>
      </c>
      <c r="DB56" s="17">
        <v>-0.9</v>
      </c>
      <c r="DC56" s="17"/>
      <c r="DD56" s="17">
        <v>0.2</v>
      </c>
      <c r="DE56" s="17">
        <v>0.8</v>
      </c>
      <c r="DF56" s="17">
        <v>0.2</v>
      </c>
      <c r="DG56" s="17">
        <v>-0.8</v>
      </c>
      <c r="DH56" s="17">
        <v>0</v>
      </c>
      <c r="DI56" s="17">
        <v>0.5</v>
      </c>
      <c r="DJ56" s="17"/>
      <c r="DK56" s="17">
        <v>0</v>
      </c>
      <c r="DL56" s="17">
        <v>0</v>
      </c>
      <c r="DM56" s="17">
        <v>-3.2</v>
      </c>
      <c r="DN56" s="17">
        <v>2.9</v>
      </c>
      <c r="DO56" s="17">
        <v>1.5</v>
      </c>
      <c r="DP56" s="17">
        <v>0.4</v>
      </c>
      <c r="DQ56" s="17">
        <v>0.4</v>
      </c>
      <c r="DR56" s="17">
        <v>1.1000000000000001</v>
      </c>
      <c r="DS56" s="17">
        <v>0</v>
      </c>
      <c r="DT56" s="17">
        <v>0.2</v>
      </c>
      <c r="DU56" s="17">
        <v>0.4</v>
      </c>
      <c r="DV56" s="17"/>
      <c r="DW56" s="17"/>
      <c r="DX56" s="17">
        <v>-3.5</v>
      </c>
      <c r="DY56" s="17">
        <v>0.2</v>
      </c>
      <c r="DZ56" s="17">
        <v>0.3</v>
      </c>
      <c r="EA56" s="17">
        <v>-0.8</v>
      </c>
      <c r="EB56" s="17">
        <v>1</v>
      </c>
      <c r="EC56" s="17">
        <v>0.8</v>
      </c>
      <c r="ED56" s="17">
        <v>4</v>
      </c>
      <c r="EE56" s="17">
        <v>0</v>
      </c>
      <c r="EF56" s="17">
        <v>-8.1</v>
      </c>
      <c r="EG56" s="17">
        <v>-7.9</v>
      </c>
      <c r="EH56" s="17">
        <v>0</v>
      </c>
      <c r="EI56" s="17">
        <v>0</v>
      </c>
      <c r="EJ56" s="17">
        <v>2.4</v>
      </c>
      <c r="EK56" s="17">
        <v>0</v>
      </c>
      <c r="EL56" s="17">
        <v>1.5</v>
      </c>
      <c r="EM56" s="17">
        <v>0.2</v>
      </c>
      <c r="EN56" s="17">
        <v>0.2</v>
      </c>
      <c r="EO56" s="17">
        <v>0.2</v>
      </c>
      <c r="EP56" s="17"/>
      <c r="EQ56" s="17">
        <v>0</v>
      </c>
      <c r="ER56" s="17">
        <v>0</v>
      </c>
      <c r="ES56" s="17">
        <v>0</v>
      </c>
      <c r="ET56" s="17">
        <v>-0.2</v>
      </c>
      <c r="EU56" s="17">
        <v>12.9</v>
      </c>
      <c r="EV56" s="17">
        <v>9.6</v>
      </c>
      <c r="EW56" s="17">
        <v>0</v>
      </c>
      <c r="EX56" s="17">
        <v>0</v>
      </c>
      <c r="EY56" s="17">
        <v>0.4</v>
      </c>
      <c r="EZ56" s="17">
        <v>1.2</v>
      </c>
      <c r="FA56" s="17">
        <v>1.9</v>
      </c>
      <c r="FB56" s="17">
        <v>9.1999999999999993</v>
      </c>
      <c r="FC56" s="17">
        <v>8.6999999999999993</v>
      </c>
      <c r="FD56" s="17">
        <v>1.5</v>
      </c>
      <c r="FE56" s="17"/>
      <c r="FF56" s="17">
        <v>3.2</v>
      </c>
      <c r="FG56" s="17"/>
      <c r="FH56" s="17"/>
      <c r="FI56" s="17">
        <v>24.8</v>
      </c>
      <c r="FJ56" s="15"/>
      <c r="FK56" s="17"/>
      <c r="FL56" s="17"/>
      <c r="FM56" s="17"/>
      <c r="FN56" s="17">
        <v>1.4</v>
      </c>
      <c r="FO56" s="17"/>
      <c r="FP56" s="17"/>
      <c r="FQ56" s="17">
        <v>0.4</v>
      </c>
      <c r="FR56" s="17">
        <v>1.6</v>
      </c>
      <c r="FS56" s="17">
        <v>3.4</v>
      </c>
    </row>
    <row r="57" spans="1:175" ht="24" customHeight="1" x14ac:dyDescent="0.3">
      <c r="A57" s="16" t="s">
        <v>41</v>
      </c>
      <c r="B57" s="16" t="s">
        <v>762</v>
      </c>
      <c r="C57" s="17">
        <v>13.5</v>
      </c>
      <c r="D57" s="17">
        <v>21</v>
      </c>
      <c r="E57" s="17">
        <v>19.5</v>
      </c>
      <c r="F57" s="17"/>
      <c r="G57" s="17"/>
      <c r="H57" s="17">
        <v>-8.3000000000000007</v>
      </c>
      <c r="I57" s="17">
        <v>-6.4</v>
      </c>
      <c r="J57" s="17"/>
      <c r="K57" s="17"/>
      <c r="L57" s="17">
        <v>-16</v>
      </c>
      <c r="M57" s="17">
        <v>-27.6</v>
      </c>
      <c r="N57" s="17">
        <v>-5</v>
      </c>
      <c r="O57" s="17">
        <v>31.3</v>
      </c>
      <c r="P57" s="17"/>
      <c r="Q57" s="17"/>
      <c r="R57" s="17">
        <v>63.8</v>
      </c>
      <c r="S57" s="17"/>
      <c r="T57" s="17"/>
      <c r="U57" s="17"/>
      <c r="V57" s="17"/>
      <c r="W57" s="17"/>
      <c r="X57" s="17">
        <v>3.9</v>
      </c>
      <c r="Y57" s="17">
        <v>1.1000000000000001</v>
      </c>
      <c r="Z57" s="17">
        <v>2.7</v>
      </c>
      <c r="AA57" s="17">
        <v>-3.4</v>
      </c>
      <c r="AB57" s="17">
        <v>2.6</v>
      </c>
      <c r="AC57" s="17">
        <v>6.8</v>
      </c>
      <c r="AD57" s="17"/>
      <c r="AE57" s="17"/>
      <c r="AF57" s="17"/>
      <c r="AG57" s="17">
        <v>0</v>
      </c>
      <c r="AH57" s="17">
        <v>4.4000000000000004</v>
      </c>
      <c r="AI57" s="17">
        <v>7.3</v>
      </c>
      <c r="AJ57" s="17"/>
      <c r="AK57" s="17"/>
      <c r="AL57" s="17"/>
      <c r="AM57" s="17">
        <v>-1.5</v>
      </c>
      <c r="AN57" s="17">
        <v>-20.399999999999999</v>
      </c>
      <c r="AO57" s="17">
        <v>2.6</v>
      </c>
      <c r="AP57" s="17">
        <v>15.9</v>
      </c>
      <c r="AQ57" s="17">
        <v>5.3</v>
      </c>
      <c r="AR57" s="17">
        <v>-0.5</v>
      </c>
      <c r="AS57" s="17">
        <v>2.7</v>
      </c>
      <c r="AT57" s="17">
        <v>0.5</v>
      </c>
      <c r="AU57" s="17">
        <v>-28.2</v>
      </c>
      <c r="AV57" s="17">
        <v>-30.3</v>
      </c>
      <c r="AW57" s="17">
        <v>-48.2</v>
      </c>
      <c r="AX57" s="17">
        <v>-0.6</v>
      </c>
      <c r="AY57" s="17">
        <v>-0.5</v>
      </c>
      <c r="AZ57" s="17">
        <v>0.4</v>
      </c>
      <c r="BA57" s="17">
        <v>-1.1000000000000001</v>
      </c>
      <c r="BB57" s="17">
        <v>2.2000000000000002</v>
      </c>
      <c r="BC57" s="17">
        <v>0.9</v>
      </c>
      <c r="BD57" s="17">
        <v>0</v>
      </c>
      <c r="BE57" s="17">
        <v>-3.6</v>
      </c>
      <c r="BF57" s="17"/>
      <c r="BG57" s="17"/>
      <c r="BH57" s="17">
        <v>-0.3</v>
      </c>
      <c r="BI57" s="17"/>
      <c r="BJ57" s="17"/>
      <c r="BK57" s="17">
        <v>3.8</v>
      </c>
      <c r="BL57" s="17"/>
      <c r="BM57" s="17"/>
      <c r="BN57" s="17"/>
      <c r="BO57" s="17">
        <v>-3.6</v>
      </c>
      <c r="BP57" s="17">
        <v>-42.4</v>
      </c>
      <c r="BQ57" s="17">
        <v>-43.9</v>
      </c>
      <c r="BR57" s="17">
        <v>0</v>
      </c>
      <c r="BS57" s="17">
        <v>-16.399999999999999</v>
      </c>
      <c r="BT57" s="17"/>
      <c r="BU57" s="17"/>
      <c r="BV57" s="17"/>
      <c r="BW57" s="17"/>
      <c r="BX57" s="17"/>
      <c r="BY57" s="17"/>
      <c r="BZ57" s="17"/>
      <c r="CA57" s="17"/>
      <c r="CB57" s="17">
        <v>-0.4</v>
      </c>
      <c r="CC57" s="17">
        <v>43.2</v>
      </c>
      <c r="CD57" s="17">
        <v>16.5</v>
      </c>
      <c r="CE57" s="17">
        <v>-0.1</v>
      </c>
      <c r="CF57" s="17">
        <v>9.3000000000000007</v>
      </c>
      <c r="CG57" s="17">
        <v>0</v>
      </c>
      <c r="CH57" s="17"/>
      <c r="CI57" s="17"/>
      <c r="CJ57" s="17"/>
      <c r="CK57" s="17">
        <v>1.2</v>
      </c>
      <c r="CL57" s="17">
        <v>2.8</v>
      </c>
      <c r="CM57" s="17">
        <v>-29.1</v>
      </c>
      <c r="CN57" s="17"/>
      <c r="CO57" s="17"/>
      <c r="CP57" s="17"/>
      <c r="CQ57" s="17"/>
      <c r="CR57" s="17"/>
      <c r="CS57" s="17"/>
      <c r="CT57" s="17"/>
      <c r="CU57" s="17"/>
      <c r="CV57" s="17">
        <v>0</v>
      </c>
      <c r="CW57" s="17">
        <v>0</v>
      </c>
      <c r="CX57" s="17"/>
      <c r="CY57" s="17"/>
      <c r="CZ57" s="17">
        <v>1.2</v>
      </c>
      <c r="DA57" s="17">
        <v>0.1</v>
      </c>
      <c r="DB57" s="17">
        <v>-0.7</v>
      </c>
      <c r="DC57" s="17"/>
      <c r="DD57" s="17">
        <v>0.1</v>
      </c>
      <c r="DE57" s="17">
        <v>0.9</v>
      </c>
      <c r="DF57" s="17">
        <v>0.2</v>
      </c>
      <c r="DG57" s="17">
        <v>-1.2</v>
      </c>
      <c r="DH57" s="17">
        <v>0</v>
      </c>
      <c r="DI57" s="17">
        <v>0.5</v>
      </c>
      <c r="DJ57" s="17"/>
      <c r="DK57" s="17">
        <v>0</v>
      </c>
      <c r="DL57" s="17">
        <v>0</v>
      </c>
      <c r="DM57" s="17">
        <v>-3.6</v>
      </c>
      <c r="DN57" s="17">
        <v>2.2999999999999998</v>
      </c>
      <c r="DO57" s="17">
        <v>1.8</v>
      </c>
      <c r="DP57" s="17">
        <v>0.4</v>
      </c>
      <c r="DQ57" s="17">
        <v>0.4</v>
      </c>
      <c r="DR57" s="17">
        <v>1.1000000000000001</v>
      </c>
      <c r="DS57" s="17">
        <v>0</v>
      </c>
      <c r="DT57" s="17">
        <v>0.1</v>
      </c>
      <c r="DU57" s="17">
        <v>0.3</v>
      </c>
      <c r="DV57" s="17"/>
      <c r="DW57" s="17"/>
      <c r="DX57" s="17">
        <v>-3.5</v>
      </c>
      <c r="DY57" s="17">
        <v>0.2</v>
      </c>
      <c r="DZ57" s="17">
        <v>0.3</v>
      </c>
      <c r="EA57" s="17">
        <v>-0.9</v>
      </c>
      <c r="EB57" s="17">
        <v>0.9</v>
      </c>
      <c r="EC57" s="17">
        <v>0.8</v>
      </c>
      <c r="ED57" s="17">
        <v>4</v>
      </c>
      <c r="EE57" s="17">
        <v>0</v>
      </c>
      <c r="EF57" s="17">
        <v>-7.2</v>
      </c>
      <c r="EG57" s="17">
        <v>-6.8</v>
      </c>
      <c r="EH57" s="17">
        <v>0</v>
      </c>
      <c r="EI57" s="17">
        <v>0</v>
      </c>
      <c r="EJ57" s="17">
        <v>2.4</v>
      </c>
      <c r="EK57" s="17">
        <v>0</v>
      </c>
      <c r="EL57" s="17">
        <v>1.6</v>
      </c>
      <c r="EM57" s="17">
        <v>0.2</v>
      </c>
      <c r="EN57" s="17">
        <v>0.2</v>
      </c>
      <c r="EO57" s="17">
        <v>0.2</v>
      </c>
      <c r="EP57" s="17"/>
      <c r="EQ57" s="17">
        <v>0</v>
      </c>
      <c r="ER57" s="17">
        <v>0</v>
      </c>
      <c r="ES57" s="17">
        <v>0</v>
      </c>
      <c r="ET57" s="17">
        <v>-0.2</v>
      </c>
      <c r="EU57" s="17">
        <v>13.6</v>
      </c>
      <c r="EV57" s="17">
        <v>9</v>
      </c>
      <c r="EW57" s="17">
        <v>0</v>
      </c>
      <c r="EX57" s="17">
        <v>0</v>
      </c>
      <c r="EY57" s="17">
        <v>0.4</v>
      </c>
      <c r="EZ57" s="17">
        <v>1.2</v>
      </c>
      <c r="FA57" s="17">
        <v>2</v>
      </c>
      <c r="FB57" s="17">
        <v>9.1</v>
      </c>
      <c r="FC57" s="17">
        <v>8.6999999999999993</v>
      </c>
      <c r="FD57" s="17">
        <v>1.6</v>
      </c>
      <c r="FE57" s="17"/>
      <c r="FF57" s="17">
        <v>2.7</v>
      </c>
      <c r="FG57" s="17"/>
      <c r="FH57" s="17"/>
      <c r="FI57" s="17">
        <v>-8.1999999999999993</v>
      </c>
      <c r="FJ57" s="15"/>
      <c r="FK57" s="17"/>
      <c r="FL57" s="17"/>
      <c r="FM57" s="17"/>
      <c r="FN57" s="17">
        <v>1.4</v>
      </c>
      <c r="FO57" s="17"/>
      <c r="FP57" s="17"/>
      <c r="FQ57" s="17">
        <v>0.1</v>
      </c>
      <c r="FR57" s="17">
        <v>2</v>
      </c>
      <c r="FS57" s="17">
        <v>3.5</v>
      </c>
    </row>
    <row r="58" spans="1:175" ht="24" customHeight="1" x14ac:dyDescent="0.3">
      <c r="A58" s="18" t="s">
        <v>763</v>
      </c>
      <c r="B58" s="18" t="s">
        <v>42</v>
      </c>
      <c r="C58" s="19">
        <v>14</v>
      </c>
      <c r="D58" s="19">
        <v>14.1</v>
      </c>
      <c r="E58" s="19">
        <v>18.5</v>
      </c>
      <c r="F58" s="19"/>
      <c r="G58" s="19"/>
      <c r="H58" s="19">
        <v>-11.8</v>
      </c>
      <c r="I58" s="19">
        <v>-21.6</v>
      </c>
      <c r="J58" s="19"/>
      <c r="K58" s="19"/>
      <c r="L58" s="19">
        <v>-11.3</v>
      </c>
      <c r="M58" s="19">
        <v>-24.8</v>
      </c>
      <c r="N58" s="19">
        <v>-2.1</v>
      </c>
      <c r="O58" s="19">
        <v>39.4</v>
      </c>
      <c r="P58" s="19"/>
      <c r="Q58" s="19"/>
      <c r="R58" s="19">
        <v>34.9</v>
      </c>
      <c r="S58" s="19"/>
      <c r="T58" s="19"/>
      <c r="U58" s="19"/>
      <c r="V58" s="19"/>
      <c r="W58" s="19"/>
      <c r="X58" s="19">
        <v>3.7</v>
      </c>
      <c r="Y58" s="19">
        <v>1.1000000000000001</v>
      </c>
      <c r="Z58" s="19">
        <v>0</v>
      </c>
      <c r="AA58" s="19">
        <v>-3.4</v>
      </c>
      <c r="AB58" s="19">
        <v>2.4</v>
      </c>
      <c r="AC58" s="19">
        <v>6.3</v>
      </c>
      <c r="AD58" s="19"/>
      <c r="AE58" s="19"/>
      <c r="AF58" s="19"/>
      <c r="AG58" s="19">
        <v>0</v>
      </c>
      <c r="AH58" s="19">
        <v>4.4000000000000004</v>
      </c>
      <c r="AI58" s="19">
        <v>4.8</v>
      </c>
      <c r="AJ58" s="19"/>
      <c r="AK58" s="19"/>
      <c r="AL58" s="19"/>
      <c r="AM58" s="19">
        <v>-1.7</v>
      </c>
      <c r="AN58" s="19">
        <v>-21.9</v>
      </c>
      <c r="AO58" s="19">
        <v>2.5</v>
      </c>
      <c r="AP58" s="19">
        <v>16.2</v>
      </c>
      <c r="AQ58" s="19">
        <v>5.6</v>
      </c>
      <c r="AR58" s="19">
        <v>-0.4</v>
      </c>
      <c r="AS58" s="19">
        <v>2.7</v>
      </c>
      <c r="AT58" s="19">
        <v>0.3</v>
      </c>
      <c r="AU58" s="19">
        <v>-26.7</v>
      </c>
      <c r="AV58" s="19">
        <v>-27.4</v>
      </c>
      <c r="AW58" s="19">
        <v>-45</v>
      </c>
      <c r="AX58" s="19">
        <v>-1.7</v>
      </c>
      <c r="AY58" s="19">
        <v>-0.6</v>
      </c>
      <c r="AZ58" s="19">
        <v>0.4</v>
      </c>
      <c r="BA58" s="19">
        <v>-2.1</v>
      </c>
      <c r="BB58" s="19">
        <v>0.9</v>
      </c>
      <c r="BC58" s="19">
        <v>0.9</v>
      </c>
      <c r="BD58" s="19">
        <v>0</v>
      </c>
      <c r="BE58" s="19">
        <v>-6</v>
      </c>
      <c r="BF58" s="19"/>
      <c r="BG58" s="19"/>
      <c r="BH58" s="19">
        <v>-3.6</v>
      </c>
      <c r="BI58" s="19"/>
      <c r="BJ58" s="19"/>
      <c r="BK58" s="19">
        <v>1.1000000000000001</v>
      </c>
      <c r="BL58" s="19"/>
      <c r="BM58" s="19"/>
      <c r="BN58" s="19"/>
      <c r="BO58" s="19">
        <v>-4.7</v>
      </c>
      <c r="BP58" s="19">
        <v>-40.299999999999997</v>
      </c>
      <c r="BQ58" s="19">
        <v>-41.8</v>
      </c>
      <c r="BR58" s="19">
        <v>0</v>
      </c>
      <c r="BS58" s="19">
        <v>-19.399999999999999</v>
      </c>
      <c r="BT58" s="19"/>
      <c r="BU58" s="19"/>
      <c r="BV58" s="19"/>
      <c r="BW58" s="19"/>
      <c r="BX58" s="19"/>
      <c r="BY58" s="19"/>
      <c r="BZ58" s="19"/>
      <c r="CA58" s="19"/>
      <c r="CB58" s="19">
        <v>-0.4</v>
      </c>
      <c r="CC58" s="19">
        <v>22.2</v>
      </c>
      <c r="CD58" s="19">
        <v>16.7</v>
      </c>
      <c r="CE58" s="19">
        <v>0.3</v>
      </c>
      <c r="CF58" s="19">
        <v>9.4</v>
      </c>
      <c r="CG58" s="19">
        <v>-0.2</v>
      </c>
      <c r="CH58" s="19"/>
      <c r="CI58" s="19"/>
      <c r="CJ58" s="19"/>
      <c r="CK58" s="19">
        <v>1.8</v>
      </c>
      <c r="CL58" s="19">
        <v>3.5</v>
      </c>
      <c r="CM58" s="19">
        <v>-28.3</v>
      </c>
      <c r="CN58" s="19"/>
      <c r="CO58" s="19"/>
      <c r="CP58" s="19"/>
      <c r="CQ58" s="19"/>
      <c r="CR58" s="19"/>
      <c r="CS58" s="19"/>
      <c r="CT58" s="19"/>
      <c r="CU58" s="19"/>
      <c r="CV58" s="19">
        <v>0</v>
      </c>
      <c r="CW58" s="19">
        <v>0</v>
      </c>
      <c r="CX58" s="19"/>
      <c r="CY58" s="19"/>
      <c r="CZ58" s="19">
        <v>1.2</v>
      </c>
      <c r="DA58" s="19">
        <v>0</v>
      </c>
      <c r="DB58" s="19">
        <v>-0.8</v>
      </c>
      <c r="DC58" s="19"/>
      <c r="DD58" s="19">
        <v>0.1</v>
      </c>
      <c r="DE58" s="19">
        <v>0.8</v>
      </c>
      <c r="DF58" s="19">
        <v>0.1</v>
      </c>
      <c r="DG58" s="19">
        <v>-1.6</v>
      </c>
      <c r="DH58" s="19">
        <v>0</v>
      </c>
      <c r="DI58" s="19">
        <v>0.5</v>
      </c>
      <c r="DJ58" s="19"/>
      <c r="DK58" s="19">
        <v>0</v>
      </c>
      <c r="DL58" s="19">
        <v>0</v>
      </c>
      <c r="DM58" s="19">
        <v>-3.5</v>
      </c>
      <c r="DN58" s="19">
        <v>2.4</v>
      </c>
      <c r="DO58" s="19">
        <v>1.8</v>
      </c>
      <c r="DP58" s="19">
        <v>0.4</v>
      </c>
      <c r="DQ58" s="19">
        <v>0.4</v>
      </c>
      <c r="DR58" s="19">
        <v>1.1000000000000001</v>
      </c>
      <c r="DS58" s="19">
        <v>0</v>
      </c>
      <c r="DT58" s="19">
        <v>-0.1</v>
      </c>
      <c r="DU58" s="19">
        <v>0.4</v>
      </c>
      <c r="DV58" s="19"/>
      <c r="DW58" s="19"/>
      <c r="DX58" s="19">
        <v>-3.2</v>
      </c>
      <c r="DY58" s="19">
        <v>0</v>
      </c>
      <c r="DZ58" s="19">
        <v>0.2</v>
      </c>
      <c r="EA58" s="19">
        <v>-1</v>
      </c>
      <c r="EB58" s="19">
        <v>1</v>
      </c>
      <c r="EC58" s="19">
        <v>0.8</v>
      </c>
      <c r="ED58" s="19">
        <v>4</v>
      </c>
      <c r="EE58" s="19">
        <v>0</v>
      </c>
      <c r="EF58" s="19">
        <v>-3.7</v>
      </c>
      <c r="EG58" s="19">
        <v>-2.7</v>
      </c>
      <c r="EH58" s="19">
        <v>0</v>
      </c>
      <c r="EI58" s="19">
        <v>0.2</v>
      </c>
      <c r="EJ58" s="19">
        <v>2.4</v>
      </c>
      <c r="EK58" s="19">
        <v>0</v>
      </c>
      <c r="EL58" s="19">
        <v>1.6</v>
      </c>
      <c r="EM58" s="19">
        <v>0.2</v>
      </c>
      <c r="EN58" s="19">
        <v>0.2</v>
      </c>
      <c r="EO58" s="19">
        <v>0.2</v>
      </c>
      <c r="EP58" s="19"/>
      <c r="EQ58" s="19">
        <v>0</v>
      </c>
      <c r="ER58" s="19">
        <v>0</v>
      </c>
      <c r="ES58" s="19">
        <v>0</v>
      </c>
      <c r="ET58" s="19">
        <v>-0.2</v>
      </c>
      <c r="EU58" s="19">
        <v>11.1</v>
      </c>
      <c r="EV58" s="19">
        <v>7.9</v>
      </c>
      <c r="EW58" s="19">
        <v>0</v>
      </c>
      <c r="EX58" s="19">
        <v>0</v>
      </c>
      <c r="EY58" s="19">
        <v>0.4</v>
      </c>
      <c r="EZ58" s="19">
        <v>1.2</v>
      </c>
      <c r="FA58" s="19">
        <v>1.9</v>
      </c>
      <c r="FB58" s="19">
        <v>7.5</v>
      </c>
      <c r="FC58" s="19">
        <v>7</v>
      </c>
      <c r="FD58" s="19">
        <v>0.8</v>
      </c>
      <c r="FE58" s="19"/>
      <c r="FF58" s="19">
        <v>2.8</v>
      </c>
      <c r="FG58" s="19"/>
      <c r="FH58" s="19"/>
      <c r="FI58" s="19">
        <v>-75.3</v>
      </c>
      <c r="FJ58" s="15"/>
      <c r="FK58" s="19"/>
      <c r="FL58" s="19"/>
      <c r="FM58" s="19"/>
      <c r="FN58" s="19">
        <v>1.5</v>
      </c>
      <c r="FO58" s="19"/>
      <c r="FP58" s="19"/>
      <c r="FQ58" s="19">
        <v>-0.3</v>
      </c>
      <c r="FR58" s="19">
        <v>1.9</v>
      </c>
      <c r="FS58" s="19">
        <v>3.1</v>
      </c>
    </row>
    <row r="59" spans="1:175" ht="25.05" customHeight="1" x14ac:dyDescent="0.3">
      <c r="A59" s="200" t="s">
        <v>764</v>
      </c>
      <c r="B59" s="201"/>
      <c r="C59" s="20">
        <v>8</v>
      </c>
      <c r="D59" s="20">
        <v>435.6</v>
      </c>
      <c r="E59" s="20">
        <v>466.25</v>
      </c>
      <c r="F59" s="20">
        <v>0</v>
      </c>
      <c r="G59" s="20">
        <v>0</v>
      </c>
      <c r="H59" s="20">
        <v>-156.65</v>
      </c>
      <c r="I59" s="20">
        <v>-200.35</v>
      </c>
      <c r="J59" s="20">
        <v>0</v>
      </c>
      <c r="K59" s="20">
        <v>0</v>
      </c>
      <c r="L59" s="20">
        <v>177.9</v>
      </c>
      <c r="M59" s="20">
        <v>48.1</v>
      </c>
      <c r="N59" s="20">
        <v>99.95</v>
      </c>
      <c r="O59" s="20">
        <v>870.4</v>
      </c>
      <c r="P59" s="20">
        <v>0</v>
      </c>
      <c r="Q59" s="20">
        <v>0</v>
      </c>
      <c r="R59" s="20">
        <v>1152.8499999999999</v>
      </c>
      <c r="S59" s="20">
        <v>0</v>
      </c>
      <c r="T59" s="20">
        <v>0</v>
      </c>
      <c r="U59" s="20">
        <v>0</v>
      </c>
      <c r="V59" s="20">
        <v>0</v>
      </c>
      <c r="W59" s="20">
        <v>0</v>
      </c>
      <c r="X59" s="20">
        <v>112</v>
      </c>
      <c r="Y59" s="20">
        <v>27.85</v>
      </c>
      <c r="Z59" s="20">
        <v>41.35</v>
      </c>
      <c r="AA59" s="20">
        <v>-81.2</v>
      </c>
      <c r="AB59" s="20">
        <v>68.7</v>
      </c>
      <c r="AC59" s="20">
        <v>367.6</v>
      </c>
      <c r="AD59" s="20">
        <v>0</v>
      </c>
      <c r="AE59" s="20">
        <v>0</v>
      </c>
      <c r="AF59" s="20">
        <v>0</v>
      </c>
      <c r="AG59" s="20">
        <v>1.6</v>
      </c>
      <c r="AH59" s="20">
        <v>32.450000000000003</v>
      </c>
      <c r="AI59" s="20">
        <v>-39</v>
      </c>
      <c r="AJ59" s="20">
        <v>0</v>
      </c>
      <c r="AK59" s="20">
        <v>0</v>
      </c>
      <c r="AL59" s="20">
        <v>0</v>
      </c>
      <c r="AM59" s="20">
        <v>-31.35</v>
      </c>
      <c r="AN59" s="20">
        <v>-261.5</v>
      </c>
      <c r="AO59" s="20">
        <v>98.1</v>
      </c>
      <c r="AP59" s="20">
        <v>465.1</v>
      </c>
      <c r="AQ59" s="20">
        <v>161.1</v>
      </c>
      <c r="AR59" s="20">
        <v>-7.4</v>
      </c>
      <c r="AS59" s="20">
        <v>64.8</v>
      </c>
      <c r="AT59" s="20">
        <v>23.65</v>
      </c>
      <c r="AU59" s="20">
        <v>-728.7</v>
      </c>
      <c r="AV59" s="20">
        <v>-928.7</v>
      </c>
      <c r="AW59" s="20">
        <v>-1088.3</v>
      </c>
      <c r="AX59" s="20">
        <v>65.849999999999994</v>
      </c>
      <c r="AY59" s="20">
        <v>-19.95</v>
      </c>
      <c r="AZ59" s="20">
        <v>5.25</v>
      </c>
      <c r="BA59" s="20">
        <v>-85.75</v>
      </c>
      <c r="BB59" s="20">
        <v>57.55</v>
      </c>
      <c r="BC59" s="20">
        <v>22.6</v>
      </c>
      <c r="BD59" s="20">
        <v>5.65</v>
      </c>
      <c r="BE59" s="20">
        <v>-177.05</v>
      </c>
      <c r="BF59" s="20">
        <v>0</v>
      </c>
      <c r="BG59" s="20">
        <v>0</v>
      </c>
      <c r="BH59" s="20">
        <v>-71.75</v>
      </c>
      <c r="BI59" s="20">
        <v>0</v>
      </c>
      <c r="BJ59" s="20">
        <v>0</v>
      </c>
      <c r="BK59" s="20">
        <v>59.6</v>
      </c>
      <c r="BL59" s="20">
        <v>0</v>
      </c>
      <c r="BM59" s="20">
        <v>0</v>
      </c>
      <c r="BN59" s="20">
        <v>0</v>
      </c>
      <c r="BO59" s="20">
        <v>-14.8</v>
      </c>
      <c r="BP59" s="20">
        <v>-364.15</v>
      </c>
      <c r="BQ59" s="20">
        <v>-320</v>
      </c>
      <c r="BR59" s="20">
        <v>-21.8</v>
      </c>
      <c r="BS59" s="20">
        <v>-30.75</v>
      </c>
      <c r="BT59" s="20">
        <v>0</v>
      </c>
      <c r="BU59" s="20">
        <v>0</v>
      </c>
      <c r="BV59" s="20">
        <v>0</v>
      </c>
      <c r="BW59" s="20">
        <v>0</v>
      </c>
      <c r="BX59" s="20">
        <v>0</v>
      </c>
      <c r="BY59" s="20">
        <v>0</v>
      </c>
      <c r="BZ59" s="20">
        <v>0</v>
      </c>
      <c r="CA59" s="20">
        <v>0</v>
      </c>
      <c r="CB59" s="20">
        <v>-9.65</v>
      </c>
      <c r="CC59" s="20">
        <v>892.4</v>
      </c>
      <c r="CD59" s="20">
        <v>823.55</v>
      </c>
      <c r="CE59" s="20">
        <v>180.05</v>
      </c>
      <c r="CF59" s="20">
        <v>239.55</v>
      </c>
      <c r="CG59" s="20">
        <v>3.75</v>
      </c>
      <c r="CH59" s="20">
        <v>0</v>
      </c>
      <c r="CI59" s="20">
        <v>0</v>
      </c>
      <c r="CJ59" s="20">
        <v>0</v>
      </c>
      <c r="CK59" s="20">
        <v>100.6</v>
      </c>
      <c r="CL59" s="20">
        <v>142.9</v>
      </c>
      <c r="CM59" s="20">
        <v>-298.45</v>
      </c>
      <c r="CN59" s="20">
        <v>0</v>
      </c>
      <c r="CO59" s="20">
        <v>0</v>
      </c>
      <c r="CP59" s="20">
        <v>0</v>
      </c>
      <c r="CQ59" s="20">
        <v>0</v>
      </c>
      <c r="CR59" s="20">
        <v>0</v>
      </c>
      <c r="CS59" s="20">
        <v>0</v>
      </c>
      <c r="CT59" s="20">
        <v>0</v>
      </c>
      <c r="CU59" s="20">
        <v>0</v>
      </c>
      <c r="CV59" s="20">
        <v>-80.45</v>
      </c>
      <c r="CW59" s="20">
        <v>63.4</v>
      </c>
      <c r="CX59" s="20">
        <v>0</v>
      </c>
      <c r="CY59" s="20">
        <v>0</v>
      </c>
      <c r="CZ59" s="20">
        <v>21.25</v>
      </c>
      <c r="DA59" s="20">
        <v>-0.05</v>
      </c>
      <c r="DB59" s="20">
        <v>-21.15</v>
      </c>
      <c r="DC59" s="20">
        <v>0</v>
      </c>
      <c r="DD59" s="20">
        <v>1.65</v>
      </c>
      <c r="DE59" s="20">
        <v>17.899999999999999</v>
      </c>
      <c r="DF59" s="20">
        <v>31.45</v>
      </c>
      <c r="DG59" s="20">
        <v>-19.75</v>
      </c>
      <c r="DH59" s="20">
        <v>21.15</v>
      </c>
      <c r="DI59" s="20">
        <v>12.85</v>
      </c>
      <c r="DJ59" s="20">
        <v>0</v>
      </c>
      <c r="DK59" s="20">
        <v>-6.45</v>
      </c>
      <c r="DL59" s="20">
        <v>-12.5</v>
      </c>
      <c r="DM59" s="20">
        <v>-58.3</v>
      </c>
      <c r="DN59" s="20">
        <v>-31.65</v>
      </c>
      <c r="DO59" s="20">
        <v>32.9</v>
      </c>
      <c r="DP59" s="20">
        <v>8.25</v>
      </c>
      <c r="DQ59" s="20">
        <v>10.7</v>
      </c>
      <c r="DR59" s="20">
        <v>25.85</v>
      </c>
      <c r="DS59" s="20">
        <v>-15.2</v>
      </c>
      <c r="DT59" s="20">
        <v>1.25</v>
      </c>
      <c r="DU59" s="20">
        <v>8.6999999999999993</v>
      </c>
      <c r="DV59" s="20">
        <v>0</v>
      </c>
      <c r="DW59" s="20">
        <v>0</v>
      </c>
      <c r="DX59" s="20">
        <v>-93.2</v>
      </c>
      <c r="DY59" s="20">
        <v>2.9</v>
      </c>
      <c r="DZ59" s="20">
        <v>-1.3</v>
      </c>
      <c r="EA59" s="20">
        <v>7.15</v>
      </c>
      <c r="EB59" s="20">
        <v>13.95</v>
      </c>
      <c r="EC59" s="20">
        <v>19.2</v>
      </c>
      <c r="ED59" s="20">
        <v>95.95</v>
      </c>
      <c r="EE59" s="20">
        <v>15.35</v>
      </c>
      <c r="EF59" s="20">
        <v>-142.30000000000001</v>
      </c>
      <c r="EG59" s="20">
        <v>-164.3</v>
      </c>
      <c r="EH59" s="20">
        <v>0.35</v>
      </c>
      <c r="EI59" s="20">
        <v>0.45</v>
      </c>
      <c r="EJ59" s="20">
        <v>63.35</v>
      </c>
      <c r="EK59" s="20">
        <v>-1.1499999999999999</v>
      </c>
      <c r="EL59" s="20">
        <v>10.5</v>
      </c>
      <c r="EM59" s="20">
        <v>4.8</v>
      </c>
      <c r="EN59" s="20">
        <v>4.8</v>
      </c>
      <c r="EO59" s="20">
        <v>4.8</v>
      </c>
      <c r="EP59" s="20">
        <v>0</v>
      </c>
      <c r="EQ59" s="20">
        <v>14.65</v>
      </c>
      <c r="ER59" s="20">
        <v>13</v>
      </c>
      <c r="ES59" s="20">
        <v>-9.5</v>
      </c>
      <c r="ET59" s="20">
        <v>-4.8</v>
      </c>
      <c r="EU59" s="20">
        <v>143.65</v>
      </c>
      <c r="EV59" s="20">
        <v>94.15</v>
      </c>
      <c r="EW59" s="20">
        <v>-27.3</v>
      </c>
      <c r="EX59" s="20">
        <v>11.2</v>
      </c>
      <c r="EY59" s="20">
        <v>12.8</v>
      </c>
      <c r="EZ59" s="20">
        <v>24.9</v>
      </c>
      <c r="FA59" s="20">
        <v>49.5</v>
      </c>
      <c r="FB59" s="20">
        <v>330.75</v>
      </c>
      <c r="FC59" s="20">
        <v>145.55000000000001</v>
      </c>
      <c r="FD59" s="20">
        <v>65.5</v>
      </c>
      <c r="FE59" s="20">
        <v>0</v>
      </c>
      <c r="FF59" s="20">
        <v>67.349999999999994</v>
      </c>
      <c r="FG59" s="20">
        <v>0</v>
      </c>
      <c r="FH59" s="20">
        <v>0</v>
      </c>
      <c r="FI59" s="20">
        <v>3169.9</v>
      </c>
      <c r="FJ59" s="21"/>
      <c r="FK59" s="20">
        <v>0</v>
      </c>
      <c r="FL59" s="20">
        <v>0</v>
      </c>
      <c r="FM59" s="20">
        <v>0</v>
      </c>
      <c r="FN59" s="20">
        <v>36.799999999999997</v>
      </c>
      <c r="FO59" s="20">
        <v>0</v>
      </c>
      <c r="FP59" s="20">
        <v>0</v>
      </c>
      <c r="FQ59" s="20">
        <v>9.4499999999999993</v>
      </c>
      <c r="FR59" s="20">
        <v>48.55</v>
      </c>
      <c r="FS59" s="20">
        <v>94.8</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767</v>
      </c>
      <c r="C5" s="1"/>
      <c r="D5" s="1"/>
      <c r="E5" s="1"/>
      <c r="F5" s="1"/>
      <c r="G5" s="1"/>
      <c r="H5" s="1"/>
    </row>
    <row r="6" spans="1:8" ht="22.95" customHeight="1" x14ac:dyDescent="0.3">
      <c r="A6" s="1"/>
      <c r="B6" s="202" t="s">
        <v>768</v>
      </c>
      <c r="C6" s="202" t="s">
        <v>769</v>
      </c>
      <c r="D6" s="202"/>
      <c r="E6" s="202" t="s">
        <v>770</v>
      </c>
      <c r="F6" s="202"/>
      <c r="G6" s="202"/>
      <c r="H6" s="202" t="s">
        <v>771</v>
      </c>
    </row>
    <row r="7" spans="1:8" ht="31.05" customHeight="1" x14ac:dyDescent="0.3">
      <c r="A7" s="1"/>
      <c r="B7" s="202"/>
      <c r="C7" s="24" t="s">
        <v>772</v>
      </c>
      <c r="D7" s="24" t="s">
        <v>773</v>
      </c>
      <c r="E7" s="24" t="s">
        <v>492</v>
      </c>
      <c r="F7" s="24" t="s">
        <v>491</v>
      </c>
      <c r="G7" s="24" t="s">
        <v>490</v>
      </c>
      <c r="H7" s="24" t="s">
        <v>774</v>
      </c>
    </row>
    <row r="8" spans="1:8" ht="10.95" customHeight="1" x14ac:dyDescent="0.3">
      <c r="A8" s="1"/>
      <c r="B8" s="25" t="s">
        <v>716</v>
      </c>
      <c r="C8" s="26">
        <v>0</v>
      </c>
      <c r="D8" s="26">
        <v>6426.4</v>
      </c>
      <c r="E8" s="27">
        <v>948.5367</v>
      </c>
      <c r="F8" s="27">
        <v>3755.7354</v>
      </c>
      <c r="G8" s="27">
        <v>1722.1279</v>
      </c>
      <c r="H8" s="27">
        <v>229.36369999999999</v>
      </c>
    </row>
    <row r="9" spans="1:8" ht="10.95" customHeight="1" x14ac:dyDescent="0.3">
      <c r="A9" s="1"/>
      <c r="B9" s="25" t="s">
        <v>717</v>
      </c>
      <c r="C9" s="26">
        <v>0</v>
      </c>
      <c r="D9" s="26">
        <v>6225.3</v>
      </c>
      <c r="E9" s="27">
        <v>883.54</v>
      </c>
      <c r="F9" s="27">
        <v>3620.4360000000001</v>
      </c>
      <c r="G9" s="27">
        <v>1721.3240000000001</v>
      </c>
      <c r="H9" s="27">
        <v>232.23920000000001</v>
      </c>
    </row>
    <row r="10" spans="1:8" ht="10.95" customHeight="1" x14ac:dyDescent="0.3">
      <c r="A10" s="1"/>
      <c r="B10" s="25" t="s">
        <v>718</v>
      </c>
      <c r="C10" s="26">
        <v>0</v>
      </c>
      <c r="D10" s="26">
        <v>6211.1</v>
      </c>
      <c r="E10" s="27">
        <v>869.29859999999996</v>
      </c>
      <c r="F10" s="27">
        <v>3658.5372000000002</v>
      </c>
      <c r="G10" s="27">
        <v>1683.2642000000001</v>
      </c>
      <c r="H10" s="27">
        <v>233.1514</v>
      </c>
    </row>
    <row r="11" spans="1:8" ht="10.95" customHeight="1" x14ac:dyDescent="0.3">
      <c r="A11" s="1"/>
      <c r="B11" s="25" t="s">
        <v>719</v>
      </c>
      <c r="C11" s="26">
        <v>0</v>
      </c>
      <c r="D11" s="26">
        <v>6131.3</v>
      </c>
      <c r="E11" s="27">
        <v>891.28129999999999</v>
      </c>
      <c r="F11" s="27">
        <v>3577.8425000000002</v>
      </c>
      <c r="G11" s="27">
        <v>1662.1762000000001</v>
      </c>
      <c r="H11" s="27">
        <v>221.6138</v>
      </c>
    </row>
    <row r="12" spans="1:8" ht="10.95" customHeight="1" x14ac:dyDescent="0.3">
      <c r="A12" s="1"/>
      <c r="B12" s="25" t="s">
        <v>720</v>
      </c>
      <c r="C12" s="26">
        <v>0</v>
      </c>
      <c r="D12" s="26">
        <v>6045.1</v>
      </c>
      <c r="E12" s="27">
        <v>845.38</v>
      </c>
      <c r="F12" s="27">
        <v>3535.6003000000001</v>
      </c>
      <c r="G12" s="27">
        <v>1664.1197</v>
      </c>
      <c r="H12" s="27">
        <v>228.71199999999999</v>
      </c>
    </row>
    <row r="13" spans="1:8" ht="10.95" customHeight="1" x14ac:dyDescent="0.3">
      <c r="A13" s="1"/>
      <c r="B13" s="25" t="s">
        <v>721</v>
      </c>
      <c r="C13" s="26">
        <v>0</v>
      </c>
      <c r="D13" s="26">
        <v>6073.7</v>
      </c>
      <c r="E13" s="27">
        <v>887.34680000000003</v>
      </c>
      <c r="F13" s="27">
        <v>3530.4146000000001</v>
      </c>
      <c r="G13" s="27">
        <v>1655.9386</v>
      </c>
      <c r="H13" s="27">
        <v>231.1764</v>
      </c>
    </row>
    <row r="14" spans="1:8" ht="10.95" customHeight="1" x14ac:dyDescent="0.3">
      <c r="A14" s="1"/>
      <c r="B14" s="25" t="s">
        <v>722</v>
      </c>
      <c r="C14" s="26">
        <v>0</v>
      </c>
      <c r="D14" s="26">
        <v>6031.8</v>
      </c>
      <c r="E14" s="27">
        <v>853.09979999999996</v>
      </c>
      <c r="F14" s="27">
        <v>3506.2991999999999</v>
      </c>
      <c r="G14" s="27">
        <v>1672.4010000000001</v>
      </c>
      <c r="H14" s="27">
        <v>225.69159999999999</v>
      </c>
    </row>
    <row r="15" spans="1:8" ht="10.95" customHeight="1" x14ac:dyDescent="0.3">
      <c r="A15" s="1"/>
      <c r="B15" s="25" t="s">
        <v>723</v>
      </c>
      <c r="C15" s="26">
        <v>0</v>
      </c>
      <c r="D15" s="26">
        <v>5928.6</v>
      </c>
      <c r="E15" s="27">
        <v>838.68830000000003</v>
      </c>
      <c r="F15" s="27">
        <v>3436.4654999999998</v>
      </c>
      <c r="G15" s="27">
        <v>1653.4462000000001</v>
      </c>
      <c r="H15" s="27">
        <v>226.99809999999999</v>
      </c>
    </row>
    <row r="16" spans="1:8" ht="10.95" customHeight="1" x14ac:dyDescent="0.3">
      <c r="A16" s="1"/>
      <c r="B16" s="25" t="s">
        <v>724</v>
      </c>
      <c r="C16" s="26">
        <v>0</v>
      </c>
      <c r="D16" s="26">
        <v>6066.2</v>
      </c>
      <c r="E16" s="27">
        <v>878.85820000000001</v>
      </c>
      <c r="F16" s="27">
        <v>3524.2031999999999</v>
      </c>
      <c r="G16" s="27">
        <v>1663.1386</v>
      </c>
      <c r="H16" s="27">
        <v>227.8047</v>
      </c>
    </row>
    <row r="17" spans="1:8" ht="10.95" customHeight="1" x14ac:dyDescent="0.3">
      <c r="A17" s="1"/>
      <c r="B17" s="25" t="s">
        <v>725</v>
      </c>
      <c r="C17" s="26">
        <v>0</v>
      </c>
      <c r="D17" s="26">
        <v>5955.9</v>
      </c>
      <c r="E17" s="27">
        <v>858.77089999999998</v>
      </c>
      <c r="F17" s="27">
        <v>3441.1628000000001</v>
      </c>
      <c r="G17" s="27">
        <v>1655.9663</v>
      </c>
      <c r="H17" s="27">
        <v>221.2869</v>
      </c>
    </row>
    <row r="18" spans="1:8" ht="10.95" customHeight="1" x14ac:dyDescent="0.3">
      <c r="A18" s="1"/>
      <c r="B18" s="25" t="s">
        <v>726</v>
      </c>
      <c r="C18" s="26">
        <v>0</v>
      </c>
      <c r="D18" s="26">
        <v>6172.6</v>
      </c>
      <c r="E18" s="27">
        <v>919.86720000000003</v>
      </c>
      <c r="F18" s="27">
        <v>3580.4935</v>
      </c>
      <c r="G18" s="27">
        <v>1672.2393</v>
      </c>
      <c r="H18" s="27">
        <v>222.3629</v>
      </c>
    </row>
    <row r="19" spans="1:8" ht="10.95" customHeight="1" x14ac:dyDescent="0.3">
      <c r="A19" s="1"/>
      <c r="B19" s="25" t="s">
        <v>727</v>
      </c>
      <c r="C19" s="26">
        <v>0</v>
      </c>
      <c r="D19" s="26">
        <v>6224.1</v>
      </c>
      <c r="E19" s="27">
        <v>951.37109999999996</v>
      </c>
      <c r="F19" s="27">
        <v>3580.2714999999998</v>
      </c>
      <c r="G19" s="27">
        <v>1692.4574</v>
      </c>
      <c r="H19" s="27">
        <v>213.16130000000001</v>
      </c>
    </row>
    <row r="20" spans="1:8" ht="10.95" customHeight="1" x14ac:dyDescent="0.3">
      <c r="A20" s="1"/>
      <c r="B20" s="25" t="s">
        <v>728</v>
      </c>
      <c r="C20" s="26">
        <v>0</v>
      </c>
      <c r="D20" s="26">
        <v>6523.3</v>
      </c>
      <c r="E20" s="27">
        <v>993.96029999999996</v>
      </c>
      <c r="F20" s="27">
        <v>3835.1876000000002</v>
      </c>
      <c r="G20" s="27">
        <v>1694.1521</v>
      </c>
      <c r="H20" s="27">
        <v>197.93809999999999</v>
      </c>
    </row>
    <row r="21" spans="1:8" ht="10.95" customHeight="1" x14ac:dyDescent="0.3">
      <c r="A21" s="1"/>
      <c r="B21" s="25" t="s">
        <v>729</v>
      </c>
      <c r="C21" s="26">
        <v>0</v>
      </c>
      <c r="D21" s="26">
        <v>6461</v>
      </c>
      <c r="E21" s="27">
        <v>966.04409999999996</v>
      </c>
      <c r="F21" s="27">
        <v>3807.299</v>
      </c>
      <c r="G21" s="27">
        <v>1687.6569</v>
      </c>
      <c r="H21" s="27">
        <v>194.96270000000001</v>
      </c>
    </row>
    <row r="22" spans="1:8" ht="10.95" customHeight="1" x14ac:dyDescent="0.3">
      <c r="A22" s="1"/>
      <c r="B22" s="25" t="s">
        <v>730</v>
      </c>
      <c r="C22" s="26">
        <v>0</v>
      </c>
      <c r="D22" s="26">
        <v>6557.2</v>
      </c>
      <c r="E22" s="27">
        <v>992.26400000000001</v>
      </c>
      <c r="F22" s="27">
        <v>3883.9474</v>
      </c>
      <c r="G22" s="27">
        <v>1680.9885999999999</v>
      </c>
      <c r="H22" s="27">
        <v>192.226</v>
      </c>
    </row>
    <row r="23" spans="1:8" ht="10.95" customHeight="1" x14ac:dyDescent="0.3">
      <c r="A23" s="1"/>
      <c r="B23" s="25" t="s">
        <v>731</v>
      </c>
      <c r="C23" s="26">
        <v>0</v>
      </c>
      <c r="D23" s="26">
        <v>6730.3</v>
      </c>
      <c r="E23" s="27">
        <v>992.79769999999996</v>
      </c>
      <c r="F23" s="27">
        <v>4013.5608000000002</v>
      </c>
      <c r="G23" s="27">
        <v>1723.9414999999999</v>
      </c>
      <c r="H23" s="27">
        <v>206.87540000000001</v>
      </c>
    </row>
    <row r="24" spans="1:8" ht="10.95" customHeight="1" x14ac:dyDescent="0.3">
      <c r="A24" s="1"/>
      <c r="B24" s="25" t="s">
        <v>732</v>
      </c>
      <c r="C24" s="26">
        <v>0</v>
      </c>
      <c r="D24" s="26">
        <v>6963.6</v>
      </c>
      <c r="E24" s="27">
        <v>1026.9512999999999</v>
      </c>
      <c r="F24" s="27">
        <v>4203.3558000000003</v>
      </c>
      <c r="G24" s="27">
        <v>1733.2928999999999</v>
      </c>
      <c r="H24" s="27">
        <v>207.5445</v>
      </c>
    </row>
    <row r="25" spans="1:8" ht="10.95" customHeight="1" x14ac:dyDescent="0.3">
      <c r="A25" s="1"/>
      <c r="B25" s="25" t="s">
        <v>733</v>
      </c>
      <c r="C25" s="26">
        <v>0</v>
      </c>
      <c r="D25" s="26">
        <v>7111.9</v>
      </c>
      <c r="E25" s="27">
        <v>1041.4697000000001</v>
      </c>
      <c r="F25" s="27">
        <v>4321.9875000000002</v>
      </c>
      <c r="G25" s="27">
        <v>1748.4428</v>
      </c>
      <c r="H25" s="27">
        <v>204.57499999999999</v>
      </c>
    </row>
    <row r="26" spans="1:8" ht="10.95" customHeight="1" x14ac:dyDescent="0.3">
      <c r="A26" s="1"/>
      <c r="B26" s="25" t="s">
        <v>734</v>
      </c>
      <c r="C26" s="26">
        <v>0</v>
      </c>
      <c r="D26" s="26">
        <v>7163.1</v>
      </c>
      <c r="E26" s="27">
        <v>1054.8505</v>
      </c>
      <c r="F26" s="27">
        <v>4360.7578000000003</v>
      </c>
      <c r="G26" s="27">
        <v>1747.4917</v>
      </c>
      <c r="H26" s="27">
        <v>213.06899999999999</v>
      </c>
    </row>
    <row r="27" spans="1:8" ht="10.95" customHeight="1" x14ac:dyDescent="0.3">
      <c r="A27" s="1"/>
      <c r="B27" s="25" t="s">
        <v>735</v>
      </c>
      <c r="C27" s="26">
        <v>0</v>
      </c>
      <c r="D27" s="26">
        <v>7292.4</v>
      </c>
      <c r="E27" s="27">
        <v>1122.7696000000001</v>
      </c>
      <c r="F27" s="27">
        <v>4419.7723999999998</v>
      </c>
      <c r="G27" s="27">
        <v>1749.8579999999999</v>
      </c>
      <c r="H27" s="27">
        <v>214.95949999999999</v>
      </c>
    </row>
    <row r="28" spans="1:8" ht="10.95" customHeight="1" x14ac:dyDescent="0.3">
      <c r="A28" s="1"/>
      <c r="B28" s="25" t="s">
        <v>736</v>
      </c>
      <c r="C28" s="26">
        <v>0</v>
      </c>
      <c r="D28" s="26">
        <v>7307.1</v>
      </c>
      <c r="E28" s="27">
        <v>1115.0604000000001</v>
      </c>
      <c r="F28" s="27">
        <v>4484.1723000000002</v>
      </c>
      <c r="G28" s="27">
        <v>1707.8672999999999</v>
      </c>
      <c r="H28" s="27">
        <v>214.19210000000001</v>
      </c>
    </row>
    <row r="29" spans="1:8" ht="10.95" customHeight="1" x14ac:dyDescent="0.3">
      <c r="A29" s="1"/>
      <c r="B29" s="25" t="s">
        <v>737</v>
      </c>
      <c r="C29" s="26">
        <v>0</v>
      </c>
      <c r="D29" s="26">
        <v>7236.2</v>
      </c>
      <c r="E29" s="27">
        <v>1152.4390000000001</v>
      </c>
      <c r="F29" s="27">
        <v>4398.3549999999996</v>
      </c>
      <c r="G29" s="27">
        <v>1685.4059999999999</v>
      </c>
      <c r="H29" s="27">
        <v>213.95750000000001</v>
      </c>
    </row>
    <row r="30" spans="1:8" ht="10.95" customHeight="1" x14ac:dyDescent="0.3">
      <c r="A30" s="1"/>
      <c r="B30" s="25" t="s">
        <v>738</v>
      </c>
      <c r="C30" s="26">
        <v>0</v>
      </c>
      <c r="D30" s="26">
        <v>7372</v>
      </c>
      <c r="E30" s="27">
        <v>1163.8767</v>
      </c>
      <c r="F30" s="27">
        <v>4556.8589000000002</v>
      </c>
      <c r="G30" s="27">
        <v>1651.2644</v>
      </c>
      <c r="H30" s="27">
        <v>216.23419999999999</v>
      </c>
    </row>
    <row r="31" spans="1:8" ht="10.95" customHeight="1" x14ac:dyDescent="0.3">
      <c r="A31" s="1"/>
      <c r="B31" s="25" t="s">
        <v>739</v>
      </c>
      <c r="C31" s="26">
        <v>0</v>
      </c>
      <c r="D31" s="26">
        <v>7279.1</v>
      </c>
      <c r="E31" s="27">
        <v>1156.925</v>
      </c>
      <c r="F31" s="27">
        <v>4492.7401</v>
      </c>
      <c r="G31" s="27">
        <v>1629.4349</v>
      </c>
      <c r="H31" s="27">
        <v>214.29249999999999</v>
      </c>
    </row>
    <row r="32" spans="1:8" ht="10.95" customHeight="1" x14ac:dyDescent="0.3">
      <c r="A32" s="1"/>
      <c r="B32" s="25" t="s">
        <v>740</v>
      </c>
      <c r="C32" s="26">
        <v>0</v>
      </c>
      <c r="D32" s="26">
        <v>7140.3</v>
      </c>
      <c r="E32" s="27">
        <v>1117.0627999999999</v>
      </c>
      <c r="F32" s="27">
        <v>4374.4648999999999</v>
      </c>
      <c r="G32" s="27">
        <v>1648.7723000000001</v>
      </c>
      <c r="H32" s="27">
        <v>211.191</v>
      </c>
    </row>
    <row r="33" spans="1:8" ht="10.95" customHeight="1" x14ac:dyDescent="0.3">
      <c r="A33" s="1"/>
      <c r="B33" s="25" t="s">
        <v>741</v>
      </c>
      <c r="C33" s="26">
        <v>0</v>
      </c>
      <c r="D33" s="26">
        <v>7208</v>
      </c>
      <c r="E33" s="27">
        <v>1107.0356999999999</v>
      </c>
      <c r="F33" s="27">
        <v>4454.0520999999999</v>
      </c>
      <c r="G33" s="27">
        <v>1646.9122</v>
      </c>
      <c r="H33" s="27">
        <v>213.4453</v>
      </c>
    </row>
    <row r="34" spans="1:8" ht="10.95" customHeight="1" x14ac:dyDescent="0.3">
      <c r="A34" s="1"/>
      <c r="B34" s="25" t="s">
        <v>742</v>
      </c>
      <c r="C34" s="26">
        <v>0</v>
      </c>
      <c r="D34" s="26">
        <v>7119.7</v>
      </c>
      <c r="E34" s="27">
        <v>1103.5223000000001</v>
      </c>
      <c r="F34" s="27">
        <v>4376.7084000000004</v>
      </c>
      <c r="G34" s="27">
        <v>1639.4693</v>
      </c>
      <c r="H34" s="27">
        <v>211.4051</v>
      </c>
    </row>
    <row r="35" spans="1:8" ht="10.95" customHeight="1" x14ac:dyDescent="0.3">
      <c r="A35" s="1"/>
      <c r="B35" s="25" t="s">
        <v>743</v>
      </c>
      <c r="C35" s="26">
        <v>0</v>
      </c>
      <c r="D35" s="26">
        <v>7183.8</v>
      </c>
      <c r="E35" s="27">
        <v>1129.2585999999999</v>
      </c>
      <c r="F35" s="27">
        <v>4390.1085999999996</v>
      </c>
      <c r="G35" s="27">
        <v>1664.4328</v>
      </c>
      <c r="H35" s="27">
        <v>219.36619999999999</v>
      </c>
    </row>
    <row r="36" spans="1:8" ht="10.95" customHeight="1" x14ac:dyDescent="0.3">
      <c r="A36" s="1"/>
      <c r="B36" s="25" t="s">
        <v>744</v>
      </c>
      <c r="C36" s="26">
        <v>0</v>
      </c>
      <c r="D36" s="26">
        <v>7184.5</v>
      </c>
      <c r="E36" s="27">
        <v>1152.8880999999999</v>
      </c>
      <c r="F36" s="27">
        <v>4353.5774000000001</v>
      </c>
      <c r="G36" s="27">
        <v>1678.0345</v>
      </c>
      <c r="H36" s="27">
        <v>220.65190000000001</v>
      </c>
    </row>
    <row r="37" spans="1:8" ht="10.95" customHeight="1" x14ac:dyDescent="0.3">
      <c r="A37" s="1"/>
      <c r="B37" s="25" t="s">
        <v>745</v>
      </c>
      <c r="C37" s="26">
        <v>0</v>
      </c>
      <c r="D37" s="26">
        <v>7317</v>
      </c>
      <c r="E37" s="27">
        <v>1118.0645</v>
      </c>
      <c r="F37" s="27">
        <v>4494.9919</v>
      </c>
      <c r="G37" s="27">
        <v>1703.9436000000001</v>
      </c>
      <c r="H37" s="27">
        <v>223.29300000000001</v>
      </c>
    </row>
    <row r="38" spans="1:8" ht="10.95" customHeight="1" x14ac:dyDescent="0.3">
      <c r="A38" s="1"/>
      <c r="B38" s="25" t="s">
        <v>746</v>
      </c>
      <c r="C38" s="26">
        <v>0</v>
      </c>
      <c r="D38" s="26">
        <v>7362.4</v>
      </c>
      <c r="E38" s="27">
        <v>1161.1655000000001</v>
      </c>
      <c r="F38" s="27">
        <v>4493.2950000000001</v>
      </c>
      <c r="G38" s="27">
        <v>1707.9395</v>
      </c>
      <c r="H38" s="27">
        <v>220.9898</v>
      </c>
    </row>
    <row r="39" spans="1:8" ht="10.95" customHeight="1" x14ac:dyDescent="0.3">
      <c r="A39" s="1"/>
      <c r="B39" s="25" t="s">
        <v>747</v>
      </c>
      <c r="C39" s="26">
        <v>0</v>
      </c>
      <c r="D39" s="26">
        <v>7260.9</v>
      </c>
      <c r="E39" s="27">
        <v>1146.329</v>
      </c>
      <c r="F39" s="27">
        <v>4375.1036999999997</v>
      </c>
      <c r="G39" s="27">
        <v>1739.4673</v>
      </c>
      <c r="H39" s="27">
        <v>214.11019999999999</v>
      </c>
    </row>
    <row r="40" spans="1:8" ht="10.95" customHeight="1" x14ac:dyDescent="0.3">
      <c r="A40" s="1"/>
      <c r="B40" s="25" t="s">
        <v>748</v>
      </c>
      <c r="C40" s="26">
        <v>0</v>
      </c>
      <c r="D40" s="26">
        <v>7404.3</v>
      </c>
      <c r="E40" s="27">
        <v>1095.1213</v>
      </c>
      <c r="F40" s="27">
        <v>4548.0889999999999</v>
      </c>
      <c r="G40" s="27">
        <v>1761.0897</v>
      </c>
      <c r="H40" s="27">
        <v>213.54509999999999</v>
      </c>
    </row>
    <row r="41" spans="1:8" ht="10.95" customHeight="1" x14ac:dyDescent="0.3">
      <c r="A41" s="1"/>
      <c r="B41" s="25" t="s">
        <v>749</v>
      </c>
      <c r="C41" s="26">
        <v>0</v>
      </c>
      <c r="D41" s="26">
        <v>7346.4</v>
      </c>
      <c r="E41" s="27">
        <v>1077.2601</v>
      </c>
      <c r="F41" s="27">
        <v>4486.9803000000002</v>
      </c>
      <c r="G41" s="27">
        <v>1782.1596</v>
      </c>
      <c r="H41" s="27">
        <v>214.95609999999999</v>
      </c>
    </row>
    <row r="42" spans="1:8" ht="10.95" customHeight="1" x14ac:dyDescent="0.3">
      <c r="A42" s="1"/>
      <c r="B42" s="25" t="s">
        <v>750</v>
      </c>
      <c r="C42" s="26">
        <v>0</v>
      </c>
      <c r="D42" s="26">
        <v>7362.4</v>
      </c>
      <c r="E42" s="27">
        <v>1066.6760999999999</v>
      </c>
      <c r="F42" s="27">
        <v>4460.1144000000004</v>
      </c>
      <c r="G42" s="27">
        <v>1835.6095</v>
      </c>
      <c r="H42" s="27">
        <v>208.197</v>
      </c>
    </row>
    <row r="43" spans="1:8" ht="10.95" customHeight="1" x14ac:dyDescent="0.3">
      <c r="A43" s="1"/>
      <c r="B43" s="25" t="s">
        <v>751</v>
      </c>
      <c r="C43" s="26">
        <v>0</v>
      </c>
      <c r="D43" s="26">
        <v>7447.7</v>
      </c>
      <c r="E43" s="27">
        <v>1044.0304000000001</v>
      </c>
      <c r="F43" s="27">
        <v>4576.9114</v>
      </c>
      <c r="G43" s="27">
        <v>1826.7582</v>
      </c>
      <c r="H43" s="27">
        <v>205.91419999999999</v>
      </c>
    </row>
    <row r="44" spans="1:8" ht="10.95" customHeight="1" x14ac:dyDescent="0.3">
      <c r="A44" s="1"/>
      <c r="B44" s="25" t="s">
        <v>752</v>
      </c>
      <c r="C44" s="26">
        <v>0</v>
      </c>
      <c r="D44" s="26">
        <v>7493.9</v>
      </c>
      <c r="E44" s="27">
        <v>1130.2131999999999</v>
      </c>
      <c r="F44" s="27">
        <v>4463.0761000000002</v>
      </c>
      <c r="G44" s="27">
        <v>1900.6107</v>
      </c>
      <c r="H44" s="27">
        <v>193.66470000000001</v>
      </c>
    </row>
    <row r="45" spans="1:8" ht="10.95" customHeight="1" x14ac:dyDescent="0.3">
      <c r="A45" s="1"/>
      <c r="B45" s="25" t="s">
        <v>753</v>
      </c>
      <c r="C45" s="26">
        <v>0</v>
      </c>
      <c r="D45" s="26">
        <v>7523.2</v>
      </c>
      <c r="E45" s="27">
        <v>1166.1242</v>
      </c>
      <c r="F45" s="27">
        <v>4433.8946999999998</v>
      </c>
      <c r="G45" s="27">
        <v>1923.1811</v>
      </c>
      <c r="H45" s="27">
        <v>191.08449999999999</v>
      </c>
    </row>
    <row r="46" spans="1:8" ht="10.95" customHeight="1" x14ac:dyDescent="0.3">
      <c r="A46" s="1"/>
      <c r="B46" s="25" t="s">
        <v>754</v>
      </c>
      <c r="C46" s="26">
        <v>0</v>
      </c>
      <c r="D46" s="26">
        <v>7469.8</v>
      </c>
      <c r="E46" s="27">
        <v>1170.8009999999999</v>
      </c>
      <c r="F46" s="27">
        <v>4404.5684000000001</v>
      </c>
      <c r="G46" s="27">
        <v>1894.4305999999999</v>
      </c>
      <c r="H46" s="27">
        <v>200.1223</v>
      </c>
    </row>
    <row r="47" spans="1:8" ht="10.95" customHeight="1" x14ac:dyDescent="0.3">
      <c r="A47" s="1"/>
      <c r="B47" s="25" t="s">
        <v>755</v>
      </c>
      <c r="C47" s="26">
        <v>0</v>
      </c>
      <c r="D47" s="26">
        <v>7472.9</v>
      </c>
      <c r="E47" s="27">
        <v>1166.3934999999999</v>
      </c>
      <c r="F47" s="27">
        <v>4392.0099</v>
      </c>
      <c r="G47" s="27">
        <v>1914.4965999999999</v>
      </c>
      <c r="H47" s="27">
        <v>207.5334</v>
      </c>
    </row>
    <row r="48" spans="1:8" ht="10.95" customHeight="1" x14ac:dyDescent="0.3">
      <c r="A48" s="1"/>
      <c r="B48" s="25" t="s">
        <v>756</v>
      </c>
      <c r="C48" s="26">
        <v>0</v>
      </c>
      <c r="D48" s="26">
        <v>7425</v>
      </c>
      <c r="E48" s="27">
        <v>1143.1563000000001</v>
      </c>
      <c r="F48" s="27">
        <v>4376.1211999999996</v>
      </c>
      <c r="G48" s="27">
        <v>1905.7225000000001</v>
      </c>
      <c r="H48" s="27">
        <v>216.50389999999999</v>
      </c>
    </row>
    <row r="49" spans="1:8" ht="10.95" customHeight="1" x14ac:dyDescent="0.3">
      <c r="A49" s="1"/>
      <c r="B49" s="25" t="s">
        <v>757</v>
      </c>
      <c r="C49" s="26">
        <v>0</v>
      </c>
      <c r="D49" s="26">
        <v>7377.3</v>
      </c>
      <c r="E49" s="27">
        <v>1137.7593999999999</v>
      </c>
      <c r="F49" s="27">
        <v>4339.6971000000003</v>
      </c>
      <c r="G49" s="27">
        <v>1899.8434999999999</v>
      </c>
      <c r="H49" s="27">
        <v>210.2859</v>
      </c>
    </row>
    <row r="50" spans="1:8" ht="10.95" customHeight="1" x14ac:dyDescent="0.3">
      <c r="A50" s="1"/>
      <c r="B50" s="25" t="s">
        <v>758</v>
      </c>
      <c r="C50" s="26">
        <v>0</v>
      </c>
      <c r="D50" s="26">
        <v>7306.06</v>
      </c>
      <c r="E50" s="27">
        <v>1116.3358000000001</v>
      </c>
      <c r="F50" s="27">
        <v>4295.1149999999998</v>
      </c>
      <c r="G50" s="27">
        <v>1894.6092000000001</v>
      </c>
      <c r="H50" s="27">
        <v>215.65190000000001</v>
      </c>
    </row>
    <row r="51" spans="1:8" ht="10.95" customHeight="1" x14ac:dyDescent="0.3">
      <c r="A51" s="1"/>
      <c r="B51" s="25" t="s">
        <v>759</v>
      </c>
      <c r="C51" s="26">
        <v>0</v>
      </c>
      <c r="D51" s="26">
        <v>7282.12</v>
      </c>
      <c r="E51" s="27">
        <v>1097.3634999999999</v>
      </c>
      <c r="F51" s="27">
        <v>4262.3256000000001</v>
      </c>
      <c r="G51" s="27">
        <v>1922.4309000000001</v>
      </c>
      <c r="H51" s="27">
        <v>220.96</v>
      </c>
    </row>
    <row r="52" spans="1:8" ht="10.95" customHeight="1" x14ac:dyDescent="0.3">
      <c r="A52" s="1"/>
      <c r="B52" s="25" t="s">
        <v>760</v>
      </c>
      <c r="C52" s="26">
        <v>0</v>
      </c>
      <c r="D52" s="26">
        <v>7213.6</v>
      </c>
      <c r="E52" s="27">
        <v>1053.8695</v>
      </c>
      <c r="F52" s="27">
        <v>4275.6256000000003</v>
      </c>
      <c r="G52" s="27">
        <v>1884.1049</v>
      </c>
      <c r="H52" s="27">
        <v>218.4855</v>
      </c>
    </row>
    <row r="53" spans="1:8" ht="10.95" customHeight="1" x14ac:dyDescent="0.3">
      <c r="A53" s="1"/>
      <c r="B53" s="25" t="s">
        <v>761</v>
      </c>
      <c r="C53" s="26">
        <v>0</v>
      </c>
      <c r="D53" s="26">
        <v>6991.7</v>
      </c>
      <c r="E53" s="27">
        <v>1010.0734</v>
      </c>
      <c r="F53" s="27">
        <v>4127.4309000000003</v>
      </c>
      <c r="G53" s="27">
        <v>1854.1957</v>
      </c>
      <c r="H53" s="27">
        <v>225.7114</v>
      </c>
    </row>
    <row r="54" spans="1:8" ht="10.95" customHeight="1" x14ac:dyDescent="0.3">
      <c r="A54" s="1"/>
      <c r="B54" s="25" t="s">
        <v>762</v>
      </c>
      <c r="C54" s="26">
        <v>0</v>
      </c>
      <c r="D54" s="26">
        <v>6815.76</v>
      </c>
      <c r="E54" s="27">
        <v>1014.5441</v>
      </c>
      <c r="F54" s="27">
        <v>3981.2307999999998</v>
      </c>
      <c r="G54" s="27">
        <v>1819.9851000000001</v>
      </c>
      <c r="H54" s="27">
        <v>226.05260000000001</v>
      </c>
    </row>
    <row r="55" spans="1:8" ht="10.95" customHeight="1" x14ac:dyDescent="0.3">
      <c r="A55" s="1"/>
      <c r="B55" s="25" t="s">
        <v>42</v>
      </c>
      <c r="C55" s="26">
        <v>0</v>
      </c>
      <c r="D55" s="26">
        <v>6668.61</v>
      </c>
      <c r="E55" s="27">
        <v>926.75480000000005</v>
      </c>
      <c r="F55" s="27">
        <v>3931.9893000000002</v>
      </c>
      <c r="G55" s="27">
        <v>1809.8659</v>
      </c>
      <c r="H55" s="27">
        <v>224.4117</v>
      </c>
    </row>
    <row r="56" spans="1:8" ht="16.95" customHeight="1" x14ac:dyDescent="0.3">
      <c r="A56" s="1"/>
      <c r="B56" s="28" t="s">
        <v>775</v>
      </c>
      <c r="C56" s="29">
        <v>0</v>
      </c>
      <c r="D56" s="29">
        <v>7523.2</v>
      </c>
      <c r="E56" s="30">
        <v>1170.8009999999999</v>
      </c>
      <c r="F56" s="30">
        <v>4576.9114</v>
      </c>
      <c r="G56" s="30">
        <v>1923.1811</v>
      </c>
      <c r="H56" s="30">
        <v>233.1514</v>
      </c>
    </row>
    <row r="57" spans="1:8" ht="16.95" customHeight="1" x14ac:dyDescent="0.3">
      <c r="A57" s="1"/>
      <c r="B57" s="28" t="s">
        <v>776</v>
      </c>
      <c r="C57" s="29">
        <v>0</v>
      </c>
      <c r="D57" s="29">
        <v>5928.6</v>
      </c>
      <c r="E57" s="30">
        <v>838.68830000000003</v>
      </c>
      <c r="F57" s="30">
        <v>3436.4654999999998</v>
      </c>
      <c r="G57" s="30">
        <v>1629.4349</v>
      </c>
      <c r="H57" s="30">
        <v>191.08449999999999</v>
      </c>
    </row>
    <row r="58" spans="1:8" ht="16.95" customHeight="1" x14ac:dyDescent="0.3">
      <c r="A58" s="1"/>
      <c r="B58" s="28" t="s">
        <v>777</v>
      </c>
      <c r="C58" s="29">
        <v>0</v>
      </c>
      <c r="D58" s="29">
        <v>6913.8885416666653</v>
      </c>
      <c r="E58" s="30">
        <v>1038.6927145833333</v>
      </c>
      <c r="F58" s="30">
        <v>4129.0195416666656</v>
      </c>
      <c r="G58" s="30">
        <v>1746.1762854166664</v>
      </c>
      <c r="H58" s="30">
        <v>215.24835833333333</v>
      </c>
    </row>
    <row r="59" spans="1:8" ht="16.95" customHeight="1" x14ac:dyDescent="0.3">
      <c r="A59" s="1"/>
      <c r="B59" s="23" t="s">
        <v>778</v>
      </c>
      <c r="C59" s="31">
        <v>0</v>
      </c>
      <c r="D59" s="31">
        <v>165933.32500000001</v>
      </c>
      <c r="E59" s="32">
        <v>24928.62515</v>
      </c>
      <c r="F59" s="32">
        <v>99096.468999999997</v>
      </c>
      <c r="G59" s="32">
        <v>41908.23085</v>
      </c>
      <c r="H59" s="32">
        <v>5165.9606000000003</v>
      </c>
    </row>
    <row r="60" spans="1:8" x14ac:dyDescent="0.3">
      <c r="A60" s="1"/>
      <c r="B60" s="1"/>
      <c r="C60" s="1"/>
      <c r="D60" s="1"/>
      <c r="E60" s="1"/>
      <c r="F60" s="1"/>
      <c r="G60" s="1"/>
      <c r="H60" s="1"/>
    </row>
    <row r="61" spans="1:8" ht="15.6" x14ac:dyDescent="0.3">
      <c r="A61" s="1"/>
      <c r="B61" s="33" t="s">
        <v>779</v>
      </c>
      <c r="C61" s="1"/>
      <c r="D61" s="1"/>
      <c r="E61" s="1"/>
      <c r="F61" s="1"/>
      <c r="G61" s="1"/>
      <c r="H61" s="1"/>
    </row>
    <row r="62" spans="1:8" ht="15.6" x14ac:dyDescent="0.3">
      <c r="A62" s="1"/>
      <c r="B62" s="33"/>
      <c r="C62" s="1"/>
      <c r="D62" s="1"/>
      <c r="E62" s="1"/>
      <c r="F62" s="1"/>
      <c r="G62" s="1"/>
      <c r="H62" s="1"/>
    </row>
    <row r="63" spans="1:8" x14ac:dyDescent="0.3">
      <c r="A63" s="1"/>
      <c r="B63" s="34"/>
      <c r="C63" s="34"/>
      <c r="D63" s="1" t="s">
        <v>780</v>
      </c>
      <c r="E63" s="35"/>
      <c r="F63" s="1"/>
      <c r="G63" s="1"/>
      <c r="H63" s="1"/>
    </row>
    <row r="64" spans="1:8" x14ac:dyDescent="0.3">
      <c r="A64" s="1"/>
      <c r="B64" s="36"/>
      <c r="C64" s="36"/>
      <c r="D64" s="1" t="s">
        <v>781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768</v>
      </c>
      <c r="C6" s="203" t="s">
        <v>783</v>
      </c>
      <c r="D6" s="203"/>
      <c r="E6" s="203"/>
      <c r="F6" s="203"/>
      <c r="G6" s="203"/>
      <c r="H6" s="203"/>
      <c r="I6" s="203"/>
      <c r="J6" s="203"/>
      <c r="K6" s="203"/>
      <c r="L6" s="203"/>
      <c r="M6" s="203"/>
      <c r="N6" s="203"/>
      <c r="O6" s="203"/>
      <c r="P6" s="203"/>
      <c r="Q6" s="203"/>
      <c r="R6" s="203"/>
      <c r="S6" s="203"/>
      <c r="T6" s="203"/>
      <c r="U6" s="203"/>
      <c r="V6" s="203"/>
      <c r="W6" s="203"/>
      <c r="X6" s="204" t="s">
        <v>784</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785</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786</v>
      </c>
      <c r="D7" s="38" t="s">
        <v>787</v>
      </c>
      <c r="E7" s="38" t="s">
        <v>788</v>
      </c>
      <c r="F7" s="38" t="s">
        <v>789</v>
      </c>
      <c r="G7" s="38" t="s">
        <v>790</v>
      </c>
      <c r="H7" s="38" t="s">
        <v>791</v>
      </c>
      <c r="I7" s="38" t="s">
        <v>792</v>
      </c>
      <c r="J7" s="38" t="s">
        <v>793</v>
      </c>
      <c r="K7" s="38" t="s">
        <v>794</v>
      </c>
      <c r="L7" s="38" t="s">
        <v>795</v>
      </c>
      <c r="M7" s="38" t="s">
        <v>796</v>
      </c>
      <c r="N7" s="38" t="s">
        <v>797</v>
      </c>
      <c r="O7" s="38" t="s">
        <v>798</v>
      </c>
      <c r="P7" s="38" t="s">
        <v>799</v>
      </c>
      <c r="Q7" s="38" t="s">
        <v>800</v>
      </c>
      <c r="R7" s="38" t="s">
        <v>801</v>
      </c>
      <c r="S7" s="38" t="s">
        <v>802</v>
      </c>
      <c r="T7" s="38" t="s">
        <v>803</v>
      </c>
      <c r="U7" s="38" t="s">
        <v>804</v>
      </c>
      <c r="V7" s="38" t="s">
        <v>805</v>
      </c>
      <c r="W7" s="38" t="s">
        <v>806</v>
      </c>
      <c r="X7" s="39" t="s">
        <v>807</v>
      </c>
      <c r="Y7" s="39" t="s">
        <v>808</v>
      </c>
      <c r="Z7" s="39" t="s">
        <v>809</v>
      </c>
      <c r="AA7" s="39" t="s">
        <v>786</v>
      </c>
      <c r="AB7" s="39" t="s">
        <v>787</v>
      </c>
      <c r="AC7" s="39" t="s">
        <v>810</v>
      </c>
      <c r="AD7" s="39" t="s">
        <v>790</v>
      </c>
      <c r="AE7" s="39" t="s">
        <v>791</v>
      </c>
      <c r="AF7" s="39" t="s">
        <v>811</v>
      </c>
      <c r="AG7" s="39" t="s">
        <v>792</v>
      </c>
      <c r="AH7" s="39" t="s">
        <v>812</v>
      </c>
      <c r="AI7" s="39" t="s">
        <v>813</v>
      </c>
      <c r="AJ7" s="39" t="s">
        <v>814</v>
      </c>
      <c r="AK7" s="39" t="s">
        <v>815</v>
      </c>
      <c r="AL7" s="39" t="s">
        <v>816</v>
      </c>
      <c r="AM7" s="39" t="s">
        <v>817</v>
      </c>
      <c r="AN7" s="39" t="s">
        <v>818</v>
      </c>
      <c r="AO7" s="39" t="s">
        <v>819</v>
      </c>
      <c r="AP7" s="39" t="s">
        <v>319</v>
      </c>
      <c r="AQ7" s="39" t="s">
        <v>820</v>
      </c>
      <c r="AR7" s="39" t="s">
        <v>821</v>
      </c>
      <c r="AS7" s="39" t="s">
        <v>822</v>
      </c>
      <c r="AT7" s="39" t="s">
        <v>823</v>
      </c>
      <c r="AU7" s="39" t="s">
        <v>824</v>
      </c>
      <c r="AV7" s="39" t="s">
        <v>825</v>
      </c>
      <c r="AW7" s="39" t="s">
        <v>826</v>
      </c>
      <c r="AX7" s="39" t="s">
        <v>799</v>
      </c>
      <c r="AY7" s="39" t="s">
        <v>827</v>
      </c>
      <c r="AZ7" s="39" t="s">
        <v>828</v>
      </c>
      <c r="BA7" s="39" t="s">
        <v>829</v>
      </c>
      <c r="BB7" s="39" t="s">
        <v>800</v>
      </c>
      <c r="BC7" s="39" t="s">
        <v>830</v>
      </c>
      <c r="BD7" s="39" t="s">
        <v>802</v>
      </c>
      <c r="BE7" s="39" t="s">
        <v>831</v>
      </c>
      <c r="BF7" s="39" t="s">
        <v>832</v>
      </c>
      <c r="BG7" s="39" t="s">
        <v>833</v>
      </c>
      <c r="BH7" s="39" t="s">
        <v>834</v>
      </c>
      <c r="BI7" s="39" t="s">
        <v>835</v>
      </c>
      <c r="BJ7" s="39" t="s">
        <v>804</v>
      </c>
      <c r="BK7" s="39" t="s">
        <v>836</v>
      </c>
      <c r="BL7" s="39" t="s">
        <v>837</v>
      </c>
      <c r="BM7" s="39" t="s">
        <v>805</v>
      </c>
      <c r="BN7" s="39" t="s">
        <v>551</v>
      </c>
      <c r="BO7" s="39" t="s">
        <v>806</v>
      </c>
      <c r="BP7" s="38" t="s">
        <v>838</v>
      </c>
      <c r="BQ7" s="38" t="s">
        <v>786</v>
      </c>
      <c r="BR7" s="38" t="s">
        <v>839</v>
      </c>
      <c r="BS7" s="38" t="s">
        <v>840</v>
      </c>
      <c r="BT7" s="38" t="s">
        <v>841</v>
      </c>
      <c r="BU7" s="38" t="s">
        <v>842</v>
      </c>
      <c r="BV7" s="38" t="s">
        <v>843</v>
      </c>
      <c r="BW7" s="38" t="s">
        <v>844</v>
      </c>
      <c r="BX7" s="38" t="s">
        <v>845</v>
      </c>
      <c r="BY7" s="38" t="s">
        <v>792</v>
      </c>
      <c r="BZ7" s="38" t="s">
        <v>846</v>
      </c>
      <c r="CA7" s="38" t="s">
        <v>847</v>
      </c>
      <c r="CB7" s="38" t="s">
        <v>816</v>
      </c>
      <c r="CC7" s="38" t="s">
        <v>819</v>
      </c>
      <c r="CD7" s="38" t="s">
        <v>319</v>
      </c>
      <c r="CE7" s="38" t="s">
        <v>323</v>
      </c>
      <c r="CF7" s="38" t="s">
        <v>848</v>
      </c>
      <c r="CG7" s="38" t="s">
        <v>849</v>
      </c>
      <c r="CH7" s="38" t="s">
        <v>822</v>
      </c>
      <c r="CI7" s="38" t="s">
        <v>823</v>
      </c>
      <c r="CJ7" s="38" t="s">
        <v>824</v>
      </c>
      <c r="CK7" s="38" t="s">
        <v>826</v>
      </c>
      <c r="CL7" s="38" t="s">
        <v>850</v>
      </c>
      <c r="CM7" s="38" t="s">
        <v>800</v>
      </c>
      <c r="CN7" s="38" t="s">
        <v>802</v>
      </c>
      <c r="CO7" s="38" t="s">
        <v>851</v>
      </c>
      <c r="CP7" s="38" t="s">
        <v>852</v>
      </c>
      <c r="CQ7" s="38" t="s">
        <v>804</v>
      </c>
      <c r="CR7" s="38" t="s">
        <v>551</v>
      </c>
      <c r="CS7" s="38" t="s">
        <v>806</v>
      </c>
      <c r="CT7" s="38" t="s">
        <v>853</v>
      </c>
    </row>
    <row r="8" spans="1:98" ht="15.6" x14ac:dyDescent="0.3">
      <c r="A8" s="1"/>
      <c r="B8" s="40" t="s">
        <v>716</v>
      </c>
      <c r="C8" s="41"/>
      <c r="D8" s="41"/>
      <c r="E8" s="41">
        <v>38.433010000000003</v>
      </c>
      <c r="F8" s="41">
        <v>12.324999999999999</v>
      </c>
      <c r="G8" s="41"/>
      <c r="H8" s="41"/>
      <c r="I8" s="41"/>
      <c r="J8" s="41"/>
      <c r="K8" s="41"/>
      <c r="L8" s="41">
        <v>26.1782</v>
      </c>
      <c r="M8" s="41">
        <v>13.3062</v>
      </c>
      <c r="N8" s="41">
        <v>12.65</v>
      </c>
      <c r="O8" s="41">
        <v>32.896000000000001</v>
      </c>
      <c r="P8" s="41"/>
      <c r="Q8" s="41"/>
      <c r="R8" s="41">
        <v>48.43</v>
      </c>
      <c r="S8" s="41"/>
      <c r="T8" s="41">
        <v>42.82</v>
      </c>
      <c r="U8" s="41"/>
      <c r="V8" s="41">
        <v>1</v>
      </c>
      <c r="W8" s="41"/>
      <c r="X8" s="41">
        <v>114.79073</v>
      </c>
      <c r="Y8" s="41"/>
      <c r="Z8" s="41">
        <v>9.1159599999999994</v>
      </c>
      <c r="AA8" s="41"/>
      <c r="AB8" s="41"/>
      <c r="AC8" s="41">
        <v>14.87</v>
      </c>
      <c r="AD8" s="41"/>
      <c r="AE8" s="41"/>
      <c r="AF8" s="41">
        <v>4.5999999999999996</v>
      </c>
      <c r="AG8" s="41"/>
      <c r="AH8" s="41"/>
      <c r="AI8" s="41"/>
      <c r="AJ8" s="41">
        <v>5.33786</v>
      </c>
      <c r="AK8" s="41"/>
      <c r="AL8" s="41"/>
      <c r="AM8" s="41">
        <v>50.097709999999999</v>
      </c>
      <c r="AN8" s="41">
        <v>97.521919999999994</v>
      </c>
      <c r="AO8" s="41">
        <v>26.715800000000002</v>
      </c>
      <c r="AP8" s="41">
        <v>0.81</v>
      </c>
      <c r="AQ8" s="41">
        <v>158.60998000000001</v>
      </c>
      <c r="AR8" s="41">
        <v>16.49586</v>
      </c>
      <c r="AS8" s="41">
        <v>38.90851</v>
      </c>
      <c r="AT8" s="41">
        <v>30.76482</v>
      </c>
      <c r="AU8" s="41"/>
      <c r="AV8" s="41">
        <v>160.17312999999999</v>
      </c>
      <c r="AW8" s="41">
        <v>36.218899999999998</v>
      </c>
      <c r="AX8" s="41"/>
      <c r="AY8" s="41">
        <v>3.3426300000000002</v>
      </c>
      <c r="AZ8" s="41"/>
      <c r="BA8" s="41">
        <v>2.7</v>
      </c>
      <c r="BB8" s="41"/>
      <c r="BC8" s="41">
        <v>73.612219999999994</v>
      </c>
      <c r="BD8" s="41"/>
      <c r="BE8" s="41">
        <v>12.5</v>
      </c>
      <c r="BF8" s="41"/>
      <c r="BG8" s="41"/>
      <c r="BH8" s="41">
        <v>11.61927</v>
      </c>
      <c r="BI8" s="41">
        <v>17.17023</v>
      </c>
      <c r="BJ8" s="41"/>
      <c r="BK8" s="41">
        <v>5.3775700000000004</v>
      </c>
      <c r="BL8" s="41"/>
      <c r="BM8" s="41"/>
      <c r="BN8" s="41">
        <v>55.68</v>
      </c>
      <c r="BO8" s="41">
        <v>1.92</v>
      </c>
      <c r="BP8" s="41">
        <v>132.72558000000001</v>
      </c>
      <c r="BQ8" s="41"/>
      <c r="BR8" s="41">
        <v>3.2804000000000002</v>
      </c>
      <c r="BS8" s="41">
        <v>135.04400000000001</v>
      </c>
      <c r="BT8" s="41">
        <v>15.497859999999999</v>
      </c>
      <c r="BU8" s="41"/>
      <c r="BV8" s="41">
        <v>32.754399999999997</v>
      </c>
      <c r="BW8" s="41">
        <v>3.85819</v>
      </c>
      <c r="BX8" s="41"/>
      <c r="BY8" s="41"/>
      <c r="BZ8" s="41">
        <v>91.572999999999993</v>
      </c>
      <c r="CA8" s="41">
        <v>25.073910000000001</v>
      </c>
      <c r="CB8" s="41"/>
      <c r="CC8" s="41">
        <v>0.62</v>
      </c>
      <c r="CD8" s="41">
        <v>24.504100000000001</v>
      </c>
      <c r="CE8" s="41">
        <v>451.44493</v>
      </c>
      <c r="CF8" s="41"/>
      <c r="CG8" s="41">
        <v>156.8887</v>
      </c>
      <c r="CH8" s="41">
        <v>18.510290000000001</v>
      </c>
      <c r="CI8" s="41"/>
      <c r="CJ8" s="41"/>
      <c r="CK8" s="41">
        <v>15.6035</v>
      </c>
      <c r="CL8" s="41">
        <v>4.7145999999999999</v>
      </c>
      <c r="CM8" s="41"/>
      <c r="CN8" s="41"/>
      <c r="CO8" s="41">
        <v>16.6372</v>
      </c>
      <c r="CP8" s="41">
        <v>209.85</v>
      </c>
      <c r="CQ8" s="41"/>
      <c r="CR8" s="41">
        <v>33.170999999999999</v>
      </c>
      <c r="CS8" s="41"/>
      <c r="CT8" s="41">
        <v>25.619</v>
      </c>
    </row>
    <row r="9" spans="1:98" ht="15.6" x14ac:dyDescent="0.3">
      <c r="A9" s="1"/>
      <c r="B9" s="42" t="s">
        <v>717</v>
      </c>
      <c r="C9" s="43"/>
      <c r="D9" s="43"/>
      <c r="E9" s="43">
        <v>38.668610000000001</v>
      </c>
      <c r="F9" s="43">
        <v>11.403</v>
      </c>
      <c r="G9" s="43"/>
      <c r="H9" s="43"/>
      <c r="I9" s="43"/>
      <c r="J9" s="43"/>
      <c r="K9" s="43"/>
      <c r="L9" s="43">
        <v>25.885999999999999</v>
      </c>
      <c r="M9" s="43">
        <v>13.067600000000001</v>
      </c>
      <c r="N9" s="43">
        <v>13.08</v>
      </c>
      <c r="O9" s="43">
        <v>32.537999999999997</v>
      </c>
      <c r="P9" s="43"/>
      <c r="Q9" s="43"/>
      <c r="R9" s="43">
        <v>47.972999999999999</v>
      </c>
      <c r="S9" s="43"/>
      <c r="T9" s="43">
        <v>37.705800000000004</v>
      </c>
      <c r="U9" s="43"/>
      <c r="V9" s="43">
        <v>1</v>
      </c>
      <c r="W9" s="43"/>
      <c r="X9" s="43">
        <v>153.50140999999999</v>
      </c>
      <c r="Y9" s="43"/>
      <c r="Z9" s="43">
        <v>9.1276200000000003</v>
      </c>
      <c r="AA9" s="43"/>
      <c r="AB9" s="43"/>
      <c r="AC9" s="43">
        <v>15.75</v>
      </c>
      <c r="AD9" s="43"/>
      <c r="AE9" s="43"/>
      <c r="AF9" s="43">
        <v>5.8</v>
      </c>
      <c r="AG9" s="43"/>
      <c r="AH9" s="43"/>
      <c r="AI9" s="43"/>
      <c r="AJ9" s="43">
        <v>5.3343100000000003</v>
      </c>
      <c r="AK9" s="43"/>
      <c r="AL9" s="43"/>
      <c r="AM9" s="43">
        <v>47.199069999999999</v>
      </c>
      <c r="AN9" s="43">
        <v>97.146550000000005</v>
      </c>
      <c r="AO9" s="43">
        <v>27.264399999999998</v>
      </c>
      <c r="AP9" s="43">
        <v>0.7</v>
      </c>
      <c r="AQ9" s="43">
        <v>157.65218999999999</v>
      </c>
      <c r="AR9" s="43">
        <v>16.534459999999999</v>
      </c>
      <c r="AS9" s="43">
        <v>38.539879999999997</v>
      </c>
      <c r="AT9" s="43">
        <v>30.359500000000001</v>
      </c>
      <c r="AU9" s="43"/>
      <c r="AV9" s="43">
        <v>160.09035</v>
      </c>
      <c r="AW9" s="43">
        <v>36.090000000000003</v>
      </c>
      <c r="AX9" s="43"/>
      <c r="AY9" s="43">
        <v>3.4099200000000001</v>
      </c>
      <c r="AZ9" s="43"/>
      <c r="BA9" s="43">
        <v>2.7</v>
      </c>
      <c r="BB9" s="43"/>
      <c r="BC9" s="43">
        <v>73.650540000000007</v>
      </c>
      <c r="BD9" s="43"/>
      <c r="BE9" s="43">
        <v>12.5</v>
      </c>
      <c r="BF9" s="43"/>
      <c r="BG9" s="43"/>
      <c r="BH9" s="43">
        <v>15.091799999999999</v>
      </c>
      <c r="BI9" s="43">
        <v>17.0685</v>
      </c>
      <c r="BJ9" s="43"/>
      <c r="BK9" s="43">
        <v>5.4047400000000003</v>
      </c>
      <c r="BL9" s="43"/>
      <c r="BM9" s="43"/>
      <c r="BN9" s="43">
        <v>55.24</v>
      </c>
      <c r="BO9" s="43">
        <v>1.98</v>
      </c>
      <c r="BP9" s="43">
        <v>132.08752000000001</v>
      </c>
      <c r="BQ9" s="43"/>
      <c r="BR9" s="43">
        <v>3.2873000000000001</v>
      </c>
      <c r="BS9" s="43">
        <v>134.77547999999999</v>
      </c>
      <c r="BT9" s="43">
        <v>15.20346</v>
      </c>
      <c r="BU9" s="43"/>
      <c r="BV9" s="43">
        <v>33.7883</v>
      </c>
      <c r="BW9" s="43">
        <v>3.9634800000000001</v>
      </c>
      <c r="BX9" s="43"/>
      <c r="BY9" s="43"/>
      <c r="BZ9" s="43">
        <v>92.568100000000001</v>
      </c>
      <c r="CA9" s="43">
        <v>25.13241</v>
      </c>
      <c r="CB9" s="43"/>
      <c r="CC9" s="43">
        <v>0.57999999999999996</v>
      </c>
      <c r="CD9" s="43">
        <v>24.559950000000001</v>
      </c>
      <c r="CE9" s="43">
        <v>450.70675</v>
      </c>
      <c r="CF9" s="43"/>
      <c r="CG9" s="43">
        <v>158.5856</v>
      </c>
      <c r="CH9" s="43">
        <v>18.844560000000001</v>
      </c>
      <c r="CI9" s="43"/>
      <c r="CJ9" s="43"/>
      <c r="CK9" s="43">
        <v>15.9521</v>
      </c>
      <c r="CL9" s="43">
        <v>4.6958399999999996</v>
      </c>
      <c r="CM9" s="43"/>
      <c r="CN9" s="43"/>
      <c r="CO9" s="43">
        <v>16.401119999999999</v>
      </c>
      <c r="CP9" s="43">
        <v>209.82</v>
      </c>
      <c r="CQ9" s="43"/>
      <c r="CR9" s="43">
        <v>32.570999999999998</v>
      </c>
      <c r="CS9" s="43"/>
      <c r="CT9" s="43">
        <v>25.68</v>
      </c>
    </row>
    <row r="10" spans="1:98" ht="15.6" x14ac:dyDescent="0.3">
      <c r="A10" s="1"/>
      <c r="B10" s="42" t="s">
        <v>718</v>
      </c>
      <c r="C10" s="43"/>
      <c r="D10" s="43"/>
      <c r="E10" s="43">
        <v>40.118119999999998</v>
      </c>
      <c r="F10" s="43">
        <v>13.148999999999999</v>
      </c>
      <c r="G10" s="43"/>
      <c r="H10" s="43"/>
      <c r="I10" s="43"/>
      <c r="J10" s="43"/>
      <c r="K10" s="43"/>
      <c r="L10" s="43">
        <v>25.815799999999999</v>
      </c>
      <c r="M10" s="43">
        <v>13.3118</v>
      </c>
      <c r="N10" s="43">
        <v>11.42</v>
      </c>
      <c r="O10" s="43">
        <v>32.673999999999999</v>
      </c>
      <c r="P10" s="43"/>
      <c r="Q10" s="43"/>
      <c r="R10" s="43">
        <v>48.002000000000002</v>
      </c>
      <c r="S10" s="43"/>
      <c r="T10" s="43">
        <v>30.895800000000001</v>
      </c>
      <c r="U10" s="43"/>
      <c r="V10" s="43">
        <v>1</v>
      </c>
      <c r="W10" s="43"/>
      <c r="X10" s="43">
        <v>158.92644999999999</v>
      </c>
      <c r="Y10" s="43"/>
      <c r="Z10" s="43">
        <v>8.8191400000000009</v>
      </c>
      <c r="AA10" s="43"/>
      <c r="AB10" s="43"/>
      <c r="AC10" s="43">
        <v>16.100000000000001</v>
      </c>
      <c r="AD10" s="43"/>
      <c r="AE10" s="43"/>
      <c r="AF10" s="43">
        <v>4</v>
      </c>
      <c r="AG10" s="43"/>
      <c r="AH10" s="43"/>
      <c r="AI10" s="43"/>
      <c r="AJ10" s="43">
        <v>5.31128</v>
      </c>
      <c r="AK10" s="43"/>
      <c r="AL10" s="43"/>
      <c r="AM10" s="43">
        <v>50.115110000000001</v>
      </c>
      <c r="AN10" s="43">
        <v>96.649850000000001</v>
      </c>
      <c r="AO10" s="43">
        <v>28.224299999999999</v>
      </c>
      <c r="AP10" s="43">
        <v>0.64</v>
      </c>
      <c r="AQ10" s="43">
        <v>158.11245</v>
      </c>
      <c r="AR10" s="43">
        <v>16.371659999999999</v>
      </c>
      <c r="AS10" s="43">
        <v>38.686680000000003</v>
      </c>
      <c r="AT10" s="43">
        <v>34.105089999999997</v>
      </c>
      <c r="AU10" s="43"/>
      <c r="AV10" s="43">
        <v>160.79109</v>
      </c>
      <c r="AW10" s="43">
        <v>36.3339</v>
      </c>
      <c r="AX10" s="43"/>
      <c r="AY10" s="43">
        <v>3.456</v>
      </c>
      <c r="AZ10" s="43"/>
      <c r="BA10" s="43">
        <v>2.8</v>
      </c>
      <c r="BB10" s="43"/>
      <c r="BC10" s="43">
        <v>73.728210000000004</v>
      </c>
      <c r="BD10" s="43"/>
      <c r="BE10" s="43">
        <v>12.5</v>
      </c>
      <c r="BF10" s="43"/>
      <c r="BG10" s="43"/>
      <c r="BH10" s="43">
        <v>11.63837</v>
      </c>
      <c r="BI10" s="43">
        <v>17.138719999999999</v>
      </c>
      <c r="BJ10" s="43"/>
      <c r="BK10" s="43">
        <v>5.4189499999999997</v>
      </c>
      <c r="BL10" s="43"/>
      <c r="BM10" s="43"/>
      <c r="BN10" s="43">
        <v>52.44</v>
      </c>
      <c r="BO10" s="43">
        <v>1.9</v>
      </c>
      <c r="BP10" s="43">
        <v>135.76559</v>
      </c>
      <c r="BQ10" s="43"/>
      <c r="BR10" s="43">
        <v>3.3332000000000002</v>
      </c>
      <c r="BS10" s="43">
        <v>131.50208000000001</v>
      </c>
      <c r="BT10" s="43">
        <v>15.710470000000001</v>
      </c>
      <c r="BU10" s="43"/>
      <c r="BV10" s="43">
        <v>33.573700000000002</v>
      </c>
      <c r="BW10" s="43">
        <v>4.0072999999999999</v>
      </c>
      <c r="BX10" s="43"/>
      <c r="BY10" s="43"/>
      <c r="BZ10" s="43">
        <v>89.808700000000002</v>
      </c>
      <c r="CA10" s="43">
        <v>23.488379999999999</v>
      </c>
      <c r="CB10" s="43"/>
      <c r="CC10" s="43">
        <v>0.59</v>
      </c>
      <c r="CD10" s="43">
        <v>23.274930000000001</v>
      </c>
      <c r="CE10" s="43">
        <v>442.46940000000001</v>
      </c>
      <c r="CF10" s="43"/>
      <c r="CG10" s="43">
        <v>161.88999999999999</v>
      </c>
      <c r="CH10" s="43">
        <v>18.936730000000001</v>
      </c>
      <c r="CI10" s="43"/>
      <c r="CJ10" s="43"/>
      <c r="CK10" s="43">
        <v>16.488099999999999</v>
      </c>
      <c r="CL10" s="43">
        <v>4.9432499999999999</v>
      </c>
      <c r="CM10" s="43"/>
      <c r="CN10" s="43"/>
      <c r="CO10" s="43">
        <v>16.409800000000001</v>
      </c>
      <c r="CP10" s="43">
        <v>212.52</v>
      </c>
      <c r="CQ10" s="43"/>
      <c r="CR10" s="43">
        <v>32.774000000000001</v>
      </c>
      <c r="CS10" s="43"/>
      <c r="CT10" s="43">
        <v>25.192</v>
      </c>
    </row>
    <row r="11" spans="1:98" ht="15.6" x14ac:dyDescent="0.3">
      <c r="A11" s="1"/>
      <c r="B11" s="42" t="s">
        <v>719</v>
      </c>
      <c r="C11" s="43"/>
      <c r="D11" s="43"/>
      <c r="E11" s="43">
        <v>37.456270000000004</v>
      </c>
      <c r="F11" s="43">
        <v>12.952</v>
      </c>
      <c r="G11" s="43"/>
      <c r="H11" s="43"/>
      <c r="I11" s="43"/>
      <c r="J11" s="43"/>
      <c r="K11" s="43"/>
      <c r="L11" s="43">
        <v>25.999600000000001</v>
      </c>
      <c r="M11" s="43">
        <v>13.8179</v>
      </c>
      <c r="N11" s="43">
        <v>12.94</v>
      </c>
      <c r="O11" s="43">
        <v>32.298000000000002</v>
      </c>
      <c r="P11" s="43"/>
      <c r="Q11" s="43"/>
      <c r="R11" s="43">
        <v>48.46</v>
      </c>
      <c r="S11" s="43"/>
      <c r="T11" s="43">
        <v>40.959800000000001</v>
      </c>
      <c r="U11" s="43"/>
      <c r="V11" s="43">
        <v>1</v>
      </c>
      <c r="W11" s="43"/>
      <c r="X11" s="43">
        <v>146.18102999999999</v>
      </c>
      <c r="Y11" s="43"/>
      <c r="Z11" s="43">
        <v>8.9222199999999994</v>
      </c>
      <c r="AA11" s="43"/>
      <c r="AB11" s="43"/>
      <c r="AC11" s="43">
        <v>16.12</v>
      </c>
      <c r="AD11" s="43"/>
      <c r="AE11" s="43"/>
      <c r="AF11" s="43">
        <v>3</v>
      </c>
      <c r="AG11" s="43"/>
      <c r="AH11" s="43"/>
      <c r="AI11" s="43"/>
      <c r="AJ11" s="43">
        <v>5.2735900000000004</v>
      </c>
      <c r="AK11" s="43"/>
      <c r="AL11" s="43"/>
      <c r="AM11" s="43">
        <v>48.612609999999997</v>
      </c>
      <c r="AN11" s="43">
        <v>98.384110000000007</v>
      </c>
      <c r="AO11" s="43">
        <v>28.065999999999999</v>
      </c>
      <c r="AP11" s="43">
        <v>0.44</v>
      </c>
      <c r="AQ11" s="43">
        <v>158.48498000000001</v>
      </c>
      <c r="AR11" s="43">
        <v>16.73443</v>
      </c>
      <c r="AS11" s="43">
        <v>38.668230000000001</v>
      </c>
      <c r="AT11" s="43">
        <v>34.052100000000003</v>
      </c>
      <c r="AU11" s="43"/>
      <c r="AV11" s="43">
        <v>162.62463</v>
      </c>
      <c r="AW11" s="43">
        <v>36.490499999999997</v>
      </c>
      <c r="AX11" s="43"/>
      <c r="AY11" s="43">
        <v>3.4258600000000001</v>
      </c>
      <c r="AZ11" s="43"/>
      <c r="BA11" s="43">
        <v>3</v>
      </c>
      <c r="BB11" s="43"/>
      <c r="BC11" s="43">
        <v>73.834609999999998</v>
      </c>
      <c r="BD11" s="43"/>
      <c r="BE11" s="43">
        <v>12.5</v>
      </c>
      <c r="BF11" s="43"/>
      <c r="BG11" s="43"/>
      <c r="BH11" s="43">
        <v>11.93946</v>
      </c>
      <c r="BI11" s="43">
        <v>17.03152</v>
      </c>
      <c r="BJ11" s="43"/>
      <c r="BK11" s="43">
        <v>5.2186700000000004</v>
      </c>
      <c r="BL11" s="43"/>
      <c r="BM11" s="43"/>
      <c r="BN11" s="43">
        <v>52.79</v>
      </c>
      <c r="BO11" s="43">
        <v>2</v>
      </c>
      <c r="BP11" s="43">
        <v>134.17305999999999</v>
      </c>
      <c r="BQ11" s="43"/>
      <c r="BR11" s="43">
        <v>3.3570000000000002</v>
      </c>
      <c r="BS11" s="43">
        <v>134.81095999999999</v>
      </c>
      <c r="BT11" s="43">
        <v>15.50535</v>
      </c>
      <c r="BU11" s="43"/>
      <c r="BV11" s="43">
        <v>32.761400000000002</v>
      </c>
      <c r="BW11" s="43">
        <v>3.7307000000000001</v>
      </c>
      <c r="BX11" s="43"/>
      <c r="BY11" s="43"/>
      <c r="BZ11" s="43">
        <v>90.191900000000004</v>
      </c>
      <c r="CA11" s="43">
        <v>22.406400000000001</v>
      </c>
      <c r="CB11" s="43"/>
      <c r="CC11" s="43">
        <v>0.57999999999999996</v>
      </c>
      <c r="CD11" s="43">
        <v>25.751480000000001</v>
      </c>
      <c r="CE11" s="43">
        <v>438.91798999999997</v>
      </c>
      <c r="CF11" s="43"/>
      <c r="CG11" s="43">
        <v>151.1215</v>
      </c>
      <c r="CH11" s="43">
        <v>19.126149999999999</v>
      </c>
      <c r="CI11" s="43"/>
      <c r="CJ11" s="43"/>
      <c r="CK11" s="43">
        <v>10.0448</v>
      </c>
      <c r="CL11" s="43">
        <v>4.8369099999999996</v>
      </c>
      <c r="CM11" s="43"/>
      <c r="CN11" s="43"/>
      <c r="CO11" s="43">
        <v>16.899889999999999</v>
      </c>
      <c r="CP11" s="43">
        <v>207.18</v>
      </c>
      <c r="CQ11" s="43"/>
      <c r="CR11" s="43">
        <v>32.65</v>
      </c>
      <c r="CS11" s="43"/>
      <c r="CT11" s="43">
        <v>24.164000000000001</v>
      </c>
    </row>
    <row r="12" spans="1:98" ht="15.6" x14ac:dyDescent="0.3">
      <c r="A12" s="1"/>
      <c r="B12" s="42" t="s">
        <v>720</v>
      </c>
      <c r="C12" s="43"/>
      <c r="D12" s="43"/>
      <c r="E12" s="43">
        <v>40.24897</v>
      </c>
      <c r="F12" s="43">
        <v>13.304</v>
      </c>
      <c r="G12" s="43"/>
      <c r="H12" s="43"/>
      <c r="I12" s="43"/>
      <c r="J12" s="43"/>
      <c r="K12" s="43"/>
      <c r="L12" s="43">
        <v>25.787400000000002</v>
      </c>
      <c r="M12" s="43">
        <v>13.9857</v>
      </c>
      <c r="N12" s="43">
        <v>12.47</v>
      </c>
      <c r="O12" s="43">
        <v>32.238</v>
      </c>
      <c r="P12" s="43"/>
      <c r="Q12" s="43"/>
      <c r="R12" s="43">
        <v>48.506999999999998</v>
      </c>
      <c r="S12" s="43"/>
      <c r="T12" s="43">
        <v>39.9572</v>
      </c>
      <c r="U12" s="43"/>
      <c r="V12" s="43">
        <v>1</v>
      </c>
      <c r="W12" s="43"/>
      <c r="X12" s="43">
        <v>127.99628</v>
      </c>
      <c r="Y12" s="43"/>
      <c r="Z12" s="43">
        <v>9.0508600000000001</v>
      </c>
      <c r="AA12" s="43"/>
      <c r="AB12" s="43"/>
      <c r="AC12" s="43">
        <v>15.86</v>
      </c>
      <c r="AD12" s="43"/>
      <c r="AE12" s="43"/>
      <c r="AF12" s="43">
        <v>2.9</v>
      </c>
      <c r="AG12" s="43"/>
      <c r="AH12" s="43"/>
      <c r="AI12" s="43"/>
      <c r="AJ12" s="43">
        <v>5.2218400000000003</v>
      </c>
      <c r="AK12" s="43"/>
      <c r="AL12" s="43"/>
      <c r="AM12" s="43">
        <v>50.260359999999999</v>
      </c>
      <c r="AN12" s="43">
        <v>100.71548</v>
      </c>
      <c r="AO12" s="43">
        <v>27.754899999999999</v>
      </c>
      <c r="AP12" s="43">
        <v>0.41</v>
      </c>
      <c r="AQ12" s="43">
        <v>156.33744999999999</v>
      </c>
      <c r="AR12" s="43">
        <v>16.693359999999998</v>
      </c>
      <c r="AS12" s="43">
        <v>39.322589999999998</v>
      </c>
      <c r="AT12" s="43">
        <v>33.143999999999998</v>
      </c>
      <c r="AU12" s="43"/>
      <c r="AV12" s="43">
        <v>163.60105999999999</v>
      </c>
      <c r="AW12" s="43">
        <v>36.6785</v>
      </c>
      <c r="AX12" s="43"/>
      <c r="AY12" s="43">
        <v>3.4309099999999999</v>
      </c>
      <c r="AZ12" s="43"/>
      <c r="BA12" s="43">
        <v>2.9</v>
      </c>
      <c r="BB12" s="43"/>
      <c r="BC12" s="43">
        <v>73.649910000000006</v>
      </c>
      <c r="BD12" s="43"/>
      <c r="BE12" s="43">
        <v>12.5</v>
      </c>
      <c r="BF12" s="43"/>
      <c r="BG12" s="43"/>
      <c r="BH12" s="43">
        <v>13.84914</v>
      </c>
      <c r="BI12" s="43">
        <v>17.073250000000002</v>
      </c>
      <c r="BJ12" s="43"/>
      <c r="BK12" s="43">
        <v>5.2135199999999999</v>
      </c>
      <c r="BL12" s="43"/>
      <c r="BM12" s="43"/>
      <c r="BN12" s="43">
        <v>55</v>
      </c>
      <c r="BO12" s="43">
        <v>1.89</v>
      </c>
      <c r="BP12" s="43">
        <v>133.68353999999999</v>
      </c>
      <c r="BQ12" s="43"/>
      <c r="BR12" s="43">
        <v>3.3003999999999998</v>
      </c>
      <c r="BS12" s="43">
        <v>133.92513</v>
      </c>
      <c r="BT12" s="43">
        <v>16.356000000000002</v>
      </c>
      <c r="BU12" s="43"/>
      <c r="BV12" s="43">
        <v>33.283200000000001</v>
      </c>
      <c r="BW12" s="43">
        <v>3.87202</v>
      </c>
      <c r="BX12" s="43"/>
      <c r="BY12" s="43"/>
      <c r="BZ12" s="43">
        <v>89.692800000000005</v>
      </c>
      <c r="CA12" s="43">
        <v>22.890550000000001</v>
      </c>
      <c r="CB12" s="43"/>
      <c r="CC12" s="43">
        <v>0.59</v>
      </c>
      <c r="CD12" s="43">
        <v>25.382549999999998</v>
      </c>
      <c r="CE12" s="43">
        <v>444.67336</v>
      </c>
      <c r="CF12" s="43"/>
      <c r="CG12" s="43">
        <v>156.81120000000001</v>
      </c>
      <c r="CH12" s="43">
        <v>19.082049999999999</v>
      </c>
      <c r="CI12" s="43"/>
      <c r="CJ12" s="43"/>
      <c r="CK12" s="43">
        <v>11.962999999999999</v>
      </c>
      <c r="CL12" s="43">
        <v>4.47851</v>
      </c>
      <c r="CM12" s="43"/>
      <c r="CN12" s="43"/>
      <c r="CO12" s="43">
        <v>16.869800000000001</v>
      </c>
      <c r="CP12" s="43">
        <v>197.05</v>
      </c>
      <c r="CQ12" s="43"/>
      <c r="CR12" s="43">
        <v>32.578000000000003</v>
      </c>
      <c r="CS12" s="43"/>
      <c r="CT12" s="43">
        <v>23.95</v>
      </c>
    </row>
    <row r="13" spans="1:98" ht="15.6" x14ac:dyDescent="0.3">
      <c r="A13" s="1"/>
      <c r="B13" s="42" t="s">
        <v>721</v>
      </c>
      <c r="C13" s="43"/>
      <c r="D13" s="43"/>
      <c r="E13" s="43">
        <v>41.214860000000002</v>
      </c>
      <c r="F13" s="43">
        <v>13.451000000000001</v>
      </c>
      <c r="G13" s="43"/>
      <c r="H13" s="43"/>
      <c r="I13" s="43"/>
      <c r="J13" s="43"/>
      <c r="K13" s="43"/>
      <c r="L13" s="43">
        <v>26.029199999999999</v>
      </c>
      <c r="M13" s="43">
        <v>14.453900000000001</v>
      </c>
      <c r="N13" s="43">
        <v>10.7</v>
      </c>
      <c r="O13" s="43">
        <v>32.198</v>
      </c>
      <c r="P13" s="43"/>
      <c r="Q13" s="43"/>
      <c r="R13" s="43">
        <v>48.697000000000003</v>
      </c>
      <c r="S13" s="43"/>
      <c r="T13" s="43">
        <v>44.817100000000003</v>
      </c>
      <c r="U13" s="43"/>
      <c r="V13" s="43">
        <v>1</v>
      </c>
      <c r="W13" s="43"/>
      <c r="X13" s="43">
        <v>114.34065</v>
      </c>
      <c r="Y13" s="43"/>
      <c r="Z13" s="43">
        <v>9.3173600000000008</v>
      </c>
      <c r="AA13" s="43"/>
      <c r="AB13" s="43"/>
      <c r="AC13" s="43">
        <v>15.47</v>
      </c>
      <c r="AD13" s="43"/>
      <c r="AE13" s="43"/>
      <c r="AF13" s="43">
        <v>4.3</v>
      </c>
      <c r="AG13" s="43"/>
      <c r="AH13" s="43"/>
      <c r="AI13" s="43"/>
      <c r="AJ13" s="43">
        <v>4.8159200000000002</v>
      </c>
      <c r="AK13" s="43"/>
      <c r="AL13" s="43"/>
      <c r="AM13" s="43">
        <v>48.306840000000001</v>
      </c>
      <c r="AN13" s="43">
        <v>99.580070000000006</v>
      </c>
      <c r="AO13" s="43">
        <v>27.525099999999998</v>
      </c>
      <c r="AP13" s="43">
        <v>0.67</v>
      </c>
      <c r="AQ13" s="43">
        <v>157.64671999999999</v>
      </c>
      <c r="AR13" s="43">
        <v>16.409929999999999</v>
      </c>
      <c r="AS13" s="43">
        <v>38.955399999999997</v>
      </c>
      <c r="AT13" s="43">
        <v>33.464179999999999</v>
      </c>
      <c r="AU13" s="43"/>
      <c r="AV13" s="43">
        <v>163.96314000000001</v>
      </c>
      <c r="AW13" s="43">
        <v>36.004199999999997</v>
      </c>
      <c r="AX13" s="43"/>
      <c r="AY13" s="43">
        <v>3.3548300000000002</v>
      </c>
      <c r="AZ13" s="43"/>
      <c r="BA13" s="43">
        <v>2.6</v>
      </c>
      <c r="BB13" s="43"/>
      <c r="BC13" s="43">
        <v>73.87</v>
      </c>
      <c r="BD13" s="43"/>
      <c r="BE13" s="43">
        <v>12.5</v>
      </c>
      <c r="BF13" s="43"/>
      <c r="BG13" s="43"/>
      <c r="BH13" s="43">
        <v>16.070509999999999</v>
      </c>
      <c r="BI13" s="43">
        <v>17.281099999999999</v>
      </c>
      <c r="BJ13" s="43"/>
      <c r="BK13" s="43">
        <v>5.2726199999999999</v>
      </c>
      <c r="BL13" s="43"/>
      <c r="BM13" s="43"/>
      <c r="BN13" s="43">
        <v>54.88</v>
      </c>
      <c r="BO13" s="43">
        <v>1.96</v>
      </c>
      <c r="BP13" s="43">
        <v>134.76437000000001</v>
      </c>
      <c r="BQ13" s="43"/>
      <c r="BR13" s="43">
        <v>3.2202000000000002</v>
      </c>
      <c r="BS13" s="43">
        <v>133.14147</v>
      </c>
      <c r="BT13" s="43">
        <v>16.315770000000001</v>
      </c>
      <c r="BU13" s="43"/>
      <c r="BV13" s="43">
        <v>32.922600000000003</v>
      </c>
      <c r="BW13" s="43">
        <v>3.9659300000000002</v>
      </c>
      <c r="BX13" s="43"/>
      <c r="BY13" s="43"/>
      <c r="BZ13" s="43">
        <v>90.024000000000001</v>
      </c>
      <c r="CA13" s="43">
        <v>21.9711</v>
      </c>
      <c r="CB13" s="43"/>
      <c r="CC13" s="43">
        <v>0.59</v>
      </c>
      <c r="CD13" s="43">
        <v>26.5242</v>
      </c>
      <c r="CE13" s="43">
        <v>425.70881000000003</v>
      </c>
      <c r="CF13" s="43"/>
      <c r="CG13" s="43">
        <v>156.92930000000001</v>
      </c>
      <c r="CH13" s="43">
        <v>18.97851</v>
      </c>
      <c r="CI13" s="43"/>
      <c r="CJ13" s="43"/>
      <c r="CK13" s="43">
        <v>14.108000000000001</v>
      </c>
      <c r="CL13" s="43">
        <v>4.4565599999999996</v>
      </c>
      <c r="CM13" s="43"/>
      <c r="CN13" s="43"/>
      <c r="CO13" s="43">
        <v>16.470379999999999</v>
      </c>
      <c r="CP13" s="43">
        <v>221.32</v>
      </c>
      <c r="CQ13" s="43"/>
      <c r="CR13" s="43">
        <v>32.299999999999997</v>
      </c>
      <c r="CS13" s="43"/>
      <c r="CT13" s="43">
        <v>23.902999999999999</v>
      </c>
    </row>
    <row r="14" spans="1:98" ht="15.6" x14ac:dyDescent="0.3">
      <c r="A14" s="1"/>
      <c r="B14" s="42" t="s">
        <v>722</v>
      </c>
      <c r="C14" s="43"/>
      <c r="D14" s="43"/>
      <c r="E14" s="43">
        <v>43.121000000000002</v>
      </c>
      <c r="F14" s="43">
        <v>13.782999999999999</v>
      </c>
      <c r="G14" s="43"/>
      <c r="H14" s="43"/>
      <c r="I14" s="43"/>
      <c r="J14" s="43"/>
      <c r="K14" s="43"/>
      <c r="L14" s="43">
        <v>26.267099999999999</v>
      </c>
      <c r="M14" s="43">
        <v>13.523400000000001</v>
      </c>
      <c r="N14" s="43">
        <v>13.19</v>
      </c>
      <c r="O14" s="43">
        <v>31.972000000000001</v>
      </c>
      <c r="P14" s="43"/>
      <c r="Q14" s="43"/>
      <c r="R14" s="43">
        <v>48.731999999999999</v>
      </c>
      <c r="S14" s="43"/>
      <c r="T14" s="43">
        <v>40.180300000000003</v>
      </c>
      <c r="U14" s="43"/>
      <c r="V14" s="43">
        <v>1</v>
      </c>
      <c r="W14" s="43"/>
      <c r="X14" s="43">
        <v>107.62944</v>
      </c>
      <c r="Y14" s="43"/>
      <c r="Z14" s="43">
        <v>9.1674100000000003</v>
      </c>
      <c r="AA14" s="43"/>
      <c r="AB14" s="43"/>
      <c r="AC14" s="43">
        <v>14.64</v>
      </c>
      <c r="AD14" s="43"/>
      <c r="AE14" s="43"/>
      <c r="AF14" s="43">
        <v>3.8</v>
      </c>
      <c r="AG14" s="43"/>
      <c r="AH14" s="43"/>
      <c r="AI14" s="43"/>
      <c r="AJ14" s="43">
        <v>5.0571900000000003</v>
      </c>
      <c r="AK14" s="43"/>
      <c r="AL14" s="43"/>
      <c r="AM14" s="43">
        <v>49.951839999999997</v>
      </c>
      <c r="AN14" s="43">
        <v>98.688450000000003</v>
      </c>
      <c r="AO14" s="43">
        <v>28.2652</v>
      </c>
      <c r="AP14" s="43">
        <v>0.48</v>
      </c>
      <c r="AQ14" s="43">
        <v>153.70317</v>
      </c>
      <c r="AR14" s="43">
        <v>16.268380000000001</v>
      </c>
      <c r="AS14" s="43">
        <v>38.932029999999997</v>
      </c>
      <c r="AT14" s="43">
        <v>33.72842</v>
      </c>
      <c r="AU14" s="43"/>
      <c r="AV14" s="43">
        <v>164.34814</v>
      </c>
      <c r="AW14" s="43">
        <v>36.017200000000003</v>
      </c>
      <c r="AX14" s="43"/>
      <c r="AY14" s="43">
        <v>3.1798000000000002</v>
      </c>
      <c r="AZ14" s="43"/>
      <c r="BA14" s="43">
        <v>2.8</v>
      </c>
      <c r="BB14" s="43"/>
      <c r="BC14" s="43">
        <v>73.462530000000001</v>
      </c>
      <c r="BD14" s="43"/>
      <c r="BE14" s="43">
        <v>12.5</v>
      </c>
      <c r="BF14" s="43"/>
      <c r="BG14" s="43"/>
      <c r="BH14" s="43">
        <v>10.42863</v>
      </c>
      <c r="BI14" s="43">
        <v>17.373560000000001</v>
      </c>
      <c r="BJ14" s="43"/>
      <c r="BK14" s="43">
        <v>5.5285200000000003</v>
      </c>
      <c r="BL14" s="43"/>
      <c r="BM14" s="43"/>
      <c r="BN14" s="43">
        <v>56.04</v>
      </c>
      <c r="BO14" s="43">
        <v>2</v>
      </c>
      <c r="BP14" s="43">
        <v>135.11881</v>
      </c>
      <c r="BQ14" s="43"/>
      <c r="BR14" s="43">
        <v>3.2621000000000002</v>
      </c>
      <c r="BS14" s="43">
        <v>134.33124000000001</v>
      </c>
      <c r="BT14" s="43">
        <v>15.851380000000001</v>
      </c>
      <c r="BU14" s="43"/>
      <c r="BV14" s="43">
        <v>31.842099999999999</v>
      </c>
      <c r="BW14" s="43">
        <v>4.0273599999999998</v>
      </c>
      <c r="BX14" s="43"/>
      <c r="BY14" s="43"/>
      <c r="BZ14" s="43">
        <v>89.851600000000005</v>
      </c>
      <c r="CA14" s="43">
        <v>21.95852</v>
      </c>
      <c r="CB14" s="43"/>
      <c r="CC14" s="43">
        <v>0.6</v>
      </c>
      <c r="CD14" s="43">
        <v>25.459910000000001</v>
      </c>
      <c r="CE14" s="43">
        <v>416.49041999999997</v>
      </c>
      <c r="CF14" s="43"/>
      <c r="CG14" s="43">
        <v>157.6986</v>
      </c>
      <c r="CH14" s="43">
        <v>18.67127</v>
      </c>
      <c r="CI14" s="43"/>
      <c r="CJ14" s="43"/>
      <c r="CK14" s="43">
        <v>14.3064</v>
      </c>
      <c r="CL14" s="43">
        <v>4.8111100000000002</v>
      </c>
      <c r="CM14" s="43"/>
      <c r="CN14" s="43"/>
      <c r="CO14" s="43">
        <v>16.739350000000002</v>
      </c>
      <c r="CP14" s="43">
        <v>216.63</v>
      </c>
      <c r="CQ14" s="43"/>
      <c r="CR14" s="43">
        <v>29.95</v>
      </c>
      <c r="CS14" s="43"/>
      <c r="CT14" s="43">
        <v>25.312000000000001</v>
      </c>
    </row>
    <row r="15" spans="1:98" ht="15.6" x14ac:dyDescent="0.3">
      <c r="A15" s="1"/>
      <c r="B15" s="42" t="s">
        <v>723</v>
      </c>
      <c r="C15" s="43"/>
      <c r="D15" s="43"/>
      <c r="E15" s="43">
        <v>42.515949999999997</v>
      </c>
      <c r="F15" s="43">
        <v>12.629</v>
      </c>
      <c r="G15" s="43"/>
      <c r="H15" s="43"/>
      <c r="I15" s="43"/>
      <c r="J15" s="43"/>
      <c r="K15" s="43"/>
      <c r="L15" s="43">
        <v>26.4696</v>
      </c>
      <c r="M15" s="43">
        <v>13.6191</v>
      </c>
      <c r="N15" s="43">
        <v>11.36</v>
      </c>
      <c r="O15" s="43">
        <v>31.486000000000001</v>
      </c>
      <c r="P15" s="43"/>
      <c r="Q15" s="43"/>
      <c r="R15" s="43">
        <v>48.735999999999997</v>
      </c>
      <c r="S15" s="43"/>
      <c r="T15" s="43">
        <v>40.7014</v>
      </c>
      <c r="U15" s="43"/>
      <c r="V15" s="43">
        <v>1</v>
      </c>
      <c r="W15" s="43"/>
      <c r="X15" s="43">
        <v>158.74286000000001</v>
      </c>
      <c r="Y15" s="43"/>
      <c r="Z15" s="43">
        <v>8.8689800000000005</v>
      </c>
      <c r="AA15" s="43"/>
      <c r="AB15" s="43"/>
      <c r="AC15" s="43">
        <v>14</v>
      </c>
      <c r="AD15" s="43"/>
      <c r="AE15" s="43"/>
      <c r="AF15" s="43">
        <v>3.2</v>
      </c>
      <c r="AG15" s="43"/>
      <c r="AH15" s="43"/>
      <c r="AI15" s="43"/>
      <c r="AJ15" s="43">
        <v>5.19055</v>
      </c>
      <c r="AK15" s="43"/>
      <c r="AL15" s="43"/>
      <c r="AM15" s="43">
        <v>50.360300000000002</v>
      </c>
      <c r="AN15" s="43">
        <v>99.885900000000007</v>
      </c>
      <c r="AO15" s="43">
        <v>27.693999999999999</v>
      </c>
      <c r="AP15" s="43">
        <v>0.18</v>
      </c>
      <c r="AQ15" s="43">
        <v>158.44390000000001</v>
      </c>
      <c r="AR15" s="43">
        <v>16.154240000000001</v>
      </c>
      <c r="AS15" s="43">
        <v>38.179139999999997</v>
      </c>
      <c r="AT15" s="43">
        <v>33.353149999999999</v>
      </c>
      <c r="AU15" s="43"/>
      <c r="AV15" s="43">
        <v>166.47764000000001</v>
      </c>
      <c r="AW15" s="43">
        <v>37.114100000000001</v>
      </c>
      <c r="AX15" s="43"/>
      <c r="AY15" s="43">
        <v>3.15313</v>
      </c>
      <c r="AZ15" s="43"/>
      <c r="BA15" s="43">
        <v>2.9</v>
      </c>
      <c r="BB15" s="43"/>
      <c r="BC15" s="43">
        <v>73.405559999999994</v>
      </c>
      <c r="BD15" s="43"/>
      <c r="BE15" s="43">
        <v>12.5</v>
      </c>
      <c r="BF15" s="43"/>
      <c r="BG15" s="43"/>
      <c r="BH15" s="43">
        <v>13.499779999999999</v>
      </c>
      <c r="BI15" s="43">
        <v>17.39124</v>
      </c>
      <c r="BJ15" s="43"/>
      <c r="BK15" s="43">
        <v>5.3149199999999999</v>
      </c>
      <c r="BL15" s="43"/>
      <c r="BM15" s="43"/>
      <c r="BN15" s="43">
        <v>64.22</v>
      </c>
      <c r="BO15" s="43">
        <v>2.08</v>
      </c>
      <c r="BP15" s="43">
        <v>135.00654</v>
      </c>
      <c r="BQ15" s="43"/>
      <c r="BR15" s="43">
        <v>3.3250000000000002</v>
      </c>
      <c r="BS15" s="43">
        <v>133.80578</v>
      </c>
      <c r="BT15" s="43">
        <v>14.81087</v>
      </c>
      <c r="BU15" s="43"/>
      <c r="BV15" s="43">
        <v>31.879100000000001</v>
      </c>
      <c r="BW15" s="43">
        <v>3.8865599999999998</v>
      </c>
      <c r="BX15" s="43"/>
      <c r="BY15" s="43"/>
      <c r="BZ15" s="43">
        <v>89.1477</v>
      </c>
      <c r="CA15" s="43">
        <v>24.20552</v>
      </c>
      <c r="CB15" s="43"/>
      <c r="CC15" s="43">
        <v>0.59</v>
      </c>
      <c r="CD15" s="43">
        <v>26.395330000000001</v>
      </c>
      <c r="CE15" s="43">
        <v>415.94981999999999</v>
      </c>
      <c r="CF15" s="43"/>
      <c r="CG15" s="43">
        <v>150.58500000000001</v>
      </c>
      <c r="CH15" s="43">
        <v>18.921869999999998</v>
      </c>
      <c r="CI15" s="43"/>
      <c r="CJ15" s="43"/>
      <c r="CK15" s="43">
        <v>14.324299999999999</v>
      </c>
      <c r="CL15" s="43">
        <v>4.8155599999999996</v>
      </c>
      <c r="CM15" s="43"/>
      <c r="CN15" s="43"/>
      <c r="CO15" s="43">
        <v>17.244430000000001</v>
      </c>
      <c r="CP15" s="43">
        <v>218.33</v>
      </c>
      <c r="CQ15" s="43"/>
      <c r="CR15" s="43">
        <v>31.547000000000001</v>
      </c>
      <c r="CS15" s="43"/>
      <c r="CT15" s="43">
        <v>25.506</v>
      </c>
    </row>
    <row r="16" spans="1:98" ht="15.6" x14ac:dyDescent="0.3">
      <c r="A16" s="1"/>
      <c r="B16" s="42" t="s">
        <v>724</v>
      </c>
      <c r="C16" s="43"/>
      <c r="D16" s="43"/>
      <c r="E16" s="43">
        <v>38.225209999999997</v>
      </c>
      <c r="F16" s="43">
        <v>12.46</v>
      </c>
      <c r="G16" s="43"/>
      <c r="H16" s="43"/>
      <c r="I16" s="43"/>
      <c r="J16" s="43"/>
      <c r="K16" s="43"/>
      <c r="L16" s="43">
        <v>26.599299999999999</v>
      </c>
      <c r="M16" s="43">
        <v>14.111000000000001</v>
      </c>
      <c r="N16" s="43">
        <v>11.6</v>
      </c>
      <c r="O16" s="43">
        <v>31.99</v>
      </c>
      <c r="P16" s="43"/>
      <c r="Q16" s="43"/>
      <c r="R16" s="43">
        <v>49.1</v>
      </c>
      <c r="S16" s="43"/>
      <c r="T16" s="43">
        <v>33.634799999999998</v>
      </c>
      <c r="U16" s="43"/>
      <c r="V16" s="43">
        <v>1</v>
      </c>
      <c r="W16" s="43"/>
      <c r="X16" s="43">
        <v>142.64644999999999</v>
      </c>
      <c r="Y16" s="43"/>
      <c r="Z16" s="43">
        <v>9.0613700000000001</v>
      </c>
      <c r="AA16" s="43"/>
      <c r="AB16" s="43"/>
      <c r="AC16" s="43">
        <v>14.03</v>
      </c>
      <c r="AD16" s="43"/>
      <c r="AE16" s="43"/>
      <c r="AF16" s="43">
        <v>2.5</v>
      </c>
      <c r="AG16" s="43"/>
      <c r="AH16" s="43"/>
      <c r="AI16" s="43"/>
      <c r="AJ16" s="43">
        <v>5.2815200000000004</v>
      </c>
      <c r="AK16" s="43"/>
      <c r="AL16" s="43"/>
      <c r="AM16" s="43">
        <v>49.212530000000001</v>
      </c>
      <c r="AN16" s="43">
        <v>101.94122</v>
      </c>
      <c r="AO16" s="43">
        <v>27.668500000000002</v>
      </c>
      <c r="AP16" s="43">
        <v>1.65</v>
      </c>
      <c r="AQ16" s="43">
        <v>157.28173000000001</v>
      </c>
      <c r="AR16" s="43">
        <v>16.851459999999999</v>
      </c>
      <c r="AS16" s="43">
        <v>37.713479999999997</v>
      </c>
      <c r="AT16" s="43">
        <v>32.803220000000003</v>
      </c>
      <c r="AU16" s="43"/>
      <c r="AV16" s="43">
        <v>166.48948999999999</v>
      </c>
      <c r="AW16" s="43">
        <v>36.652000000000001</v>
      </c>
      <c r="AX16" s="43"/>
      <c r="AY16" s="43">
        <v>2.57742</v>
      </c>
      <c r="AZ16" s="43"/>
      <c r="BA16" s="43">
        <v>2.7</v>
      </c>
      <c r="BB16" s="43"/>
      <c r="BC16" s="43">
        <v>73.248170000000002</v>
      </c>
      <c r="BD16" s="43"/>
      <c r="BE16" s="43">
        <v>12.5</v>
      </c>
      <c r="BF16" s="43"/>
      <c r="BG16" s="43"/>
      <c r="BH16" s="43">
        <v>16.040230000000001</v>
      </c>
      <c r="BI16" s="43">
        <v>17.109079999999999</v>
      </c>
      <c r="BJ16" s="43"/>
      <c r="BK16" s="43">
        <v>5.2910899999999996</v>
      </c>
      <c r="BL16" s="43"/>
      <c r="BM16" s="43"/>
      <c r="BN16" s="43">
        <v>64.38</v>
      </c>
      <c r="BO16" s="43">
        <v>2.08</v>
      </c>
      <c r="BP16" s="43">
        <v>134.49033</v>
      </c>
      <c r="BQ16" s="43"/>
      <c r="BR16" s="43">
        <v>3.3130999999999999</v>
      </c>
      <c r="BS16" s="43">
        <v>133.40915000000001</v>
      </c>
      <c r="BT16" s="43">
        <v>15.386699999999999</v>
      </c>
      <c r="BU16" s="43"/>
      <c r="BV16" s="43">
        <v>32.800199999999997</v>
      </c>
      <c r="BW16" s="43">
        <v>3.9036599999999999</v>
      </c>
      <c r="BX16" s="43"/>
      <c r="BY16" s="43"/>
      <c r="BZ16" s="43">
        <v>90.192899999999995</v>
      </c>
      <c r="CA16" s="43">
        <v>25.275600000000001</v>
      </c>
      <c r="CB16" s="43"/>
      <c r="CC16" s="43">
        <v>0.59</v>
      </c>
      <c r="CD16" s="43">
        <v>25.030619999999999</v>
      </c>
      <c r="CE16" s="43">
        <v>412.97537</v>
      </c>
      <c r="CF16" s="43"/>
      <c r="CG16" s="43">
        <v>153.14779999999999</v>
      </c>
      <c r="CH16" s="43">
        <v>18.65316</v>
      </c>
      <c r="CI16" s="43"/>
      <c r="CJ16" s="43"/>
      <c r="CK16" s="43">
        <v>13.5634</v>
      </c>
      <c r="CL16" s="43">
        <v>4.8449499999999999</v>
      </c>
      <c r="CM16" s="43"/>
      <c r="CN16" s="43"/>
      <c r="CO16" s="43">
        <v>17.143260000000001</v>
      </c>
      <c r="CP16" s="43">
        <v>220.04</v>
      </c>
      <c r="CQ16" s="43"/>
      <c r="CR16" s="43">
        <v>31.568999999999999</v>
      </c>
      <c r="CS16" s="43"/>
      <c r="CT16" s="43">
        <v>25.846</v>
      </c>
    </row>
    <row r="17" spans="1:98" ht="15.6" x14ac:dyDescent="0.3">
      <c r="A17" s="1"/>
      <c r="B17" s="42" t="s">
        <v>725</v>
      </c>
      <c r="C17" s="43"/>
      <c r="D17" s="43"/>
      <c r="E17" s="43">
        <v>37.88843</v>
      </c>
      <c r="F17" s="43">
        <v>11.779</v>
      </c>
      <c r="G17" s="43"/>
      <c r="H17" s="43"/>
      <c r="I17" s="43"/>
      <c r="J17" s="43"/>
      <c r="K17" s="43"/>
      <c r="L17" s="43">
        <v>25.856999999999999</v>
      </c>
      <c r="M17" s="43">
        <v>14.8078</v>
      </c>
      <c r="N17" s="43">
        <v>12.84</v>
      </c>
      <c r="O17" s="43">
        <v>32.372</v>
      </c>
      <c r="P17" s="43"/>
      <c r="Q17" s="43"/>
      <c r="R17" s="43">
        <v>48.893999999999998</v>
      </c>
      <c r="S17" s="43"/>
      <c r="T17" s="43">
        <v>45.095999999999997</v>
      </c>
      <c r="U17" s="43"/>
      <c r="V17" s="43">
        <v>1</v>
      </c>
      <c r="W17" s="43"/>
      <c r="X17" s="43">
        <v>129.68765999999999</v>
      </c>
      <c r="Y17" s="43"/>
      <c r="Z17" s="43">
        <v>9.5664599999999993</v>
      </c>
      <c r="AA17" s="43"/>
      <c r="AB17" s="43"/>
      <c r="AC17" s="43">
        <v>14.36</v>
      </c>
      <c r="AD17" s="43"/>
      <c r="AE17" s="43"/>
      <c r="AF17" s="43">
        <v>1.5</v>
      </c>
      <c r="AG17" s="43"/>
      <c r="AH17" s="43"/>
      <c r="AI17" s="43"/>
      <c r="AJ17" s="43">
        <v>5.03627</v>
      </c>
      <c r="AK17" s="43"/>
      <c r="AL17" s="43"/>
      <c r="AM17" s="43">
        <v>50.444000000000003</v>
      </c>
      <c r="AN17" s="43">
        <v>102.93384</v>
      </c>
      <c r="AO17" s="43">
        <v>27.747299999999999</v>
      </c>
      <c r="AP17" s="43">
        <v>2.1</v>
      </c>
      <c r="AQ17" s="43">
        <v>156.19121000000001</v>
      </c>
      <c r="AR17" s="43">
        <v>16.312889999999999</v>
      </c>
      <c r="AS17" s="43">
        <v>37.078139999999998</v>
      </c>
      <c r="AT17" s="43">
        <v>32.589660000000002</v>
      </c>
      <c r="AU17" s="43"/>
      <c r="AV17" s="43">
        <v>163.46458000000001</v>
      </c>
      <c r="AW17" s="43">
        <v>36.476399999999998</v>
      </c>
      <c r="AX17" s="43"/>
      <c r="AY17" s="43">
        <v>3.0070899999999998</v>
      </c>
      <c r="AZ17" s="43"/>
      <c r="BA17" s="43">
        <v>2</v>
      </c>
      <c r="BB17" s="43"/>
      <c r="BC17" s="43">
        <v>73.835009999999997</v>
      </c>
      <c r="BD17" s="43"/>
      <c r="BE17" s="43">
        <v>12.5</v>
      </c>
      <c r="BF17" s="43"/>
      <c r="BG17" s="43"/>
      <c r="BH17" s="43">
        <v>14.018890000000001</v>
      </c>
      <c r="BI17" s="43">
        <v>16.970849999999999</v>
      </c>
      <c r="BJ17" s="43"/>
      <c r="BK17" s="43">
        <v>5.4785599999999999</v>
      </c>
      <c r="BL17" s="43"/>
      <c r="BM17" s="43"/>
      <c r="BN17" s="43">
        <v>57.46</v>
      </c>
      <c r="BO17" s="43">
        <v>1.42</v>
      </c>
      <c r="BP17" s="43">
        <v>131.64746</v>
      </c>
      <c r="BQ17" s="43"/>
      <c r="BR17" s="43">
        <v>3.2517999999999998</v>
      </c>
      <c r="BS17" s="43">
        <v>131.65379999999999</v>
      </c>
      <c r="BT17" s="43">
        <v>14.249370000000001</v>
      </c>
      <c r="BU17" s="43"/>
      <c r="BV17" s="43">
        <v>32.3977</v>
      </c>
      <c r="BW17" s="43">
        <v>4.3754099999999996</v>
      </c>
      <c r="BX17" s="43"/>
      <c r="BY17" s="43"/>
      <c r="BZ17" s="43">
        <v>88.850300000000004</v>
      </c>
      <c r="CA17" s="43">
        <v>25.202670000000001</v>
      </c>
      <c r="CB17" s="43"/>
      <c r="CC17" s="43">
        <v>0.59</v>
      </c>
      <c r="CD17" s="43">
        <v>23.980260000000001</v>
      </c>
      <c r="CE17" s="43">
        <v>400.04198000000002</v>
      </c>
      <c r="CF17" s="43"/>
      <c r="CG17" s="43">
        <v>150.1481</v>
      </c>
      <c r="CH17" s="43">
        <v>18.73076</v>
      </c>
      <c r="CI17" s="43"/>
      <c r="CJ17" s="43"/>
      <c r="CK17" s="43">
        <v>14.2182</v>
      </c>
      <c r="CL17" s="43">
        <v>4.84842</v>
      </c>
      <c r="CM17" s="43"/>
      <c r="CN17" s="43"/>
      <c r="CO17" s="43">
        <v>16.389430000000001</v>
      </c>
      <c r="CP17" s="43">
        <v>221.54</v>
      </c>
      <c r="CQ17" s="43"/>
      <c r="CR17" s="43">
        <v>31.907</v>
      </c>
      <c r="CS17" s="43"/>
      <c r="CT17" s="43">
        <v>26.791</v>
      </c>
    </row>
    <row r="18" spans="1:98" ht="15.6" x14ac:dyDescent="0.3">
      <c r="A18" s="1"/>
      <c r="B18" s="42" t="s">
        <v>726</v>
      </c>
      <c r="C18" s="43"/>
      <c r="D18" s="43"/>
      <c r="E18" s="43">
        <v>38.109119999999997</v>
      </c>
      <c r="F18" s="43">
        <v>11.526999999999999</v>
      </c>
      <c r="G18" s="43"/>
      <c r="H18" s="43"/>
      <c r="I18" s="43"/>
      <c r="J18" s="43"/>
      <c r="K18" s="43"/>
      <c r="L18" s="43">
        <v>26.193899999999999</v>
      </c>
      <c r="M18" s="43">
        <v>14.680199999999999</v>
      </c>
      <c r="N18" s="43">
        <v>11.32</v>
      </c>
      <c r="O18" s="43">
        <v>32.72</v>
      </c>
      <c r="P18" s="43"/>
      <c r="Q18" s="43"/>
      <c r="R18" s="43">
        <v>49.027000000000001</v>
      </c>
      <c r="S18" s="43"/>
      <c r="T18" s="43">
        <v>50.271700000000003</v>
      </c>
      <c r="U18" s="43"/>
      <c r="V18" s="43">
        <v>1</v>
      </c>
      <c r="W18" s="43"/>
      <c r="X18" s="43">
        <v>118.49420000000001</v>
      </c>
      <c r="Y18" s="43"/>
      <c r="Z18" s="43">
        <v>9.48569</v>
      </c>
      <c r="AA18" s="43"/>
      <c r="AB18" s="43"/>
      <c r="AC18" s="43">
        <v>13.79</v>
      </c>
      <c r="AD18" s="43"/>
      <c r="AE18" s="43"/>
      <c r="AF18" s="43">
        <v>1.5</v>
      </c>
      <c r="AG18" s="43"/>
      <c r="AH18" s="43"/>
      <c r="AI18" s="43"/>
      <c r="AJ18" s="43">
        <v>5.0886500000000003</v>
      </c>
      <c r="AK18" s="43"/>
      <c r="AL18" s="43"/>
      <c r="AM18" s="43">
        <v>49.82159</v>
      </c>
      <c r="AN18" s="43">
        <v>102.19728000000001</v>
      </c>
      <c r="AO18" s="43">
        <v>27.8431</v>
      </c>
      <c r="AP18" s="43">
        <v>1.93</v>
      </c>
      <c r="AQ18" s="43">
        <v>155.58825999999999</v>
      </c>
      <c r="AR18" s="43">
        <v>16.292290000000001</v>
      </c>
      <c r="AS18" s="43">
        <v>36.3033</v>
      </c>
      <c r="AT18" s="43">
        <v>32.167430000000003</v>
      </c>
      <c r="AU18" s="43"/>
      <c r="AV18" s="43">
        <v>164.01492999999999</v>
      </c>
      <c r="AW18" s="43">
        <v>34.982300000000002</v>
      </c>
      <c r="AX18" s="43"/>
      <c r="AY18" s="43">
        <v>3.17577</v>
      </c>
      <c r="AZ18" s="43"/>
      <c r="BA18" s="43">
        <v>1.8</v>
      </c>
      <c r="BB18" s="43"/>
      <c r="BC18" s="43">
        <v>73.64282</v>
      </c>
      <c r="BD18" s="43"/>
      <c r="BE18" s="43">
        <v>12.5</v>
      </c>
      <c r="BF18" s="43"/>
      <c r="BG18" s="43"/>
      <c r="BH18" s="43">
        <v>12.15653</v>
      </c>
      <c r="BI18" s="43">
        <v>17.15447</v>
      </c>
      <c r="BJ18" s="43"/>
      <c r="BK18" s="43">
        <v>5.3574400000000004</v>
      </c>
      <c r="BL18" s="43"/>
      <c r="BM18" s="43"/>
      <c r="BN18" s="43">
        <v>54.84</v>
      </c>
      <c r="BO18" s="43">
        <v>1.89</v>
      </c>
      <c r="BP18" s="43">
        <v>133.08767</v>
      </c>
      <c r="BQ18" s="43"/>
      <c r="BR18" s="43">
        <v>3.2711000000000001</v>
      </c>
      <c r="BS18" s="43">
        <v>132.21664999999999</v>
      </c>
      <c r="BT18" s="43">
        <v>14.23019</v>
      </c>
      <c r="BU18" s="43"/>
      <c r="BV18" s="43">
        <v>32.407800000000002</v>
      </c>
      <c r="BW18" s="43">
        <v>3.85894</v>
      </c>
      <c r="BX18" s="43"/>
      <c r="BY18" s="43"/>
      <c r="BZ18" s="43">
        <v>89.826999999999998</v>
      </c>
      <c r="CA18" s="43">
        <v>25.170680000000001</v>
      </c>
      <c r="CB18" s="43"/>
      <c r="CC18" s="43">
        <v>0.6</v>
      </c>
      <c r="CD18" s="43">
        <v>24.101929999999999</v>
      </c>
      <c r="CE18" s="43">
        <v>396.61122</v>
      </c>
      <c r="CF18" s="43"/>
      <c r="CG18" s="43">
        <v>144.0401</v>
      </c>
      <c r="CH18" s="43">
        <v>18.787040000000001</v>
      </c>
      <c r="CI18" s="43"/>
      <c r="CJ18" s="43"/>
      <c r="CK18" s="43">
        <v>13.939500000000001</v>
      </c>
      <c r="CL18" s="43">
        <v>4.8556900000000001</v>
      </c>
      <c r="CM18" s="43"/>
      <c r="CN18" s="43"/>
      <c r="CO18" s="43">
        <v>15.405559999999999</v>
      </c>
      <c r="CP18" s="43">
        <v>223.43</v>
      </c>
      <c r="CQ18" s="43"/>
      <c r="CR18" s="43">
        <v>32.238</v>
      </c>
      <c r="CS18" s="43"/>
      <c r="CT18" s="43">
        <v>31.007000000000001</v>
      </c>
    </row>
    <row r="19" spans="1:98" ht="15.6" x14ac:dyDescent="0.3">
      <c r="A19" s="1"/>
      <c r="B19" s="42" t="s">
        <v>727</v>
      </c>
      <c r="C19" s="43"/>
      <c r="D19" s="43"/>
      <c r="E19" s="43">
        <v>39.58296</v>
      </c>
      <c r="F19" s="43">
        <v>11.151</v>
      </c>
      <c r="G19" s="43"/>
      <c r="H19" s="43"/>
      <c r="I19" s="43"/>
      <c r="J19" s="43"/>
      <c r="K19" s="43"/>
      <c r="L19" s="43">
        <v>26.906500000000001</v>
      </c>
      <c r="M19" s="43">
        <v>14.2926</v>
      </c>
      <c r="N19" s="43">
        <v>10.33</v>
      </c>
      <c r="O19" s="43">
        <v>33.027999999999999</v>
      </c>
      <c r="P19" s="43"/>
      <c r="Q19" s="43"/>
      <c r="R19" s="43">
        <v>48.503999999999998</v>
      </c>
      <c r="S19" s="43"/>
      <c r="T19" s="43">
        <v>37.844799999999999</v>
      </c>
      <c r="U19" s="43"/>
      <c r="V19" s="43">
        <v>0.9</v>
      </c>
      <c r="W19" s="43"/>
      <c r="X19" s="43">
        <v>147.76378</v>
      </c>
      <c r="Y19" s="43"/>
      <c r="Z19" s="43">
        <v>9.3188700000000004</v>
      </c>
      <c r="AA19" s="43"/>
      <c r="AB19" s="43"/>
      <c r="AC19" s="43">
        <v>14.54</v>
      </c>
      <c r="AD19" s="43"/>
      <c r="AE19" s="43"/>
      <c r="AF19" s="43">
        <v>1.8</v>
      </c>
      <c r="AG19" s="43"/>
      <c r="AH19" s="43"/>
      <c r="AI19" s="43"/>
      <c r="AJ19" s="43">
        <v>5.1020799999999999</v>
      </c>
      <c r="AK19" s="43"/>
      <c r="AL19" s="43"/>
      <c r="AM19" s="43">
        <v>49.07996</v>
      </c>
      <c r="AN19" s="43">
        <v>103.72451</v>
      </c>
      <c r="AO19" s="43">
        <v>25.7941</v>
      </c>
      <c r="AP19" s="43">
        <v>1.54</v>
      </c>
      <c r="AQ19" s="43">
        <v>156.40780000000001</v>
      </c>
      <c r="AR19" s="43">
        <v>16.28209</v>
      </c>
      <c r="AS19" s="43">
        <v>35.521000000000001</v>
      </c>
      <c r="AT19" s="43">
        <v>32.674770000000002</v>
      </c>
      <c r="AU19" s="43"/>
      <c r="AV19" s="43">
        <v>164.51537999999999</v>
      </c>
      <c r="AW19" s="43">
        <v>33.894399999999997</v>
      </c>
      <c r="AX19" s="43"/>
      <c r="AY19" s="43">
        <v>3.1114000000000002</v>
      </c>
      <c r="AZ19" s="43"/>
      <c r="BA19" s="43">
        <v>0.7</v>
      </c>
      <c r="BB19" s="43"/>
      <c r="BC19" s="43">
        <v>68.133359999999996</v>
      </c>
      <c r="BD19" s="43"/>
      <c r="BE19" s="43">
        <v>12.5</v>
      </c>
      <c r="BF19" s="43"/>
      <c r="BG19" s="43"/>
      <c r="BH19" s="43">
        <v>16.113199999999999</v>
      </c>
      <c r="BI19" s="43">
        <v>17.005400000000002</v>
      </c>
      <c r="BJ19" s="43"/>
      <c r="BK19" s="43">
        <v>5.0194299999999998</v>
      </c>
      <c r="BL19" s="43"/>
      <c r="BM19" s="43"/>
      <c r="BN19" s="43">
        <v>55.82</v>
      </c>
      <c r="BO19" s="43">
        <v>1.93</v>
      </c>
      <c r="BP19" s="43">
        <v>134.59886</v>
      </c>
      <c r="BQ19" s="43"/>
      <c r="BR19" s="43">
        <v>3.1911</v>
      </c>
      <c r="BS19" s="43">
        <v>132.67261999999999</v>
      </c>
      <c r="BT19" s="43">
        <v>13.251150000000001</v>
      </c>
      <c r="BU19" s="43"/>
      <c r="BV19" s="43">
        <v>30.662500000000001</v>
      </c>
      <c r="BW19" s="43">
        <v>3.6508500000000002</v>
      </c>
      <c r="BX19" s="43"/>
      <c r="BY19" s="43"/>
      <c r="BZ19" s="43">
        <v>89.788799999999995</v>
      </c>
      <c r="CA19" s="43">
        <v>25.177679999999999</v>
      </c>
      <c r="CB19" s="43"/>
      <c r="CC19" s="43">
        <v>0.56999999999999995</v>
      </c>
      <c r="CD19" s="43">
        <v>23.338229999999999</v>
      </c>
      <c r="CE19" s="43">
        <v>386.30500000000001</v>
      </c>
      <c r="CF19" s="43"/>
      <c r="CG19" s="43">
        <v>139.30369999999999</v>
      </c>
      <c r="CH19" s="43">
        <v>18.996259999999999</v>
      </c>
      <c r="CI19" s="43"/>
      <c r="CJ19" s="43"/>
      <c r="CK19" s="43">
        <v>13.3919</v>
      </c>
      <c r="CL19" s="43">
        <v>4.76342</v>
      </c>
      <c r="CM19" s="43"/>
      <c r="CN19" s="43"/>
      <c r="CO19" s="43">
        <v>14.12332</v>
      </c>
      <c r="CP19" s="43">
        <v>223.58</v>
      </c>
      <c r="CQ19" s="43"/>
      <c r="CR19" s="43">
        <v>31.282</v>
      </c>
      <c r="CS19" s="43"/>
      <c r="CT19" s="43">
        <v>35.232999999999997</v>
      </c>
    </row>
    <row r="20" spans="1:98" ht="15.6" x14ac:dyDescent="0.3">
      <c r="A20" s="1"/>
      <c r="B20" s="42" t="s">
        <v>728</v>
      </c>
      <c r="C20" s="43"/>
      <c r="D20" s="43"/>
      <c r="E20" s="43">
        <v>42.430950000000003</v>
      </c>
      <c r="F20" s="43">
        <v>10.029999999999999</v>
      </c>
      <c r="G20" s="43"/>
      <c r="H20" s="43"/>
      <c r="I20" s="43"/>
      <c r="J20" s="43"/>
      <c r="K20" s="43"/>
      <c r="L20" s="43">
        <v>27.331</v>
      </c>
      <c r="M20" s="43">
        <v>13.2187</v>
      </c>
      <c r="N20" s="43">
        <v>10.7</v>
      </c>
      <c r="O20" s="43">
        <v>32.752000000000002</v>
      </c>
      <c r="P20" s="43"/>
      <c r="Q20" s="43"/>
      <c r="R20" s="43">
        <v>48.473999999999997</v>
      </c>
      <c r="S20" s="43"/>
      <c r="T20" s="43">
        <v>45.19</v>
      </c>
      <c r="U20" s="43"/>
      <c r="V20" s="43">
        <v>0.9</v>
      </c>
      <c r="W20" s="43"/>
      <c r="X20" s="43">
        <v>150.61877000000001</v>
      </c>
      <c r="Y20" s="43"/>
      <c r="Z20" s="43">
        <v>9.0789899999999992</v>
      </c>
      <c r="AA20" s="43"/>
      <c r="AB20" s="43"/>
      <c r="AC20" s="43">
        <v>15.1</v>
      </c>
      <c r="AD20" s="43"/>
      <c r="AE20" s="43"/>
      <c r="AF20" s="43">
        <v>3.2</v>
      </c>
      <c r="AG20" s="43"/>
      <c r="AH20" s="43"/>
      <c r="AI20" s="43"/>
      <c r="AJ20" s="43">
        <v>5.0694299999999997</v>
      </c>
      <c r="AK20" s="43"/>
      <c r="AL20" s="43"/>
      <c r="AM20" s="43">
        <v>48.606380000000001</v>
      </c>
      <c r="AN20" s="43">
        <v>116.30358</v>
      </c>
      <c r="AO20" s="43">
        <v>25.003699999999998</v>
      </c>
      <c r="AP20" s="43">
        <v>0.55000000000000004</v>
      </c>
      <c r="AQ20" s="43">
        <v>156.69471999999999</v>
      </c>
      <c r="AR20" s="43">
        <v>16.257249999999999</v>
      </c>
      <c r="AS20" s="43">
        <v>35.424289999999999</v>
      </c>
      <c r="AT20" s="43">
        <v>33.804839999999999</v>
      </c>
      <c r="AU20" s="43"/>
      <c r="AV20" s="43">
        <v>164.28178</v>
      </c>
      <c r="AW20" s="43">
        <v>32.298699999999997</v>
      </c>
      <c r="AX20" s="43"/>
      <c r="AY20" s="43">
        <v>3.12399</v>
      </c>
      <c r="AZ20" s="43"/>
      <c r="BA20" s="43">
        <v>0</v>
      </c>
      <c r="BB20" s="43"/>
      <c r="BC20" s="43">
        <v>48.716659999999997</v>
      </c>
      <c r="BD20" s="43"/>
      <c r="BE20" s="43">
        <v>12.5</v>
      </c>
      <c r="BF20" s="43"/>
      <c r="BG20" s="43"/>
      <c r="BH20" s="43">
        <v>10.77575</v>
      </c>
      <c r="BI20" s="43">
        <v>16.992719999999998</v>
      </c>
      <c r="BJ20" s="43"/>
      <c r="BK20" s="43">
        <v>4.9560300000000002</v>
      </c>
      <c r="BL20" s="43"/>
      <c r="BM20" s="43"/>
      <c r="BN20" s="43">
        <v>54.73</v>
      </c>
      <c r="BO20" s="43">
        <v>1.94</v>
      </c>
      <c r="BP20" s="43">
        <v>135.86498</v>
      </c>
      <c r="BQ20" s="43"/>
      <c r="BR20" s="43">
        <v>3.1760000000000002</v>
      </c>
      <c r="BS20" s="43">
        <v>127.44744</v>
      </c>
      <c r="BT20" s="43">
        <v>12.67582</v>
      </c>
      <c r="BU20" s="43"/>
      <c r="BV20" s="43">
        <v>28.197600000000001</v>
      </c>
      <c r="BW20" s="43">
        <v>3.6075599999999999</v>
      </c>
      <c r="BX20" s="43"/>
      <c r="BY20" s="43"/>
      <c r="BZ20" s="43">
        <v>88.542000000000002</v>
      </c>
      <c r="CA20" s="43">
        <v>25.152819999999998</v>
      </c>
      <c r="CB20" s="43"/>
      <c r="CC20" s="43">
        <v>0.57999999999999996</v>
      </c>
      <c r="CD20" s="43">
        <v>21.874009999999998</v>
      </c>
      <c r="CE20" s="43">
        <v>376.27474000000001</v>
      </c>
      <c r="CF20" s="43"/>
      <c r="CG20" s="43">
        <v>153.4948</v>
      </c>
      <c r="CH20" s="43">
        <v>18.375779999999999</v>
      </c>
      <c r="CI20" s="43"/>
      <c r="CJ20" s="43"/>
      <c r="CK20" s="43">
        <v>12.2963</v>
      </c>
      <c r="CL20" s="43">
        <v>4.3822200000000002</v>
      </c>
      <c r="CM20" s="43"/>
      <c r="CN20" s="43"/>
      <c r="CO20" s="43">
        <v>13.5037</v>
      </c>
      <c r="CP20" s="43">
        <v>226.88</v>
      </c>
      <c r="CQ20" s="43"/>
      <c r="CR20" s="43">
        <v>23.094000000000001</v>
      </c>
      <c r="CS20" s="43"/>
      <c r="CT20" s="43">
        <v>35.770000000000003</v>
      </c>
    </row>
    <row r="21" spans="1:98" ht="15.6" x14ac:dyDescent="0.3">
      <c r="A21" s="1"/>
      <c r="B21" s="42" t="s">
        <v>729</v>
      </c>
      <c r="C21" s="43"/>
      <c r="D21" s="43"/>
      <c r="E21" s="43">
        <v>40.071800000000003</v>
      </c>
      <c r="F21" s="43">
        <v>9.4570000000000007</v>
      </c>
      <c r="G21" s="43"/>
      <c r="H21" s="43"/>
      <c r="I21" s="43"/>
      <c r="J21" s="43"/>
      <c r="K21" s="43"/>
      <c r="L21" s="43">
        <v>27.251100000000001</v>
      </c>
      <c r="M21" s="43">
        <v>13.3718</v>
      </c>
      <c r="N21" s="43">
        <v>10.78</v>
      </c>
      <c r="O21" s="43">
        <v>32.578000000000003</v>
      </c>
      <c r="P21" s="43"/>
      <c r="Q21" s="43"/>
      <c r="R21" s="43">
        <v>48.113</v>
      </c>
      <c r="S21" s="43"/>
      <c r="T21" s="43">
        <v>22.5425</v>
      </c>
      <c r="U21" s="43"/>
      <c r="V21" s="43">
        <v>0.9</v>
      </c>
      <c r="W21" s="43"/>
      <c r="X21" s="43">
        <v>145.94103000000001</v>
      </c>
      <c r="Y21" s="43"/>
      <c r="Z21" s="43">
        <v>9.2564100000000007</v>
      </c>
      <c r="AA21" s="43"/>
      <c r="AB21" s="43"/>
      <c r="AC21" s="43">
        <v>15.5</v>
      </c>
      <c r="AD21" s="43"/>
      <c r="AE21" s="43"/>
      <c r="AF21" s="43">
        <v>3.5</v>
      </c>
      <c r="AG21" s="43"/>
      <c r="AH21" s="43"/>
      <c r="AI21" s="43"/>
      <c r="AJ21" s="43">
        <v>4.9555300000000004</v>
      </c>
      <c r="AK21" s="43"/>
      <c r="AL21" s="43"/>
      <c r="AM21" s="43">
        <v>42.321359999999999</v>
      </c>
      <c r="AN21" s="43">
        <v>118.93939</v>
      </c>
      <c r="AO21" s="43">
        <v>25.093900000000001</v>
      </c>
      <c r="AP21" s="43">
        <v>0.91</v>
      </c>
      <c r="AQ21" s="43">
        <v>153.39251999999999</v>
      </c>
      <c r="AR21" s="43">
        <v>16.53546</v>
      </c>
      <c r="AS21" s="43">
        <v>32.354399999999998</v>
      </c>
      <c r="AT21" s="43">
        <v>33.228119999999997</v>
      </c>
      <c r="AU21" s="43"/>
      <c r="AV21" s="43">
        <v>165.00951000000001</v>
      </c>
      <c r="AW21" s="43">
        <v>32.014099999999999</v>
      </c>
      <c r="AX21" s="43"/>
      <c r="AY21" s="43">
        <v>3.1358899999999998</v>
      </c>
      <c r="AZ21" s="43"/>
      <c r="BA21" s="43">
        <v>0</v>
      </c>
      <c r="BB21" s="43"/>
      <c r="BC21" s="43">
        <v>48.695639999999997</v>
      </c>
      <c r="BD21" s="43"/>
      <c r="BE21" s="43">
        <v>12.5</v>
      </c>
      <c r="BF21" s="43"/>
      <c r="BG21" s="43"/>
      <c r="BH21" s="43">
        <v>15.47842</v>
      </c>
      <c r="BI21" s="43">
        <v>17.060970000000001</v>
      </c>
      <c r="BJ21" s="43"/>
      <c r="BK21" s="43">
        <v>5.13171</v>
      </c>
      <c r="BL21" s="43"/>
      <c r="BM21" s="43"/>
      <c r="BN21" s="43">
        <v>55.52</v>
      </c>
      <c r="BO21" s="43">
        <v>1.86</v>
      </c>
      <c r="BP21" s="43">
        <v>137.16356999999999</v>
      </c>
      <c r="BQ21" s="43"/>
      <c r="BR21" s="43">
        <v>3.1112000000000002</v>
      </c>
      <c r="BS21" s="43">
        <v>123.94713</v>
      </c>
      <c r="BT21" s="43">
        <v>11.76126</v>
      </c>
      <c r="BU21" s="43"/>
      <c r="BV21" s="43">
        <v>27.3413</v>
      </c>
      <c r="BW21" s="43">
        <v>3.8024800000000001</v>
      </c>
      <c r="BX21" s="43"/>
      <c r="BY21" s="43"/>
      <c r="BZ21" s="43">
        <v>87.873000000000005</v>
      </c>
      <c r="CA21" s="43">
        <v>25.128779999999999</v>
      </c>
      <c r="CB21" s="43"/>
      <c r="CC21" s="43">
        <v>0.44</v>
      </c>
      <c r="CD21" s="43">
        <v>22.540209999999998</v>
      </c>
      <c r="CE21" s="43">
        <v>382.96145999999999</v>
      </c>
      <c r="CF21" s="43"/>
      <c r="CG21" s="43">
        <v>148.56970000000001</v>
      </c>
      <c r="CH21" s="43">
        <v>18.615739999999999</v>
      </c>
      <c r="CI21" s="43"/>
      <c r="CJ21" s="43"/>
      <c r="CK21" s="43">
        <v>11.762</v>
      </c>
      <c r="CL21" s="43">
        <v>4.3592399999999998</v>
      </c>
      <c r="CM21" s="43"/>
      <c r="CN21" s="43"/>
      <c r="CO21" s="43">
        <v>12.86281</v>
      </c>
      <c r="CP21" s="43">
        <v>219.61</v>
      </c>
      <c r="CQ21" s="43"/>
      <c r="CR21" s="43">
        <v>21.93</v>
      </c>
      <c r="CS21" s="43"/>
      <c r="CT21" s="43">
        <v>38.805999999999997</v>
      </c>
    </row>
    <row r="22" spans="1:98" ht="15.6" x14ac:dyDescent="0.3">
      <c r="A22" s="1"/>
      <c r="B22" s="42" t="s">
        <v>730</v>
      </c>
      <c r="C22" s="43"/>
      <c r="D22" s="43"/>
      <c r="E22" s="43">
        <v>40.954059999999998</v>
      </c>
      <c r="F22" s="43">
        <v>10.523</v>
      </c>
      <c r="G22" s="43"/>
      <c r="H22" s="43"/>
      <c r="I22" s="43"/>
      <c r="J22" s="43"/>
      <c r="K22" s="43"/>
      <c r="L22" s="43">
        <v>26.989000000000001</v>
      </c>
      <c r="M22" s="43">
        <v>11.012499999999999</v>
      </c>
      <c r="N22" s="43">
        <v>10.19</v>
      </c>
      <c r="O22" s="43">
        <v>32.707999999999998</v>
      </c>
      <c r="P22" s="43"/>
      <c r="Q22" s="43"/>
      <c r="R22" s="43">
        <v>48.005000000000003</v>
      </c>
      <c r="S22" s="43"/>
      <c r="T22" s="43">
        <v>17.919699999999999</v>
      </c>
      <c r="U22" s="43"/>
      <c r="V22" s="43">
        <v>0.9</v>
      </c>
      <c r="W22" s="43"/>
      <c r="X22" s="43">
        <v>131.46397999999999</v>
      </c>
      <c r="Y22" s="43"/>
      <c r="Z22" s="43">
        <v>9.4240100000000009</v>
      </c>
      <c r="AA22" s="43"/>
      <c r="AB22" s="43"/>
      <c r="AC22" s="43">
        <v>15.83</v>
      </c>
      <c r="AD22" s="43"/>
      <c r="AE22" s="43"/>
      <c r="AF22" s="43">
        <v>3.7</v>
      </c>
      <c r="AG22" s="43"/>
      <c r="AH22" s="43"/>
      <c r="AI22" s="43"/>
      <c r="AJ22" s="43">
        <v>4.7631500000000004</v>
      </c>
      <c r="AK22" s="43"/>
      <c r="AL22" s="43"/>
      <c r="AM22" s="43">
        <v>47.54759</v>
      </c>
      <c r="AN22" s="43">
        <v>124.3141</v>
      </c>
      <c r="AO22" s="43">
        <v>25.6434</v>
      </c>
      <c r="AP22" s="43">
        <v>0.73</v>
      </c>
      <c r="AQ22" s="43">
        <v>155.92320000000001</v>
      </c>
      <c r="AR22" s="43">
        <v>16.720849999999999</v>
      </c>
      <c r="AS22" s="43">
        <v>33.416989999999998</v>
      </c>
      <c r="AT22" s="43">
        <v>33.447890000000001</v>
      </c>
      <c r="AU22" s="43"/>
      <c r="AV22" s="43">
        <v>163.09439</v>
      </c>
      <c r="AW22" s="43">
        <v>32.161700000000003</v>
      </c>
      <c r="AX22" s="43"/>
      <c r="AY22" s="43">
        <v>3.0497399999999999</v>
      </c>
      <c r="AZ22" s="43"/>
      <c r="BA22" s="43">
        <v>0.3</v>
      </c>
      <c r="BB22" s="43"/>
      <c r="BC22" s="43">
        <v>48.54609</v>
      </c>
      <c r="BD22" s="43"/>
      <c r="BE22" s="43">
        <v>12.5</v>
      </c>
      <c r="BF22" s="43"/>
      <c r="BG22" s="43"/>
      <c r="BH22" s="43">
        <v>15.884819999999999</v>
      </c>
      <c r="BI22" s="43">
        <v>17.084969999999998</v>
      </c>
      <c r="BJ22" s="43"/>
      <c r="BK22" s="43">
        <v>5.1890099999999997</v>
      </c>
      <c r="BL22" s="43"/>
      <c r="BM22" s="43"/>
      <c r="BN22" s="43">
        <v>54.68</v>
      </c>
      <c r="BO22" s="43">
        <v>1.87</v>
      </c>
      <c r="BP22" s="43">
        <v>136.35166000000001</v>
      </c>
      <c r="BQ22" s="43"/>
      <c r="BR22" s="43">
        <v>3.3216000000000001</v>
      </c>
      <c r="BS22" s="43">
        <v>126.89429</v>
      </c>
      <c r="BT22" s="43">
        <v>11.771280000000001</v>
      </c>
      <c r="BU22" s="43"/>
      <c r="BV22" s="43">
        <v>29.3689</v>
      </c>
      <c r="BW22" s="43">
        <v>3.7307000000000001</v>
      </c>
      <c r="BX22" s="43"/>
      <c r="BY22" s="43"/>
      <c r="BZ22" s="43">
        <v>88.662400000000005</v>
      </c>
      <c r="CA22" s="43">
        <v>25.165019999999998</v>
      </c>
      <c r="CB22" s="43"/>
      <c r="CC22" s="43">
        <v>0.43</v>
      </c>
      <c r="CD22" s="43">
        <v>21.677109999999999</v>
      </c>
      <c r="CE22" s="43">
        <v>379.60703999999998</v>
      </c>
      <c r="CF22" s="43"/>
      <c r="CG22" s="43">
        <v>153.58690000000001</v>
      </c>
      <c r="CH22" s="43">
        <v>18.464970000000001</v>
      </c>
      <c r="CI22" s="43"/>
      <c r="CJ22" s="43"/>
      <c r="CK22" s="43">
        <v>12.1411</v>
      </c>
      <c r="CL22" s="43">
        <v>4.3511499999999996</v>
      </c>
      <c r="CM22" s="43"/>
      <c r="CN22" s="43"/>
      <c r="CO22" s="43">
        <v>13.128080000000001</v>
      </c>
      <c r="CP22" s="43">
        <v>209.58</v>
      </c>
      <c r="CQ22" s="43"/>
      <c r="CR22" s="43">
        <v>19.27</v>
      </c>
      <c r="CS22" s="43"/>
      <c r="CT22" s="43">
        <v>35.558999999999997</v>
      </c>
    </row>
    <row r="23" spans="1:98" ht="15.6" x14ac:dyDescent="0.3">
      <c r="A23" s="1"/>
      <c r="B23" s="42" t="s">
        <v>731</v>
      </c>
      <c r="C23" s="43"/>
      <c r="D23" s="43"/>
      <c r="E23" s="43">
        <v>41.071010000000001</v>
      </c>
      <c r="F23" s="43">
        <v>11.384</v>
      </c>
      <c r="G23" s="43"/>
      <c r="H23" s="43"/>
      <c r="I23" s="43"/>
      <c r="J23" s="43"/>
      <c r="K23" s="43"/>
      <c r="L23" s="43">
        <v>26.5044</v>
      </c>
      <c r="M23" s="43">
        <v>10.604100000000001</v>
      </c>
      <c r="N23" s="43">
        <v>10.210000000000001</v>
      </c>
      <c r="O23" s="43">
        <v>32.545999999999999</v>
      </c>
      <c r="P23" s="43"/>
      <c r="Q23" s="43"/>
      <c r="R23" s="43">
        <v>47.872999999999998</v>
      </c>
      <c r="S23" s="43"/>
      <c r="T23" s="43">
        <v>11.5579</v>
      </c>
      <c r="U23" s="43"/>
      <c r="V23" s="43">
        <v>0.9</v>
      </c>
      <c r="W23" s="43"/>
      <c r="X23" s="43">
        <v>98.10848</v>
      </c>
      <c r="Y23" s="43"/>
      <c r="Z23" s="43">
        <v>9.7365499999999994</v>
      </c>
      <c r="AA23" s="43"/>
      <c r="AB23" s="43"/>
      <c r="AC23" s="43">
        <v>15.78</v>
      </c>
      <c r="AD23" s="43"/>
      <c r="AE23" s="43"/>
      <c r="AF23" s="43">
        <v>2.1</v>
      </c>
      <c r="AG23" s="43"/>
      <c r="AH23" s="43"/>
      <c r="AI23" s="43"/>
      <c r="AJ23" s="43">
        <v>4.8320100000000004</v>
      </c>
      <c r="AK23" s="43"/>
      <c r="AL23" s="43"/>
      <c r="AM23" s="43">
        <v>48.361960000000003</v>
      </c>
      <c r="AN23" s="43">
        <v>127.30759</v>
      </c>
      <c r="AO23" s="43">
        <v>26.973800000000001</v>
      </c>
      <c r="AP23" s="43">
        <v>0.73</v>
      </c>
      <c r="AQ23" s="43">
        <v>148.54506000000001</v>
      </c>
      <c r="AR23" s="43">
        <v>16.769770000000001</v>
      </c>
      <c r="AS23" s="43">
        <v>34.549819999999997</v>
      </c>
      <c r="AT23" s="43">
        <v>33.624510000000001</v>
      </c>
      <c r="AU23" s="43"/>
      <c r="AV23" s="43">
        <v>160.32973000000001</v>
      </c>
      <c r="AW23" s="43">
        <v>32.739400000000003</v>
      </c>
      <c r="AX23" s="43"/>
      <c r="AY23" s="43">
        <v>3.05396</v>
      </c>
      <c r="AZ23" s="43"/>
      <c r="BA23" s="43">
        <v>0.4</v>
      </c>
      <c r="BB23" s="43"/>
      <c r="BC23" s="43">
        <v>49.39414</v>
      </c>
      <c r="BD23" s="43"/>
      <c r="BE23" s="43">
        <v>12.5</v>
      </c>
      <c r="BF23" s="43"/>
      <c r="BG23" s="43"/>
      <c r="BH23" s="43">
        <v>12.47049</v>
      </c>
      <c r="BI23" s="43">
        <v>17.313279999999999</v>
      </c>
      <c r="BJ23" s="43"/>
      <c r="BK23" s="43">
        <v>5.1485200000000004</v>
      </c>
      <c r="BL23" s="43"/>
      <c r="BM23" s="43"/>
      <c r="BN23" s="43">
        <v>53.67</v>
      </c>
      <c r="BO23" s="43">
        <v>1.86</v>
      </c>
      <c r="BP23" s="43">
        <v>134.06854000000001</v>
      </c>
      <c r="BQ23" s="43"/>
      <c r="BR23" s="43">
        <v>3.6536</v>
      </c>
      <c r="BS23" s="43">
        <v>132.28773000000001</v>
      </c>
      <c r="BT23" s="43">
        <v>12.14916</v>
      </c>
      <c r="BU23" s="43"/>
      <c r="BV23" s="43">
        <v>29.598099999999999</v>
      </c>
      <c r="BW23" s="43">
        <v>3.9713500000000002</v>
      </c>
      <c r="BX23" s="43"/>
      <c r="BY23" s="43"/>
      <c r="BZ23" s="43">
        <v>90.271699999999996</v>
      </c>
      <c r="CA23" s="43">
        <v>25.174630000000001</v>
      </c>
      <c r="CB23" s="43"/>
      <c r="CC23" s="43">
        <v>0.34</v>
      </c>
      <c r="CD23" s="43">
        <v>21.809850000000001</v>
      </c>
      <c r="CE23" s="43">
        <v>383.84208000000001</v>
      </c>
      <c r="CF23" s="43"/>
      <c r="CG23" s="43">
        <v>155.92330000000001</v>
      </c>
      <c r="CH23" s="43">
        <v>18.536049999999999</v>
      </c>
      <c r="CI23" s="43"/>
      <c r="CJ23" s="43"/>
      <c r="CK23" s="43">
        <v>12.214</v>
      </c>
      <c r="CL23" s="43">
        <v>4.33263</v>
      </c>
      <c r="CM23" s="43"/>
      <c r="CN23" s="43"/>
      <c r="CO23" s="43">
        <v>13.716089999999999</v>
      </c>
      <c r="CP23" s="43">
        <v>205.66</v>
      </c>
      <c r="CQ23" s="43"/>
      <c r="CR23" s="43">
        <v>21.074999999999999</v>
      </c>
      <c r="CS23" s="43"/>
      <c r="CT23" s="43">
        <v>30.405000000000001</v>
      </c>
    </row>
    <row r="24" spans="1:98" ht="15.6" x14ac:dyDescent="0.3">
      <c r="A24" s="1"/>
      <c r="B24" s="42" t="s">
        <v>732</v>
      </c>
      <c r="C24" s="43"/>
      <c r="D24" s="43"/>
      <c r="E24" s="43">
        <v>43.866039999999998</v>
      </c>
      <c r="F24" s="43">
        <v>11.571999999999999</v>
      </c>
      <c r="G24" s="43"/>
      <c r="H24" s="43"/>
      <c r="I24" s="43"/>
      <c r="J24" s="43"/>
      <c r="K24" s="43"/>
      <c r="L24" s="43">
        <v>25.307500000000001</v>
      </c>
      <c r="M24" s="43">
        <v>10.445499999999999</v>
      </c>
      <c r="N24" s="43">
        <v>6.81</v>
      </c>
      <c r="O24" s="43">
        <v>32.212000000000003</v>
      </c>
      <c r="P24" s="43"/>
      <c r="Q24" s="43"/>
      <c r="R24" s="43">
        <v>47.832999999999998</v>
      </c>
      <c r="S24" s="43"/>
      <c r="T24" s="43">
        <v>10.8241</v>
      </c>
      <c r="U24" s="43"/>
      <c r="V24" s="43">
        <v>0.9</v>
      </c>
      <c r="W24" s="43"/>
      <c r="X24" s="43">
        <v>168.63792000000001</v>
      </c>
      <c r="Y24" s="43"/>
      <c r="Z24" s="43">
        <v>10.011710000000001</v>
      </c>
      <c r="AA24" s="43"/>
      <c r="AB24" s="43"/>
      <c r="AC24" s="43">
        <v>15.76</v>
      </c>
      <c r="AD24" s="43"/>
      <c r="AE24" s="43"/>
      <c r="AF24" s="43">
        <v>2.9</v>
      </c>
      <c r="AG24" s="43"/>
      <c r="AH24" s="43"/>
      <c r="AI24" s="43"/>
      <c r="AJ24" s="43">
        <v>5.1929299999999996</v>
      </c>
      <c r="AK24" s="43"/>
      <c r="AL24" s="43"/>
      <c r="AM24" s="43">
        <v>48.79616</v>
      </c>
      <c r="AN24" s="43">
        <v>128.24556999999999</v>
      </c>
      <c r="AO24" s="43">
        <v>27.122599999999998</v>
      </c>
      <c r="AP24" s="43">
        <v>0.72</v>
      </c>
      <c r="AQ24" s="43">
        <v>153.70437000000001</v>
      </c>
      <c r="AR24" s="43">
        <v>16.841550000000002</v>
      </c>
      <c r="AS24" s="43">
        <v>35.867100000000001</v>
      </c>
      <c r="AT24" s="43">
        <v>34.000810000000001</v>
      </c>
      <c r="AU24" s="43"/>
      <c r="AV24" s="43">
        <v>161.12747999999999</v>
      </c>
      <c r="AW24" s="43">
        <v>33.916899999999998</v>
      </c>
      <c r="AX24" s="43"/>
      <c r="AY24" s="43">
        <v>3.0903999999999998</v>
      </c>
      <c r="AZ24" s="43"/>
      <c r="BA24" s="43">
        <v>0.5</v>
      </c>
      <c r="BB24" s="43"/>
      <c r="BC24" s="43">
        <v>49.54222</v>
      </c>
      <c r="BD24" s="43"/>
      <c r="BE24" s="43">
        <v>12.5</v>
      </c>
      <c r="BF24" s="43"/>
      <c r="BG24" s="43"/>
      <c r="BH24" s="43">
        <v>13.6248</v>
      </c>
      <c r="BI24" s="43">
        <v>16.831859999999999</v>
      </c>
      <c r="BJ24" s="43"/>
      <c r="BK24" s="43">
        <v>5.2743599999999997</v>
      </c>
      <c r="BL24" s="43"/>
      <c r="BM24" s="43"/>
      <c r="BN24" s="43">
        <v>51.69</v>
      </c>
      <c r="BO24" s="43">
        <v>1.94</v>
      </c>
      <c r="BP24" s="43">
        <v>132.03074000000001</v>
      </c>
      <c r="BQ24" s="43"/>
      <c r="BR24" s="43">
        <v>3.6831</v>
      </c>
      <c r="BS24" s="43">
        <v>130.93503999999999</v>
      </c>
      <c r="BT24" s="43">
        <v>12.46194</v>
      </c>
      <c r="BU24" s="43"/>
      <c r="BV24" s="43">
        <v>29.351700000000001</v>
      </c>
      <c r="BW24" s="43">
        <v>3.7307000000000001</v>
      </c>
      <c r="BX24" s="43"/>
      <c r="BY24" s="43"/>
      <c r="BZ24" s="43">
        <v>88.416300000000007</v>
      </c>
      <c r="CA24" s="43">
        <v>25.17</v>
      </c>
      <c r="CB24" s="43"/>
      <c r="CC24" s="43">
        <v>0.25</v>
      </c>
      <c r="CD24" s="43">
        <v>22.27704</v>
      </c>
      <c r="CE24" s="43">
        <v>415.61885999999998</v>
      </c>
      <c r="CF24" s="43"/>
      <c r="CG24" s="43">
        <v>156.554</v>
      </c>
      <c r="CH24" s="43">
        <v>18.791250000000002</v>
      </c>
      <c r="CI24" s="43"/>
      <c r="CJ24" s="43"/>
      <c r="CK24" s="43">
        <v>12.5755</v>
      </c>
      <c r="CL24" s="43">
        <v>4.3130199999999999</v>
      </c>
      <c r="CM24" s="43"/>
      <c r="CN24" s="43"/>
      <c r="CO24" s="43">
        <v>14.190020000000001</v>
      </c>
      <c r="CP24" s="43">
        <v>212.28</v>
      </c>
      <c r="CQ24" s="43"/>
      <c r="CR24" s="43">
        <v>20.486000000000001</v>
      </c>
      <c r="CS24" s="43"/>
      <c r="CT24" s="43">
        <v>22.806999999999999</v>
      </c>
    </row>
    <row r="25" spans="1:98" ht="15.6" x14ac:dyDescent="0.3">
      <c r="A25" s="1"/>
      <c r="B25" s="42" t="s">
        <v>733</v>
      </c>
      <c r="C25" s="43"/>
      <c r="D25" s="43"/>
      <c r="E25" s="43">
        <v>45.194220000000001</v>
      </c>
      <c r="F25" s="43">
        <v>12.162000000000001</v>
      </c>
      <c r="G25" s="43"/>
      <c r="H25" s="43"/>
      <c r="I25" s="43"/>
      <c r="J25" s="43"/>
      <c r="K25" s="43"/>
      <c r="L25" s="43">
        <v>26.495000000000001</v>
      </c>
      <c r="M25" s="43">
        <v>10.2902</v>
      </c>
      <c r="N25" s="43">
        <v>6.74</v>
      </c>
      <c r="O25" s="43">
        <v>32.287999999999997</v>
      </c>
      <c r="P25" s="43"/>
      <c r="Q25" s="43"/>
      <c r="R25" s="43">
        <v>47.936</v>
      </c>
      <c r="S25" s="43"/>
      <c r="T25" s="43">
        <v>12.860300000000001</v>
      </c>
      <c r="U25" s="43"/>
      <c r="V25" s="43">
        <v>0.8</v>
      </c>
      <c r="W25" s="43"/>
      <c r="X25" s="43">
        <v>147.39230000000001</v>
      </c>
      <c r="Y25" s="43"/>
      <c r="Z25" s="43">
        <v>10.29857</v>
      </c>
      <c r="AA25" s="43"/>
      <c r="AB25" s="43"/>
      <c r="AC25" s="43">
        <v>15.66</v>
      </c>
      <c r="AD25" s="43"/>
      <c r="AE25" s="43"/>
      <c r="AF25" s="43">
        <v>2.4</v>
      </c>
      <c r="AG25" s="43"/>
      <c r="AH25" s="43"/>
      <c r="AI25" s="43"/>
      <c r="AJ25" s="43">
        <v>4.6838199999999999</v>
      </c>
      <c r="AK25" s="43"/>
      <c r="AL25" s="43"/>
      <c r="AM25" s="43">
        <v>48.335810000000002</v>
      </c>
      <c r="AN25" s="43">
        <v>131.16717</v>
      </c>
      <c r="AO25" s="43">
        <v>27.294599999999999</v>
      </c>
      <c r="AP25" s="43">
        <v>0.63</v>
      </c>
      <c r="AQ25" s="43">
        <v>152.44450000000001</v>
      </c>
      <c r="AR25" s="43">
        <v>16.72992</v>
      </c>
      <c r="AS25" s="43">
        <v>36.885460000000002</v>
      </c>
      <c r="AT25" s="43">
        <v>34.601349999999996</v>
      </c>
      <c r="AU25" s="43"/>
      <c r="AV25" s="43">
        <v>163.46224000000001</v>
      </c>
      <c r="AW25" s="43">
        <v>35.516199999999998</v>
      </c>
      <c r="AX25" s="43"/>
      <c r="AY25" s="43">
        <v>3.1089699999999998</v>
      </c>
      <c r="AZ25" s="43"/>
      <c r="BA25" s="43">
        <v>0.5</v>
      </c>
      <c r="BB25" s="43"/>
      <c r="BC25" s="43">
        <v>49.812629999999999</v>
      </c>
      <c r="BD25" s="43"/>
      <c r="BE25" s="43">
        <v>12.5</v>
      </c>
      <c r="BF25" s="43"/>
      <c r="BG25" s="43"/>
      <c r="BH25" s="43">
        <v>14.891500000000001</v>
      </c>
      <c r="BI25" s="43">
        <v>17.008410000000001</v>
      </c>
      <c r="BJ25" s="43"/>
      <c r="BK25" s="43">
        <v>5.3779300000000001</v>
      </c>
      <c r="BL25" s="43"/>
      <c r="BM25" s="43"/>
      <c r="BN25" s="43">
        <v>49.53</v>
      </c>
      <c r="BO25" s="43">
        <v>1.89</v>
      </c>
      <c r="BP25" s="43">
        <v>132.08766</v>
      </c>
      <c r="BQ25" s="43"/>
      <c r="BR25" s="43">
        <v>3.3296999999999999</v>
      </c>
      <c r="BS25" s="43">
        <v>132.36799999999999</v>
      </c>
      <c r="BT25" s="43">
        <v>12.875679999999999</v>
      </c>
      <c r="BU25" s="43"/>
      <c r="BV25" s="43">
        <v>29.385400000000001</v>
      </c>
      <c r="BW25" s="43">
        <v>3.87202</v>
      </c>
      <c r="BX25" s="43"/>
      <c r="BY25" s="43"/>
      <c r="BZ25" s="43">
        <v>91.551299999999998</v>
      </c>
      <c r="CA25" s="43">
        <v>21.570540000000001</v>
      </c>
      <c r="CB25" s="43"/>
      <c r="CC25" s="43">
        <v>0.24</v>
      </c>
      <c r="CD25" s="43">
        <v>22.63889</v>
      </c>
      <c r="CE25" s="43">
        <v>416.84712000000002</v>
      </c>
      <c r="CF25" s="43"/>
      <c r="CG25" s="43">
        <v>159.61420000000001</v>
      </c>
      <c r="CH25" s="43">
        <v>18.89331</v>
      </c>
      <c r="CI25" s="43"/>
      <c r="CJ25" s="43"/>
      <c r="CK25" s="43">
        <v>12.9572</v>
      </c>
      <c r="CL25" s="43">
        <v>4.3058199999999998</v>
      </c>
      <c r="CM25" s="43"/>
      <c r="CN25" s="43"/>
      <c r="CO25" s="43">
        <v>14.52961</v>
      </c>
      <c r="CP25" s="43">
        <v>210.21</v>
      </c>
      <c r="CQ25" s="43"/>
      <c r="CR25" s="43">
        <v>20.478999999999999</v>
      </c>
      <c r="CS25" s="43"/>
      <c r="CT25" s="43">
        <v>19.236000000000001</v>
      </c>
    </row>
    <row r="26" spans="1:98" ht="15.6" x14ac:dyDescent="0.3">
      <c r="A26" s="1"/>
      <c r="B26" s="42" t="s">
        <v>734</v>
      </c>
      <c r="C26" s="43"/>
      <c r="D26" s="43"/>
      <c r="E26" s="43">
        <v>46.053280000000001</v>
      </c>
      <c r="F26" s="43">
        <v>12.064</v>
      </c>
      <c r="G26" s="43"/>
      <c r="H26" s="43"/>
      <c r="I26" s="43"/>
      <c r="J26" s="43"/>
      <c r="K26" s="43"/>
      <c r="L26" s="43">
        <v>27.029199999999999</v>
      </c>
      <c r="M26" s="43">
        <v>10.346399999999999</v>
      </c>
      <c r="N26" s="43">
        <v>8.5500000000000007</v>
      </c>
      <c r="O26" s="43">
        <v>32.246000000000002</v>
      </c>
      <c r="P26" s="43"/>
      <c r="Q26" s="43"/>
      <c r="R26" s="43">
        <v>48.338999999999999</v>
      </c>
      <c r="S26" s="43"/>
      <c r="T26" s="43">
        <v>13.0863</v>
      </c>
      <c r="U26" s="43"/>
      <c r="V26" s="43">
        <v>0.8</v>
      </c>
      <c r="W26" s="43"/>
      <c r="X26" s="43">
        <v>143.02404999999999</v>
      </c>
      <c r="Y26" s="43"/>
      <c r="Z26" s="43">
        <v>10.34573</v>
      </c>
      <c r="AA26" s="43"/>
      <c r="AB26" s="43"/>
      <c r="AC26" s="43">
        <v>14.97</v>
      </c>
      <c r="AD26" s="43"/>
      <c r="AE26" s="43"/>
      <c r="AF26" s="43">
        <v>2.6</v>
      </c>
      <c r="AG26" s="43"/>
      <c r="AH26" s="43"/>
      <c r="AI26" s="43"/>
      <c r="AJ26" s="43">
        <v>4.0358400000000003</v>
      </c>
      <c r="AK26" s="43"/>
      <c r="AL26" s="43"/>
      <c r="AM26" s="43">
        <v>46.250689999999999</v>
      </c>
      <c r="AN26" s="43">
        <v>131.02823000000001</v>
      </c>
      <c r="AO26" s="43">
        <v>27.839700000000001</v>
      </c>
      <c r="AP26" s="43">
        <v>0.44</v>
      </c>
      <c r="AQ26" s="43">
        <v>153.78077999999999</v>
      </c>
      <c r="AR26" s="43">
        <v>16.39997</v>
      </c>
      <c r="AS26" s="43">
        <v>37.037990000000001</v>
      </c>
      <c r="AT26" s="43">
        <v>34.35895</v>
      </c>
      <c r="AU26" s="43"/>
      <c r="AV26" s="43">
        <v>164.16135</v>
      </c>
      <c r="AW26" s="43">
        <v>35.579799999999999</v>
      </c>
      <c r="AX26" s="43"/>
      <c r="AY26" s="43">
        <v>3.0838800000000002</v>
      </c>
      <c r="AZ26" s="43"/>
      <c r="BA26" s="43">
        <v>0.6</v>
      </c>
      <c r="BB26" s="43"/>
      <c r="BC26" s="43">
        <v>49.0852</v>
      </c>
      <c r="BD26" s="43"/>
      <c r="BE26" s="43">
        <v>12.5</v>
      </c>
      <c r="BF26" s="43"/>
      <c r="BG26" s="43"/>
      <c r="BH26" s="43">
        <v>11.695589999999999</v>
      </c>
      <c r="BI26" s="43">
        <v>17.203430000000001</v>
      </c>
      <c r="BJ26" s="43"/>
      <c r="BK26" s="43">
        <v>5.28437</v>
      </c>
      <c r="BL26" s="43"/>
      <c r="BM26" s="43"/>
      <c r="BN26" s="43">
        <v>51.47</v>
      </c>
      <c r="BO26" s="43">
        <v>2.06</v>
      </c>
      <c r="BP26" s="43">
        <v>129.56682000000001</v>
      </c>
      <c r="BQ26" s="43"/>
      <c r="BR26" s="43">
        <v>3.63</v>
      </c>
      <c r="BS26" s="43">
        <v>128.29704000000001</v>
      </c>
      <c r="BT26" s="43">
        <v>12.75737</v>
      </c>
      <c r="BU26" s="43"/>
      <c r="BV26" s="43">
        <v>29.9758</v>
      </c>
      <c r="BW26" s="43">
        <v>3.9659300000000002</v>
      </c>
      <c r="BX26" s="43"/>
      <c r="BY26" s="43"/>
      <c r="BZ26" s="43">
        <v>92.005899999999997</v>
      </c>
      <c r="CA26" s="43">
        <v>24.97982</v>
      </c>
      <c r="CB26" s="43"/>
      <c r="CC26" s="43">
        <v>0.24</v>
      </c>
      <c r="CD26" s="43">
        <v>23.81467</v>
      </c>
      <c r="CE26" s="43">
        <v>416.44614999999999</v>
      </c>
      <c r="CF26" s="43"/>
      <c r="CG26" s="43">
        <v>158.66480000000001</v>
      </c>
      <c r="CH26" s="43">
        <v>18.760120000000001</v>
      </c>
      <c r="CI26" s="43"/>
      <c r="CJ26" s="43"/>
      <c r="CK26" s="43">
        <v>13.3451</v>
      </c>
      <c r="CL26" s="43">
        <v>4.4134500000000001</v>
      </c>
      <c r="CM26" s="43"/>
      <c r="CN26" s="43"/>
      <c r="CO26" s="43">
        <v>14.777469999999999</v>
      </c>
      <c r="CP26" s="43">
        <v>210.4</v>
      </c>
      <c r="CQ26" s="43"/>
      <c r="CR26" s="43">
        <v>23.266999999999999</v>
      </c>
      <c r="CS26" s="43"/>
      <c r="CT26" s="43">
        <v>16.396999999999998</v>
      </c>
    </row>
    <row r="27" spans="1:98" ht="15.6" x14ac:dyDescent="0.3">
      <c r="A27" s="1"/>
      <c r="B27" s="42" t="s">
        <v>735</v>
      </c>
      <c r="C27" s="43"/>
      <c r="D27" s="43"/>
      <c r="E27" s="43">
        <v>48.16516</v>
      </c>
      <c r="F27" s="43">
        <v>12.906000000000001</v>
      </c>
      <c r="G27" s="43"/>
      <c r="H27" s="43"/>
      <c r="I27" s="43"/>
      <c r="J27" s="43"/>
      <c r="K27" s="43"/>
      <c r="L27" s="43">
        <v>27.154699999999998</v>
      </c>
      <c r="M27" s="43">
        <v>9.7598000000000003</v>
      </c>
      <c r="N27" s="43">
        <v>10.95</v>
      </c>
      <c r="O27" s="43">
        <v>31.436</v>
      </c>
      <c r="P27" s="43"/>
      <c r="Q27" s="43"/>
      <c r="R27" s="43">
        <v>47.93</v>
      </c>
      <c r="S27" s="43"/>
      <c r="T27" s="43">
        <v>45.820900000000002</v>
      </c>
      <c r="U27" s="43"/>
      <c r="V27" s="43">
        <v>0.8</v>
      </c>
      <c r="W27" s="43"/>
      <c r="X27" s="43">
        <v>111.21084</v>
      </c>
      <c r="Y27" s="43"/>
      <c r="Z27" s="43">
        <v>10.289440000000001</v>
      </c>
      <c r="AA27" s="43"/>
      <c r="AB27" s="43"/>
      <c r="AC27" s="43">
        <v>15.21</v>
      </c>
      <c r="AD27" s="43"/>
      <c r="AE27" s="43"/>
      <c r="AF27" s="43">
        <v>3.1</v>
      </c>
      <c r="AG27" s="43"/>
      <c r="AH27" s="43"/>
      <c r="AI27" s="43"/>
      <c r="AJ27" s="43">
        <v>4.1829499999999999</v>
      </c>
      <c r="AK27" s="43"/>
      <c r="AL27" s="43"/>
      <c r="AM27" s="43">
        <v>46.176360000000003</v>
      </c>
      <c r="AN27" s="43">
        <v>126.14661</v>
      </c>
      <c r="AO27" s="43">
        <v>28.2957</v>
      </c>
      <c r="AP27" s="43">
        <v>0.24</v>
      </c>
      <c r="AQ27" s="43">
        <v>154.39383000000001</v>
      </c>
      <c r="AR27" s="43">
        <v>16.33295</v>
      </c>
      <c r="AS27" s="43">
        <v>38.41093</v>
      </c>
      <c r="AT27" s="43">
        <v>35.167119999999997</v>
      </c>
      <c r="AU27" s="43"/>
      <c r="AV27" s="43">
        <v>163.94109</v>
      </c>
      <c r="AW27" s="43">
        <v>34.634700000000002</v>
      </c>
      <c r="AX27" s="43"/>
      <c r="AY27" s="43">
        <v>3.12582</v>
      </c>
      <c r="AZ27" s="43"/>
      <c r="BA27" s="43">
        <v>0.6</v>
      </c>
      <c r="BB27" s="43"/>
      <c r="BC27" s="43">
        <v>49.275550000000003</v>
      </c>
      <c r="BD27" s="43"/>
      <c r="BE27" s="43">
        <v>12.5</v>
      </c>
      <c r="BF27" s="43"/>
      <c r="BG27" s="43"/>
      <c r="BH27" s="43">
        <v>13.886089999999999</v>
      </c>
      <c r="BI27" s="43">
        <v>17.163209999999999</v>
      </c>
      <c r="BJ27" s="43"/>
      <c r="BK27" s="43">
        <v>5.1284099999999997</v>
      </c>
      <c r="BL27" s="43"/>
      <c r="BM27" s="43"/>
      <c r="BN27" s="43">
        <v>52.96</v>
      </c>
      <c r="BO27" s="43">
        <v>2.15</v>
      </c>
      <c r="BP27" s="43">
        <v>129.78987000000001</v>
      </c>
      <c r="BQ27" s="43"/>
      <c r="BR27" s="43">
        <v>3.7145000000000001</v>
      </c>
      <c r="BS27" s="43">
        <v>126.55174</v>
      </c>
      <c r="BT27" s="43">
        <v>12.64344</v>
      </c>
      <c r="BU27" s="43"/>
      <c r="BV27" s="43">
        <v>31.004999999999999</v>
      </c>
      <c r="BW27" s="43">
        <v>4.0273599999999998</v>
      </c>
      <c r="BX27" s="43"/>
      <c r="BY27" s="43"/>
      <c r="BZ27" s="43">
        <v>90.621899999999997</v>
      </c>
      <c r="CA27" s="43">
        <v>25.045349999999999</v>
      </c>
      <c r="CB27" s="43"/>
      <c r="CC27" s="43">
        <v>0.23</v>
      </c>
      <c r="CD27" s="43">
        <v>24.635860000000001</v>
      </c>
      <c r="CE27" s="43">
        <v>423.02713999999997</v>
      </c>
      <c r="CF27" s="43"/>
      <c r="CG27" s="43">
        <v>152.73070000000001</v>
      </c>
      <c r="CH27" s="43">
        <v>18.473330000000001</v>
      </c>
      <c r="CI27" s="43"/>
      <c r="CJ27" s="43"/>
      <c r="CK27" s="43">
        <v>13.484400000000001</v>
      </c>
      <c r="CL27" s="43">
        <v>4.4993100000000004</v>
      </c>
      <c r="CM27" s="43"/>
      <c r="CN27" s="43"/>
      <c r="CO27" s="43">
        <v>15.271710000000001</v>
      </c>
      <c r="CP27" s="43">
        <v>204.66</v>
      </c>
      <c r="CQ27" s="43"/>
      <c r="CR27" s="43">
        <v>23.652999999999999</v>
      </c>
      <c r="CS27" s="43"/>
      <c r="CT27" s="43">
        <v>15.441000000000001</v>
      </c>
    </row>
    <row r="28" spans="1:98" ht="15.6" x14ac:dyDescent="0.3">
      <c r="A28" s="1"/>
      <c r="B28" s="42" t="s">
        <v>736</v>
      </c>
      <c r="C28" s="43"/>
      <c r="D28" s="43"/>
      <c r="E28" s="43">
        <v>48.36938</v>
      </c>
      <c r="F28" s="43">
        <v>12.629</v>
      </c>
      <c r="G28" s="43"/>
      <c r="H28" s="43"/>
      <c r="I28" s="43"/>
      <c r="J28" s="43"/>
      <c r="K28" s="43"/>
      <c r="L28" s="43">
        <v>27.348600000000001</v>
      </c>
      <c r="M28" s="43">
        <v>10.0449</v>
      </c>
      <c r="N28" s="43">
        <v>12.34</v>
      </c>
      <c r="O28" s="43">
        <v>31.443999999999999</v>
      </c>
      <c r="P28" s="43"/>
      <c r="Q28" s="43"/>
      <c r="R28" s="43">
        <v>47.932000000000002</v>
      </c>
      <c r="S28" s="43"/>
      <c r="T28" s="43">
        <v>39.142299999999999</v>
      </c>
      <c r="U28" s="43"/>
      <c r="V28" s="43">
        <v>0.8</v>
      </c>
      <c r="W28" s="43"/>
      <c r="X28" s="43">
        <v>122.72099</v>
      </c>
      <c r="Y28" s="43"/>
      <c r="Z28" s="43">
        <v>10.13679</v>
      </c>
      <c r="AA28" s="43"/>
      <c r="AB28" s="43"/>
      <c r="AC28" s="43">
        <v>14.95</v>
      </c>
      <c r="AD28" s="43"/>
      <c r="AE28" s="43"/>
      <c r="AF28" s="43">
        <v>2.7</v>
      </c>
      <c r="AG28" s="43"/>
      <c r="AH28" s="43"/>
      <c r="AI28" s="43"/>
      <c r="AJ28" s="43">
        <v>4.0119499999999997</v>
      </c>
      <c r="AK28" s="43"/>
      <c r="AL28" s="43"/>
      <c r="AM28" s="43">
        <v>46.554400000000001</v>
      </c>
      <c r="AN28" s="43">
        <v>127.16753</v>
      </c>
      <c r="AO28" s="43">
        <v>28.306000000000001</v>
      </c>
      <c r="AP28" s="43">
        <v>0.57999999999999996</v>
      </c>
      <c r="AQ28" s="43">
        <v>152.84452999999999</v>
      </c>
      <c r="AR28" s="43">
        <v>16.360510000000001</v>
      </c>
      <c r="AS28" s="43">
        <v>38.930410000000002</v>
      </c>
      <c r="AT28" s="43">
        <v>33.86027</v>
      </c>
      <c r="AU28" s="43"/>
      <c r="AV28" s="43">
        <v>161.06795</v>
      </c>
      <c r="AW28" s="43">
        <v>34.624000000000002</v>
      </c>
      <c r="AX28" s="43"/>
      <c r="AY28" s="43">
        <v>3.2033999999999998</v>
      </c>
      <c r="AZ28" s="43"/>
      <c r="BA28" s="43">
        <v>0.9</v>
      </c>
      <c r="BB28" s="43"/>
      <c r="BC28" s="43">
        <v>49.087539999999997</v>
      </c>
      <c r="BD28" s="43"/>
      <c r="BE28" s="43">
        <v>12.5</v>
      </c>
      <c r="BF28" s="43"/>
      <c r="BG28" s="43"/>
      <c r="BH28" s="43">
        <v>12.75952</v>
      </c>
      <c r="BI28" s="43">
        <v>17.116900000000001</v>
      </c>
      <c r="BJ28" s="43"/>
      <c r="BK28" s="43">
        <v>5.3473800000000002</v>
      </c>
      <c r="BL28" s="43"/>
      <c r="BM28" s="43"/>
      <c r="BN28" s="43">
        <v>57.69</v>
      </c>
      <c r="BO28" s="43">
        <v>1.85</v>
      </c>
      <c r="BP28" s="43">
        <v>130.6413</v>
      </c>
      <c r="BQ28" s="43"/>
      <c r="BR28" s="43">
        <v>3.6903999999999999</v>
      </c>
      <c r="BS28" s="43">
        <v>128.61635000000001</v>
      </c>
      <c r="BT28" s="43">
        <v>12.03364</v>
      </c>
      <c r="BU28" s="43"/>
      <c r="BV28" s="43">
        <v>31.543399999999998</v>
      </c>
      <c r="BW28" s="43">
        <v>3.8865599999999998</v>
      </c>
      <c r="BX28" s="43"/>
      <c r="BY28" s="43"/>
      <c r="BZ28" s="43">
        <v>90.394199999999998</v>
      </c>
      <c r="CA28" s="43">
        <v>25.06193</v>
      </c>
      <c r="CB28" s="43"/>
      <c r="CC28" s="43">
        <v>0.23</v>
      </c>
      <c r="CD28" s="43">
        <v>24.7029</v>
      </c>
      <c r="CE28" s="43">
        <v>367.5566</v>
      </c>
      <c r="CF28" s="43"/>
      <c r="CG28" s="43">
        <v>158.77979999999999</v>
      </c>
      <c r="CH28" s="43">
        <v>18.756430000000002</v>
      </c>
      <c r="CI28" s="43"/>
      <c r="CJ28" s="43"/>
      <c r="CK28" s="43">
        <v>13.792999999999999</v>
      </c>
      <c r="CL28" s="43">
        <v>4.4469700000000003</v>
      </c>
      <c r="CM28" s="43"/>
      <c r="CN28" s="43"/>
      <c r="CO28" s="43">
        <v>15.25005</v>
      </c>
      <c r="CP28" s="43">
        <v>202.17</v>
      </c>
      <c r="CQ28" s="43"/>
      <c r="CR28" s="43">
        <v>23.617999999999999</v>
      </c>
      <c r="CS28" s="43"/>
      <c r="CT28" s="43">
        <v>15.513</v>
      </c>
    </row>
    <row r="29" spans="1:98" ht="15.6" x14ac:dyDescent="0.3">
      <c r="A29" s="1"/>
      <c r="B29" s="42" t="s">
        <v>737</v>
      </c>
      <c r="C29" s="43"/>
      <c r="D29" s="43"/>
      <c r="E29" s="43">
        <v>48.892009999999999</v>
      </c>
      <c r="F29" s="43">
        <v>12.856999999999999</v>
      </c>
      <c r="G29" s="43"/>
      <c r="H29" s="43"/>
      <c r="I29" s="43"/>
      <c r="J29" s="43"/>
      <c r="K29" s="43"/>
      <c r="L29" s="43">
        <v>27.471</v>
      </c>
      <c r="M29" s="43">
        <v>9.7675999999999998</v>
      </c>
      <c r="N29" s="43">
        <v>12.29</v>
      </c>
      <c r="O29" s="43">
        <v>31.962</v>
      </c>
      <c r="P29" s="43"/>
      <c r="Q29" s="43"/>
      <c r="R29" s="43">
        <v>47.237000000000002</v>
      </c>
      <c r="S29" s="43"/>
      <c r="T29" s="43">
        <v>41.485799999999998</v>
      </c>
      <c r="U29" s="43"/>
      <c r="V29" s="43">
        <v>0.8</v>
      </c>
      <c r="W29" s="43"/>
      <c r="X29" s="43">
        <v>80.281840000000003</v>
      </c>
      <c r="Y29" s="43"/>
      <c r="Z29" s="43">
        <v>9.9979200000000006</v>
      </c>
      <c r="AA29" s="43"/>
      <c r="AB29" s="43"/>
      <c r="AC29" s="43">
        <v>13.98</v>
      </c>
      <c r="AD29" s="43"/>
      <c r="AE29" s="43"/>
      <c r="AF29" s="43">
        <v>3.8</v>
      </c>
      <c r="AG29" s="43"/>
      <c r="AH29" s="43"/>
      <c r="AI29" s="43"/>
      <c r="AJ29" s="43">
        <v>4.3253700000000004</v>
      </c>
      <c r="AK29" s="43"/>
      <c r="AL29" s="43"/>
      <c r="AM29" s="43">
        <v>48.405940000000001</v>
      </c>
      <c r="AN29" s="43">
        <v>129.56555</v>
      </c>
      <c r="AO29" s="43">
        <v>28.021100000000001</v>
      </c>
      <c r="AP29" s="43">
        <v>1</v>
      </c>
      <c r="AQ29" s="43">
        <v>158.62279000000001</v>
      </c>
      <c r="AR29" s="43">
        <v>17.00421</v>
      </c>
      <c r="AS29" s="43">
        <v>38.492049999999999</v>
      </c>
      <c r="AT29" s="43">
        <v>34.575830000000003</v>
      </c>
      <c r="AU29" s="43"/>
      <c r="AV29" s="43">
        <v>158.97229999999999</v>
      </c>
      <c r="AW29" s="43">
        <v>34.583500000000001</v>
      </c>
      <c r="AX29" s="43"/>
      <c r="AY29" s="43">
        <v>3.2058200000000001</v>
      </c>
      <c r="AZ29" s="43"/>
      <c r="BA29" s="43">
        <v>1</v>
      </c>
      <c r="BB29" s="43"/>
      <c r="BC29" s="43">
        <v>48.955269999999999</v>
      </c>
      <c r="BD29" s="43"/>
      <c r="BE29" s="43">
        <v>12.5</v>
      </c>
      <c r="BF29" s="43"/>
      <c r="BG29" s="43"/>
      <c r="BH29" s="43">
        <v>8.5844400000000007</v>
      </c>
      <c r="BI29" s="43">
        <v>18.282889999999998</v>
      </c>
      <c r="BJ29" s="43"/>
      <c r="BK29" s="43">
        <v>5.5100199999999999</v>
      </c>
      <c r="BL29" s="43"/>
      <c r="BM29" s="43"/>
      <c r="BN29" s="43">
        <v>64.02</v>
      </c>
      <c r="BO29" s="43">
        <v>1.95</v>
      </c>
      <c r="BP29" s="43">
        <v>130.92115000000001</v>
      </c>
      <c r="BQ29" s="43"/>
      <c r="BR29" s="43">
        <v>3.6503000000000001</v>
      </c>
      <c r="BS29" s="43">
        <v>129.96679</v>
      </c>
      <c r="BT29" s="43">
        <v>12.566979999999999</v>
      </c>
      <c r="BU29" s="43"/>
      <c r="BV29" s="43">
        <v>31.4956</v>
      </c>
      <c r="BW29" s="43">
        <v>3.7307000000000001</v>
      </c>
      <c r="BX29" s="43"/>
      <c r="BY29" s="43"/>
      <c r="BZ29" s="43">
        <v>91.451400000000007</v>
      </c>
      <c r="CA29" s="43">
        <v>25.039899999999999</v>
      </c>
      <c r="CB29" s="43"/>
      <c r="CC29" s="43">
        <v>0.23</v>
      </c>
      <c r="CD29" s="43">
        <v>26.370729999999998</v>
      </c>
      <c r="CE29" s="43">
        <v>360.25065999999998</v>
      </c>
      <c r="CF29" s="43"/>
      <c r="CG29" s="43">
        <v>153.02289999999999</v>
      </c>
      <c r="CH29" s="43">
        <v>18.36796</v>
      </c>
      <c r="CI29" s="43"/>
      <c r="CJ29" s="43"/>
      <c r="CK29" s="43">
        <v>14.1607</v>
      </c>
      <c r="CL29" s="43">
        <v>4.4548399999999999</v>
      </c>
      <c r="CM29" s="43"/>
      <c r="CN29" s="43"/>
      <c r="CO29" s="43">
        <v>15.77674</v>
      </c>
      <c r="CP29" s="43">
        <v>201.5</v>
      </c>
      <c r="CQ29" s="43"/>
      <c r="CR29" s="43">
        <v>23.093</v>
      </c>
      <c r="CS29" s="43"/>
      <c r="CT29" s="43">
        <v>16.661999999999999</v>
      </c>
    </row>
    <row r="30" spans="1:98" ht="15.6" x14ac:dyDescent="0.3">
      <c r="A30" s="1"/>
      <c r="B30" s="42" t="s">
        <v>738</v>
      </c>
      <c r="C30" s="43"/>
      <c r="D30" s="43"/>
      <c r="E30" s="43">
        <v>48.944450000000003</v>
      </c>
      <c r="F30" s="43">
        <v>12.773</v>
      </c>
      <c r="G30" s="43"/>
      <c r="H30" s="43"/>
      <c r="I30" s="43"/>
      <c r="J30" s="43"/>
      <c r="K30" s="43"/>
      <c r="L30" s="43">
        <v>27.177</v>
      </c>
      <c r="M30" s="43">
        <v>9.7089999999999996</v>
      </c>
      <c r="N30" s="43">
        <v>10.19</v>
      </c>
      <c r="O30" s="43">
        <v>32.372</v>
      </c>
      <c r="P30" s="43"/>
      <c r="Q30" s="43"/>
      <c r="R30" s="43">
        <v>48.344999999999999</v>
      </c>
      <c r="S30" s="43"/>
      <c r="T30" s="43">
        <v>30.454799999999999</v>
      </c>
      <c r="U30" s="43"/>
      <c r="V30" s="43">
        <v>0.8</v>
      </c>
      <c r="W30" s="43"/>
      <c r="X30" s="43">
        <v>112.36066</v>
      </c>
      <c r="Y30" s="43"/>
      <c r="Z30" s="43">
        <v>9.7478400000000001</v>
      </c>
      <c r="AA30" s="43"/>
      <c r="AB30" s="43"/>
      <c r="AC30" s="43">
        <v>13.77</v>
      </c>
      <c r="AD30" s="43"/>
      <c r="AE30" s="43"/>
      <c r="AF30" s="43">
        <v>2.8</v>
      </c>
      <c r="AG30" s="43"/>
      <c r="AH30" s="43"/>
      <c r="AI30" s="43"/>
      <c r="AJ30" s="43">
        <v>4.6141800000000002</v>
      </c>
      <c r="AK30" s="43"/>
      <c r="AL30" s="43"/>
      <c r="AM30" s="43">
        <v>48.134860000000003</v>
      </c>
      <c r="AN30" s="43">
        <v>128.71508</v>
      </c>
      <c r="AO30" s="43">
        <v>26.7258</v>
      </c>
      <c r="AP30" s="43">
        <v>0.9</v>
      </c>
      <c r="AQ30" s="43">
        <v>158.00889000000001</v>
      </c>
      <c r="AR30" s="43">
        <v>16.682469999999999</v>
      </c>
      <c r="AS30" s="43">
        <v>39.59601</v>
      </c>
      <c r="AT30" s="43">
        <v>34.11121</v>
      </c>
      <c r="AU30" s="43"/>
      <c r="AV30" s="43">
        <v>157.36892</v>
      </c>
      <c r="AW30" s="43">
        <v>34.4024</v>
      </c>
      <c r="AX30" s="43"/>
      <c r="AY30" s="43">
        <v>3.0327600000000001</v>
      </c>
      <c r="AZ30" s="43"/>
      <c r="BA30" s="43">
        <v>1</v>
      </c>
      <c r="BB30" s="43"/>
      <c r="BC30" s="43">
        <v>49.747320000000002</v>
      </c>
      <c r="BD30" s="43"/>
      <c r="BE30" s="43">
        <v>12.5</v>
      </c>
      <c r="BF30" s="43"/>
      <c r="BG30" s="43"/>
      <c r="BH30" s="43">
        <v>12.04143</v>
      </c>
      <c r="BI30" s="43">
        <v>17.855540000000001</v>
      </c>
      <c r="BJ30" s="43"/>
      <c r="BK30" s="43">
        <v>5.49831</v>
      </c>
      <c r="BL30" s="43"/>
      <c r="BM30" s="43"/>
      <c r="BN30" s="43">
        <v>63.36</v>
      </c>
      <c r="BO30" s="43">
        <v>1.87</v>
      </c>
      <c r="BP30" s="43">
        <v>129.74961999999999</v>
      </c>
      <c r="BQ30" s="43"/>
      <c r="BR30" s="43">
        <v>3.4424999999999999</v>
      </c>
      <c r="BS30" s="43">
        <v>131.51781</v>
      </c>
      <c r="BT30" s="43">
        <v>11.4739</v>
      </c>
      <c r="BU30" s="43"/>
      <c r="BV30" s="43">
        <v>31.505099999999999</v>
      </c>
      <c r="BW30" s="43">
        <v>3.87202</v>
      </c>
      <c r="BX30" s="43"/>
      <c r="BY30" s="43"/>
      <c r="BZ30" s="43">
        <v>87.721999999999994</v>
      </c>
      <c r="CA30" s="43">
        <v>25.185870000000001</v>
      </c>
      <c r="CB30" s="43"/>
      <c r="CC30" s="43">
        <v>0.25</v>
      </c>
      <c r="CD30" s="43">
        <v>25.323810000000002</v>
      </c>
      <c r="CE30" s="43">
        <v>310.26213999999999</v>
      </c>
      <c r="CF30" s="43"/>
      <c r="CG30" s="43">
        <v>152.2252</v>
      </c>
      <c r="CH30" s="43">
        <v>18.744330000000001</v>
      </c>
      <c r="CI30" s="43"/>
      <c r="CJ30" s="43"/>
      <c r="CK30" s="43">
        <v>14.2972</v>
      </c>
      <c r="CL30" s="43">
        <v>4.4515700000000002</v>
      </c>
      <c r="CM30" s="43"/>
      <c r="CN30" s="43"/>
      <c r="CO30" s="43">
        <v>15.71411</v>
      </c>
      <c r="CP30" s="43">
        <v>202.52</v>
      </c>
      <c r="CQ30" s="43"/>
      <c r="CR30" s="43">
        <v>23.263000000000002</v>
      </c>
      <c r="CS30" s="43"/>
      <c r="CT30" s="43">
        <v>13.138999999999999</v>
      </c>
    </row>
    <row r="31" spans="1:98" ht="15.6" x14ac:dyDescent="0.3">
      <c r="A31" s="1"/>
      <c r="B31" s="42" t="s">
        <v>739</v>
      </c>
      <c r="C31" s="43"/>
      <c r="D31" s="43"/>
      <c r="E31" s="43">
        <v>45.913849999999996</v>
      </c>
      <c r="F31" s="43">
        <v>11.808999999999999</v>
      </c>
      <c r="G31" s="43"/>
      <c r="H31" s="43"/>
      <c r="I31" s="43"/>
      <c r="J31" s="43"/>
      <c r="K31" s="43"/>
      <c r="L31" s="43">
        <v>26.956199999999999</v>
      </c>
      <c r="M31" s="43">
        <v>10.446899999999999</v>
      </c>
      <c r="N31" s="43">
        <v>10.6</v>
      </c>
      <c r="O31" s="43">
        <v>32.078000000000003</v>
      </c>
      <c r="P31" s="43"/>
      <c r="Q31" s="43"/>
      <c r="R31" s="43">
        <v>48.085999999999999</v>
      </c>
      <c r="S31" s="43"/>
      <c r="T31" s="43">
        <v>38.697299999999998</v>
      </c>
      <c r="U31" s="43"/>
      <c r="V31" s="43">
        <v>0.8</v>
      </c>
      <c r="W31" s="43"/>
      <c r="X31" s="43">
        <v>106.77513</v>
      </c>
      <c r="Y31" s="43"/>
      <c r="Z31" s="43">
        <v>9.4641900000000003</v>
      </c>
      <c r="AA31" s="43"/>
      <c r="AB31" s="43"/>
      <c r="AC31" s="43">
        <v>14.4</v>
      </c>
      <c r="AD31" s="43"/>
      <c r="AE31" s="43"/>
      <c r="AF31" s="43">
        <v>3.9</v>
      </c>
      <c r="AG31" s="43"/>
      <c r="AH31" s="43"/>
      <c r="AI31" s="43"/>
      <c r="AJ31" s="43">
        <v>4.59483</v>
      </c>
      <c r="AK31" s="43"/>
      <c r="AL31" s="43"/>
      <c r="AM31" s="43">
        <v>45.592210000000001</v>
      </c>
      <c r="AN31" s="43">
        <v>127.70525000000001</v>
      </c>
      <c r="AO31" s="43">
        <v>26.848600000000001</v>
      </c>
      <c r="AP31" s="43">
        <v>0.73</v>
      </c>
      <c r="AQ31" s="43">
        <v>158.48695000000001</v>
      </c>
      <c r="AR31" s="43">
        <v>16.302990000000001</v>
      </c>
      <c r="AS31" s="43">
        <v>38.75235</v>
      </c>
      <c r="AT31" s="43">
        <v>33.553280000000001</v>
      </c>
      <c r="AU31" s="43"/>
      <c r="AV31" s="43">
        <v>146.74946</v>
      </c>
      <c r="AW31" s="43">
        <v>35.594700000000003</v>
      </c>
      <c r="AX31" s="43"/>
      <c r="AY31" s="43">
        <v>3.0490599999999999</v>
      </c>
      <c r="AZ31" s="43"/>
      <c r="BA31" s="43">
        <v>1.1000000000000001</v>
      </c>
      <c r="BB31" s="43"/>
      <c r="BC31" s="43">
        <v>49.447809999999997</v>
      </c>
      <c r="BD31" s="43"/>
      <c r="BE31" s="43">
        <v>12.5</v>
      </c>
      <c r="BF31" s="43"/>
      <c r="BG31" s="43"/>
      <c r="BH31" s="43">
        <v>15.00217</v>
      </c>
      <c r="BI31" s="43">
        <v>18.270659999999999</v>
      </c>
      <c r="BJ31" s="43"/>
      <c r="BK31" s="43">
        <v>5.3431199999999999</v>
      </c>
      <c r="BL31" s="43"/>
      <c r="BM31" s="43"/>
      <c r="BN31" s="43">
        <v>64.88</v>
      </c>
      <c r="BO31" s="43">
        <v>1.96</v>
      </c>
      <c r="BP31" s="43">
        <v>129.94533000000001</v>
      </c>
      <c r="BQ31" s="43"/>
      <c r="BR31" s="43">
        <v>3.5451000000000001</v>
      </c>
      <c r="BS31" s="43">
        <v>132.83771999999999</v>
      </c>
      <c r="BT31" s="43">
        <v>11.89385</v>
      </c>
      <c r="BU31" s="43"/>
      <c r="BV31" s="43">
        <v>30.802099999999999</v>
      </c>
      <c r="BW31" s="43">
        <v>3.9659300000000002</v>
      </c>
      <c r="BX31" s="43"/>
      <c r="BY31" s="43"/>
      <c r="BZ31" s="43">
        <v>91.364999999999995</v>
      </c>
      <c r="CA31" s="43">
        <v>25.190899999999999</v>
      </c>
      <c r="CB31" s="43"/>
      <c r="CC31" s="43">
        <v>0.23</v>
      </c>
      <c r="CD31" s="43">
        <v>26.2866</v>
      </c>
      <c r="CE31" s="43">
        <v>295.78372000000002</v>
      </c>
      <c r="CF31" s="43"/>
      <c r="CG31" s="43">
        <v>152.45339999999999</v>
      </c>
      <c r="CH31" s="43">
        <v>18.66311</v>
      </c>
      <c r="CI31" s="43"/>
      <c r="CJ31" s="43"/>
      <c r="CK31" s="43">
        <v>14.0397</v>
      </c>
      <c r="CL31" s="43">
        <v>4.4633599999999998</v>
      </c>
      <c r="CM31" s="43"/>
      <c r="CN31" s="43"/>
      <c r="CO31" s="43">
        <v>15.32189</v>
      </c>
      <c r="CP31" s="43">
        <v>205.37</v>
      </c>
      <c r="CQ31" s="43"/>
      <c r="CR31" s="43">
        <v>22.917999999999999</v>
      </c>
      <c r="CS31" s="43"/>
      <c r="CT31" s="43">
        <v>14.821999999999999</v>
      </c>
    </row>
    <row r="32" spans="1:98" ht="15.6" x14ac:dyDescent="0.3">
      <c r="A32" s="1"/>
      <c r="B32" s="42" t="s">
        <v>740</v>
      </c>
      <c r="C32" s="43"/>
      <c r="D32" s="43"/>
      <c r="E32" s="43">
        <v>46.884419999999999</v>
      </c>
      <c r="F32" s="43">
        <v>11.696</v>
      </c>
      <c r="G32" s="43"/>
      <c r="H32" s="43"/>
      <c r="I32" s="43"/>
      <c r="J32" s="43"/>
      <c r="K32" s="43"/>
      <c r="L32" s="43">
        <v>26.681999999999999</v>
      </c>
      <c r="M32" s="43">
        <v>13.309900000000001</v>
      </c>
      <c r="N32" s="43">
        <v>13</v>
      </c>
      <c r="O32" s="43">
        <v>31.672000000000001</v>
      </c>
      <c r="P32" s="43"/>
      <c r="Q32" s="43"/>
      <c r="R32" s="43">
        <v>48.347000000000001</v>
      </c>
      <c r="S32" s="43"/>
      <c r="T32" s="43">
        <v>35.108199999999997</v>
      </c>
      <c r="U32" s="43"/>
      <c r="V32" s="43">
        <v>0.8</v>
      </c>
      <c r="W32" s="43"/>
      <c r="X32" s="43">
        <v>145.87755000000001</v>
      </c>
      <c r="Y32" s="43"/>
      <c r="Z32" s="43">
        <v>9.5335099999999997</v>
      </c>
      <c r="AA32" s="43"/>
      <c r="AB32" s="43"/>
      <c r="AC32" s="43">
        <v>15.39</v>
      </c>
      <c r="AD32" s="43"/>
      <c r="AE32" s="43"/>
      <c r="AF32" s="43">
        <v>3.8</v>
      </c>
      <c r="AG32" s="43"/>
      <c r="AH32" s="43"/>
      <c r="AI32" s="43"/>
      <c r="AJ32" s="43">
        <v>4.63246</v>
      </c>
      <c r="AK32" s="43"/>
      <c r="AL32" s="43"/>
      <c r="AM32" s="43">
        <v>46.856740000000002</v>
      </c>
      <c r="AN32" s="43">
        <v>128.0462</v>
      </c>
      <c r="AO32" s="43">
        <v>25.853899999999999</v>
      </c>
      <c r="AP32" s="43">
        <v>0.78</v>
      </c>
      <c r="AQ32" s="43">
        <v>161.10615000000001</v>
      </c>
      <c r="AR32" s="43">
        <v>16.56034</v>
      </c>
      <c r="AS32" s="43">
        <v>39.010689999999997</v>
      </c>
      <c r="AT32" s="43">
        <v>33.291640000000001</v>
      </c>
      <c r="AU32" s="43"/>
      <c r="AV32" s="43">
        <v>144.31058999999999</v>
      </c>
      <c r="AW32" s="43">
        <v>34.969000000000001</v>
      </c>
      <c r="AX32" s="43"/>
      <c r="AY32" s="43">
        <v>3.0264700000000002</v>
      </c>
      <c r="AZ32" s="43"/>
      <c r="BA32" s="43">
        <v>1</v>
      </c>
      <c r="BB32" s="43"/>
      <c r="BC32" s="43">
        <v>49.278170000000003</v>
      </c>
      <c r="BD32" s="43"/>
      <c r="BE32" s="43">
        <v>12.5</v>
      </c>
      <c r="BF32" s="43"/>
      <c r="BG32" s="43"/>
      <c r="BH32" s="43">
        <v>12.482010000000001</v>
      </c>
      <c r="BI32" s="43">
        <v>17.903569999999998</v>
      </c>
      <c r="BJ32" s="43"/>
      <c r="BK32" s="43">
        <v>5.2230400000000001</v>
      </c>
      <c r="BL32" s="43"/>
      <c r="BM32" s="43"/>
      <c r="BN32" s="43">
        <v>64.510000000000005</v>
      </c>
      <c r="BO32" s="43">
        <v>2.0499999999999998</v>
      </c>
      <c r="BP32" s="43">
        <v>130.01481000000001</v>
      </c>
      <c r="BQ32" s="43"/>
      <c r="BR32" s="43">
        <v>3.6278000000000001</v>
      </c>
      <c r="BS32" s="43">
        <v>131.40347</v>
      </c>
      <c r="BT32" s="43">
        <v>12.3041</v>
      </c>
      <c r="BU32" s="43"/>
      <c r="BV32" s="43">
        <v>30.049399999999999</v>
      </c>
      <c r="BW32" s="43">
        <v>3.87202</v>
      </c>
      <c r="BX32" s="43"/>
      <c r="BY32" s="43"/>
      <c r="BZ32" s="43">
        <v>91.747</v>
      </c>
      <c r="CA32" s="43">
        <v>25.195620000000002</v>
      </c>
      <c r="CB32" s="43"/>
      <c r="CC32" s="43">
        <v>0.26</v>
      </c>
      <c r="CD32" s="43">
        <v>25.831119999999999</v>
      </c>
      <c r="CE32" s="43">
        <v>306.81943999999999</v>
      </c>
      <c r="CF32" s="43"/>
      <c r="CG32" s="43">
        <v>158.83170000000001</v>
      </c>
      <c r="CH32" s="43">
        <v>18.443300000000001</v>
      </c>
      <c r="CI32" s="43"/>
      <c r="CJ32" s="43"/>
      <c r="CK32" s="43">
        <v>13.610200000000001</v>
      </c>
      <c r="CL32" s="43">
        <v>4.4754199999999997</v>
      </c>
      <c r="CM32" s="43"/>
      <c r="CN32" s="43"/>
      <c r="CO32" s="43">
        <v>14.63546</v>
      </c>
      <c r="CP32" s="43">
        <v>210.93</v>
      </c>
      <c r="CQ32" s="43"/>
      <c r="CR32" s="43">
        <v>22.64</v>
      </c>
      <c r="CS32" s="43"/>
      <c r="CT32" s="43">
        <v>14.893000000000001</v>
      </c>
    </row>
    <row r="33" spans="1:98" ht="15.6" x14ac:dyDescent="0.3">
      <c r="A33" s="1"/>
      <c r="B33" s="42" t="s">
        <v>741</v>
      </c>
      <c r="C33" s="43"/>
      <c r="D33" s="43"/>
      <c r="E33" s="43">
        <v>44.300739999999998</v>
      </c>
      <c r="F33" s="43">
        <v>12.154</v>
      </c>
      <c r="G33" s="43"/>
      <c r="H33" s="43"/>
      <c r="I33" s="43"/>
      <c r="J33" s="43"/>
      <c r="K33" s="43"/>
      <c r="L33" s="43">
        <v>26.551100000000002</v>
      </c>
      <c r="M33" s="43">
        <v>14.0969</v>
      </c>
      <c r="N33" s="43">
        <v>13.36</v>
      </c>
      <c r="O33" s="43">
        <v>32.037999999999997</v>
      </c>
      <c r="P33" s="43"/>
      <c r="Q33" s="43"/>
      <c r="R33" s="43">
        <v>47.838999999999999</v>
      </c>
      <c r="S33" s="43"/>
      <c r="T33" s="43">
        <v>42.803600000000003</v>
      </c>
      <c r="U33" s="43"/>
      <c r="V33" s="43">
        <v>0.8</v>
      </c>
      <c r="W33" s="43"/>
      <c r="X33" s="43">
        <v>157.73016000000001</v>
      </c>
      <c r="Y33" s="43"/>
      <c r="Z33" s="43">
        <v>9.7851800000000004</v>
      </c>
      <c r="AA33" s="43"/>
      <c r="AB33" s="43"/>
      <c r="AC33" s="43">
        <v>15.56</v>
      </c>
      <c r="AD33" s="43"/>
      <c r="AE33" s="43"/>
      <c r="AF33" s="43">
        <v>4.2</v>
      </c>
      <c r="AG33" s="43"/>
      <c r="AH33" s="43"/>
      <c r="AI33" s="43"/>
      <c r="AJ33" s="43">
        <v>4.6611399999999996</v>
      </c>
      <c r="AK33" s="43"/>
      <c r="AL33" s="43"/>
      <c r="AM33" s="43">
        <v>47.185839999999999</v>
      </c>
      <c r="AN33" s="43">
        <v>129.73805999999999</v>
      </c>
      <c r="AO33" s="43">
        <v>26.204899999999999</v>
      </c>
      <c r="AP33" s="43">
        <v>0.64</v>
      </c>
      <c r="AQ33" s="43">
        <v>159.31370999999999</v>
      </c>
      <c r="AR33" s="43">
        <v>17.172560000000001</v>
      </c>
      <c r="AS33" s="43">
        <v>37.573039999999999</v>
      </c>
      <c r="AT33" s="43">
        <v>33.652009999999997</v>
      </c>
      <c r="AU33" s="43"/>
      <c r="AV33" s="43">
        <v>161.43857</v>
      </c>
      <c r="AW33" s="43">
        <v>34.227800000000002</v>
      </c>
      <c r="AX33" s="43"/>
      <c r="AY33" s="43">
        <v>2.8495699999999999</v>
      </c>
      <c r="AZ33" s="43"/>
      <c r="BA33" s="43">
        <v>0.9</v>
      </c>
      <c r="BB33" s="43"/>
      <c r="BC33" s="43">
        <v>49.240139999999997</v>
      </c>
      <c r="BD33" s="43"/>
      <c r="BE33" s="43">
        <v>12.5</v>
      </c>
      <c r="BF33" s="43"/>
      <c r="BG33" s="43"/>
      <c r="BH33" s="43">
        <v>12.49973</v>
      </c>
      <c r="BI33" s="43">
        <v>18.326180000000001</v>
      </c>
      <c r="BJ33" s="43"/>
      <c r="BK33" s="43">
        <v>5.2799399999999999</v>
      </c>
      <c r="BL33" s="43"/>
      <c r="BM33" s="43"/>
      <c r="BN33" s="43">
        <v>64.989999999999995</v>
      </c>
      <c r="BO33" s="43">
        <v>1.96</v>
      </c>
      <c r="BP33" s="43">
        <v>128.86722</v>
      </c>
      <c r="BQ33" s="43"/>
      <c r="BR33" s="43">
        <v>3.5247999999999999</v>
      </c>
      <c r="BS33" s="43">
        <v>133.69291000000001</v>
      </c>
      <c r="BT33" s="43">
        <v>11.89452</v>
      </c>
      <c r="BU33" s="43"/>
      <c r="BV33" s="43">
        <v>29.719000000000001</v>
      </c>
      <c r="BW33" s="43">
        <v>4.0072999999999999</v>
      </c>
      <c r="BX33" s="43"/>
      <c r="BY33" s="43"/>
      <c r="BZ33" s="43">
        <v>90.338200000000001</v>
      </c>
      <c r="CA33" s="43">
        <v>25.22945</v>
      </c>
      <c r="CB33" s="43"/>
      <c r="CC33" s="43">
        <v>0.33</v>
      </c>
      <c r="CD33" s="43">
        <v>24.372150000000001</v>
      </c>
      <c r="CE33" s="43">
        <v>321.94346000000002</v>
      </c>
      <c r="CF33" s="43"/>
      <c r="CG33" s="43">
        <v>153.87039999999999</v>
      </c>
      <c r="CH33" s="43">
        <v>18.44839</v>
      </c>
      <c r="CI33" s="43"/>
      <c r="CJ33" s="43"/>
      <c r="CK33" s="43">
        <v>13.039099999999999</v>
      </c>
      <c r="CL33" s="43">
        <v>4.47126</v>
      </c>
      <c r="CM33" s="43"/>
      <c r="CN33" s="43"/>
      <c r="CO33" s="43">
        <v>14.98982</v>
      </c>
      <c r="CP33" s="43">
        <v>208.29</v>
      </c>
      <c r="CQ33" s="43"/>
      <c r="CR33" s="43">
        <v>22.707999999999998</v>
      </c>
      <c r="CS33" s="43"/>
      <c r="CT33" s="43">
        <v>17.972000000000001</v>
      </c>
    </row>
    <row r="34" spans="1:98" ht="15.6" x14ac:dyDescent="0.3">
      <c r="A34" s="1"/>
      <c r="B34" s="42" t="s">
        <v>742</v>
      </c>
      <c r="C34" s="43"/>
      <c r="D34" s="43"/>
      <c r="E34" s="43">
        <v>44.07891</v>
      </c>
      <c r="F34" s="43">
        <v>12.087</v>
      </c>
      <c r="G34" s="43"/>
      <c r="H34" s="43"/>
      <c r="I34" s="43"/>
      <c r="J34" s="43"/>
      <c r="K34" s="43"/>
      <c r="L34" s="43">
        <v>26.583100000000002</v>
      </c>
      <c r="M34" s="43">
        <v>13.870799999999999</v>
      </c>
      <c r="N34" s="43">
        <v>13.44</v>
      </c>
      <c r="O34" s="43">
        <v>31.244</v>
      </c>
      <c r="P34" s="43"/>
      <c r="Q34" s="43"/>
      <c r="R34" s="43">
        <v>47.332999999999998</v>
      </c>
      <c r="S34" s="43"/>
      <c r="T34" s="43">
        <v>38.8491</v>
      </c>
      <c r="U34" s="43"/>
      <c r="V34" s="43">
        <v>0.8</v>
      </c>
      <c r="W34" s="43"/>
      <c r="X34" s="43">
        <v>141.4915</v>
      </c>
      <c r="Y34" s="43"/>
      <c r="Z34" s="43">
        <v>9.8328600000000002</v>
      </c>
      <c r="AA34" s="43"/>
      <c r="AB34" s="43"/>
      <c r="AC34" s="43">
        <v>16.02</v>
      </c>
      <c r="AD34" s="43"/>
      <c r="AE34" s="43"/>
      <c r="AF34" s="43">
        <v>3.9</v>
      </c>
      <c r="AG34" s="43"/>
      <c r="AH34" s="43"/>
      <c r="AI34" s="43"/>
      <c r="AJ34" s="43">
        <v>5.46631</v>
      </c>
      <c r="AK34" s="43"/>
      <c r="AL34" s="43"/>
      <c r="AM34" s="43">
        <v>45.450470000000003</v>
      </c>
      <c r="AN34" s="43">
        <v>127.81531</v>
      </c>
      <c r="AO34" s="43">
        <v>25.506900000000002</v>
      </c>
      <c r="AP34" s="43">
        <v>0.45</v>
      </c>
      <c r="AQ34" s="43">
        <v>159.22784999999999</v>
      </c>
      <c r="AR34" s="43">
        <v>17.32732</v>
      </c>
      <c r="AS34" s="43">
        <v>36.705399999999997</v>
      </c>
      <c r="AT34" s="43">
        <v>33.570889999999999</v>
      </c>
      <c r="AU34" s="43"/>
      <c r="AV34" s="43">
        <v>162.66753</v>
      </c>
      <c r="AW34" s="43">
        <v>33.785400000000003</v>
      </c>
      <c r="AX34" s="43"/>
      <c r="AY34" s="43">
        <v>2.8158099999999999</v>
      </c>
      <c r="AZ34" s="43"/>
      <c r="BA34" s="43">
        <v>1</v>
      </c>
      <c r="BB34" s="43"/>
      <c r="BC34" s="43">
        <v>49.195189999999997</v>
      </c>
      <c r="BD34" s="43"/>
      <c r="BE34" s="43">
        <v>12.5</v>
      </c>
      <c r="BF34" s="43"/>
      <c r="BG34" s="43"/>
      <c r="BH34" s="43">
        <v>14.39983</v>
      </c>
      <c r="BI34" s="43">
        <v>18.378710000000002</v>
      </c>
      <c r="BJ34" s="43"/>
      <c r="BK34" s="43">
        <v>5.3463099999999999</v>
      </c>
      <c r="BL34" s="43"/>
      <c r="BM34" s="43"/>
      <c r="BN34" s="43">
        <v>65.09</v>
      </c>
      <c r="BO34" s="43">
        <v>1.98</v>
      </c>
      <c r="BP34" s="43">
        <v>129.35245</v>
      </c>
      <c r="BQ34" s="43"/>
      <c r="BR34" s="43">
        <v>3.4428000000000001</v>
      </c>
      <c r="BS34" s="43">
        <v>131.86430999999999</v>
      </c>
      <c r="BT34" s="43">
        <v>12.06939</v>
      </c>
      <c r="BU34" s="43"/>
      <c r="BV34" s="43">
        <v>29.6539</v>
      </c>
      <c r="BW34" s="43">
        <v>3.7307000000000001</v>
      </c>
      <c r="BX34" s="43"/>
      <c r="BY34" s="43"/>
      <c r="BZ34" s="43">
        <v>90.104699999999994</v>
      </c>
      <c r="CA34" s="43">
        <v>25.269490000000001</v>
      </c>
      <c r="CB34" s="43"/>
      <c r="CC34" s="43">
        <v>0.39</v>
      </c>
      <c r="CD34" s="43">
        <v>24.959350000000001</v>
      </c>
      <c r="CE34" s="43">
        <v>335.57089000000002</v>
      </c>
      <c r="CF34" s="43"/>
      <c r="CG34" s="43">
        <v>149.6189</v>
      </c>
      <c r="CH34" s="43">
        <v>18.315539999999999</v>
      </c>
      <c r="CI34" s="43"/>
      <c r="CJ34" s="43"/>
      <c r="CK34" s="43">
        <v>12.8354</v>
      </c>
      <c r="CL34" s="43">
        <v>4.7155399999999998</v>
      </c>
      <c r="CM34" s="43"/>
      <c r="CN34" s="43"/>
      <c r="CO34" s="43">
        <v>15.83792</v>
      </c>
      <c r="CP34" s="43">
        <v>195.82</v>
      </c>
      <c r="CQ34" s="43"/>
      <c r="CR34" s="43">
        <v>23.265000000000001</v>
      </c>
      <c r="CS34" s="43"/>
      <c r="CT34" s="43">
        <v>19.439</v>
      </c>
    </row>
    <row r="35" spans="1:98" ht="15.6" x14ac:dyDescent="0.3">
      <c r="A35" s="1"/>
      <c r="B35" s="42" t="s">
        <v>743</v>
      </c>
      <c r="C35" s="43"/>
      <c r="D35" s="43"/>
      <c r="E35" s="43">
        <v>48.216160000000002</v>
      </c>
      <c r="F35" s="43">
        <v>13.303000000000001</v>
      </c>
      <c r="G35" s="43"/>
      <c r="H35" s="43"/>
      <c r="I35" s="43"/>
      <c r="J35" s="43"/>
      <c r="K35" s="43"/>
      <c r="L35" s="43">
        <v>27.282900000000001</v>
      </c>
      <c r="M35" s="43">
        <v>13.899800000000001</v>
      </c>
      <c r="N35" s="43">
        <v>13.21</v>
      </c>
      <c r="O35" s="43">
        <v>31.49</v>
      </c>
      <c r="P35" s="43"/>
      <c r="Q35" s="43"/>
      <c r="R35" s="43">
        <v>47.250999999999998</v>
      </c>
      <c r="S35" s="43"/>
      <c r="T35" s="43">
        <v>35.972000000000001</v>
      </c>
      <c r="U35" s="43"/>
      <c r="V35" s="43">
        <v>0.8</v>
      </c>
      <c r="W35" s="43"/>
      <c r="X35" s="43">
        <v>116.47159000000001</v>
      </c>
      <c r="Y35" s="43"/>
      <c r="Z35" s="43">
        <v>9.8744700000000005</v>
      </c>
      <c r="AA35" s="43"/>
      <c r="AB35" s="43"/>
      <c r="AC35" s="43">
        <v>15.63</v>
      </c>
      <c r="AD35" s="43"/>
      <c r="AE35" s="43"/>
      <c r="AF35" s="43">
        <v>4</v>
      </c>
      <c r="AG35" s="43"/>
      <c r="AH35" s="43"/>
      <c r="AI35" s="43"/>
      <c r="AJ35" s="43">
        <v>5.7646800000000002</v>
      </c>
      <c r="AK35" s="43"/>
      <c r="AL35" s="43"/>
      <c r="AM35" s="43">
        <v>45.201360000000001</v>
      </c>
      <c r="AN35" s="43">
        <v>128.47407000000001</v>
      </c>
      <c r="AO35" s="43">
        <v>23.465399999999999</v>
      </c>
      <c r="AP35" s="43">
        <v>0.73</v>
      </c>
      <c r="AQ35" s="43">
        <v>158.0181</v>
      </c>
      <c r="AR35" s="43">
        <v>17.07525</v>
      </c>
      <c r="AS35" s="43">
        <v>37.906390000000002</v>
      </c>
      <c r="AT35" s="43">
        <v>33.247340000000001</v>
      </c>
      <c r="AU35" s="43"/>
      <c r="AV35" s="43">
        <v>157.19963999999999</v>
      </c>
      <c r="AW35" s="43">
        <v>35.107100000000003</v>
      </c>
      <c r="AX35" s="43"/>
      <c r="AY35" s="43">
        <v>2.7884199999999999</v>
      </c>
      <c r="AZ35" s="43"/>
      <c r="BA35" s="43">
        <v>1.1000000000000001</v>
      </c>
      <c r="BB35" s="43"/>
      <c r="BC35" s="43">
        <v>49.56476</v>
      </c>
      <c r="BD35" s="43"/>
      <c r="BE35" s="43">
        <v>12.5</v>
      </c>
      <c r="BF35" s="43"/>
      <c r="BG35" s="43"/>
      <c r="BH35" s="43">
        <v>12.290509999999999</v>
      </c>
      <c r="BI35" s="43">
        <v>18.242339999999999</v>
      </c>
      <c r="BJ35" s="43"/>
      <c r="BK35" s="43">
        <v>5.3035699999999997</v>
      </c>
      <c r="BL35" s="43"/>
      <c r="BM35" s="43"/>
      <c r="BN35" s="43">
        <v>65.23</v>
      </c>
      <c r="BO35" s="43">
        <v>2</v>
      </c>
      <c r="BP35" s="43">
        <v>131.84233</v>
      </c>
      <c r="BQ35" s="43"/>
      <c r="BR35" s="43">
        <v>3.5455999999999999</v>
      </c>
      <c r="BS35" s="43">
        <v>132.50256999999999</v>
      </c>
      <c r="BT35" s="43">
        <v>12.92976</v>
      </c>
      <c r="BU35" s="43"/>
      <c r="BV35" s="43">
        <v>31.164999999999999</v>
      </c>
      <c r="BW35" s="43">
        <v>3.87202</v>
      </c>
      <c r="BX35" s="43"/>
      <c r="BY35" s="43"/>
      <c r="BZ35" s="43">
        <v>90.358400000000003</v>
      </c>
      <c r="CA35" s="43">
        <v>25.256150000000002</v>
      </c>
      <c r="CB35" s="43"/>
      <c r="CC35" s="43">
        <v>0.39</v>
      </c>
      <c r="CD35" s="43">
        <v>23.783090000000001</v>
      </c>
      <c r="CE35" s="43">
        <v>340.08911999999998</v>
      </c>
      <c r="CF35" s="43"/>
      <c r="CG35" s="43">
        <v>152.77600000000001</v>
      </c>
      <c r="CH35" s="43">
        <v>18.07658</v>
      </c>
      <c r="CI35" s="43"/>
      <c r="CJ35" s="43"/>
      <c r="CK35" s="43">
        <v>13.5427</v>
      </c>
      <c r="CL35" s="43">
        <v>4.7937700000000003</v>
      </c>
      <c r="CM35" s="43"/>
      <c r="CN35" s="43"/>
      <c r="CO35" s="43">
        <v>16.078790000000001</v>
      </c>
      <c r="CP35" s="43">
        <v>204.72</v>
      </c>
      <c r="CQ35" s="43"/>
      <c r="CR35" s="43">
        <v>23.286000000000001</v>
      </c>
      <c r="CS35" s="43"/>
      <c r="CT35" s="43">
        <v>19.155999999999999</v>
      </c>
    </row>
    <row r="36" spans="1:98" ht="15.6" x14ac:dyDescent="0.3">
      <c r="A36" s="1"/>
      <c r="B36" s="42" t="s">
        <v>744</v>
      </c>
      <c r="C36" s="43"/>
      <c r="D36" s="43"/>
      <c r="E36" s="43">
        <v>43.591639999999998</v>
      </c>
      <c r="F36" s="43">
        <v>13.209</v>
      </c>
      <c r="G36" s="43"/>
      <c r="H36" s="43"/>
      <c r="I36" s="43"/>
      <c r="J36" s="43"/>
      <c r="K36" s="43"/>
      <c r="L36" s="43">
        <v>26.953199999999999</v>
      </c>
      <c r="M36" s="43">
        <v>13.949</v>
      </c>
      <c r="N36" s="43">
        <v>12.44</v>
      </c>
      <c r="O36" s="43">
        <v>31.83</v>
      </c>
      <c r="P36" s="43"/>
      <c r="Q36" s="43"/>
      <c r="R36" s="43">
        <v>48.072000000000003</v>
      </c>
      <c r="S36" s="43"/>
      <c r="T36" s="43">
        <v>40.908499999999997</v>
      </c>
      <c r="U36" s="43"/>
      <c r="V36" s="43">
        <v>0.8</v>
      </c>
      <c r="W36" s="43"/>
      <c r="X36" s="43">
        <v>117.60907</v>
      </c>
      <c r="Y36" s="43"/>
      <c r="Z36" s="43">
        <v>9.5208700000000004</v>
      </c>
      <c r="AA36" s="43"/>
      <c r="AB36" s="43"/>
      <c r="AC36" s="43">
        <v>15.27</v>
      </c>
      <c r="AD36" s="43"/>
      <c r="AE36" s="43"/>
      <c r="AF36" s="43">
        <v>4.8</v>
      </c>
      <c r="AG36" s="43"/>
      <c r="AH36" s="43"/>
      <c r="AI36" s="43"/>
      <c r="AJ36" s="43">
        <v>5.7564599999999997</v>
      </c>
      <c r="AK36" s="43"/>
      <c r="AL36" s="43"/>
      <c r="AM36" s="43">
        <v>46.15795</v>
      </c>
      <c r="AN36" s="43">
        <v>126.79189</v>
      </c>
      <c r="AO36" s="43">
        <v>24.233899999999998</v>
      </c>
      <c r="AP36" s="43">
        <v>0.86</v>
      </c>
      <c r="AQ36" s="43">
        <v>157.31541000000001</v>
      </c>
      <c r="AR36" s="43">
        <v>16.722259999999999</v>
      </c>
      <c r="AS36" s="43">
        <v>36.864330000000002</v>
      </c>
      <c r="AT36" s="43">
        <v>33.283270000000002</v>
      </c>
      <c r="AU36" s="43"/>
      <c r="AV36" s="43">
        <v>149.30875</v>
      </c>
      <c r="AW36" s="43">
        <v>35.351100000000002</v>
      </c>
      <c r="AX36" s="43"/>
      <c r="AY36" s="43">
        <v>2.8024399999999998</v>
      </c>
      <c r="AZ36" s="43"/>
      <c r="BA36" s="43">
        <v>1.3</v>
      </c>
      <c r="BB36" s="43"/>
      <c r="BC36" s="43">
        <v>50.070360000000001</v>
      </c>
      <c r="BD36" s="43"/>
      <c r="BE36" s="43">
        <v>12.5</v>
      </c>
      <c r="BF36" s="43"/>
      <c r="BG36" s="43"/>
      <c r="BH36" s="43">
        <v>15.319789999999999</v>
      </c>
      <c r="BI36" s="43">
        <v>18.109279999999998</v>
      </c>
      <c r="BJ36" s="43"/>
      <c r="BK36" s="43">
        <v>5.3392600000000003</v>
      </c>
      <c r="BL36" s="43"/>
      <c r="BM36" s="43"/>
      <c r="BN36" s="43">
        <v>65.02</v>
      </c>
      <c r="BO36" s="43">
        <v>2.04</v>
      </c>
      <c r="BP36" s="43">
        <v>131.67183</v>
      </c>
      <c r="BQ36" s="43"/>
      <c r="BR36" s="43">
        <v>3.5061</v>
      </c>
      <c r="BS36" s="43">
        <v>135.82151999999999</v>
      </c>
      <c r="BT36" s="43">
        <v>14.54799</v>
      </c>
      <c r="BU36" s="43"/>
      <c r="BV36" s="43">
        <v>31.8504</v>
      </c>
      <c r="BW36" s="43">
        <v>3.9659300000000002</v>
      </c>
      <c r="BX36" s="43"/>
      <c r="BY36" s="43"/>
      <c r="BZ36" s="43">
        <v>90.479100000000003</v>
      </c>
      <c r="CA36" s="43">
        <v>25.18844</v>
      </c>
      <c r="CB36" s="43"/>
      <c r="CC36" s="43">
        <v>0.37</v>
      </c>
      <c r="CD36" s="43">
        <v>24.182729999999999</v>
      </c>
      <c r="CE36" s="43">
        <v>340.29316</v>
      </c>
      <c r="CF36" s="43"/>
      <c r="CG36" s="43">
        <v>147.09370000000001</v>
      </c>
      <c r="CH36" s="43">
        <v>18.293389999999999</v>
      </c>
      <c r="CI36" s="43"/>
      <c r="CJ36" s="43"/>
      <c r="CK36" s="43">
        <v>13.828799999999999</v>
      </c>
      <c r="CL36" s="43">
        <v>4.7975599999999998</v>
      </c>
      <c r="CM36" s="43"/>
      <c r="CN36" s="43"/>
      <c r="CO36" s="43">
        <v>16.784859999999998</v>
      </c>
      <c r="CP36" s="43">
        <v>200.88</v>
      </c>
      <c r="CQ36" s="43"/>
      <c r="CR36" s="43">
        <v>22.606000000000002</v>
      </c>
      <c r="CS36" s="43"/>
      <c r="CT36" s="43">
        <v>21.977</v>
      </c>
    </row>
    <row r="37" spans="1:98" ht="15.6" x14ac:dyDescent="0.3">
      <c r="A37" s="1"/>
      <c r="B37" s="42" t="s">
        <v>745</v>
      </c>
      <c r="C37" s="43"/>
      <c r="D37" s="43"/>
      <c r="E37" s="43">
        <v>46.233199999999997</v>
      </c>
      <c r="F37" s="43">
        <v>13.163</v>
      </c>
      <c r="G37" s="43"/>
      <c r="H37" s="43"/>
      <c r="I37" s="43"/>
      <c r="J37" s="43"/>
      <c r="K37" s="43"/>
      <c r="L37" s="43">
        <v>26.639700000000001</v>
      </c>
      <c r="M37" s="43">
        <v>13.7501</v>
      </c>
      <c r="N37" s="43">
        <v>9.9700000000000006</v>
      </c>
      <c r="O37" s="43">
        <v>31.936</v>
      </c>
      <c r="P37" s="43"/>
      <c r="Q37" s="43"/>
      <c r="R37" s="43">
        <v>48.643999999999998</v>
      </c>
      <c r="S37" s="43"/>
      <c r="T37" s="43">
        <v>40.059800000000003</v>
      </c>
      <c r="U37" s="43"/>
      <c r="V37" s="43">
        <v>0.8</v>
      </c>
      <c r="W37" s="43"/>
      <c r="X37" s="43">
        <v>139.38459</v>
      </c>
      <c r="Y37" s="43"/>
      <c r="Z37" s="43">
        <v>9.3885299999999994</v>
      </c>
      <c r="AA37" s="43"/>
      <c r="AB37" s="43"/>
      <c r="AC37" s="43">
        <v>14.66</v>
      </c>
      <c r="AD37" s="43"/>
      <c r="AE37" s="43"/>
      <c r="AF37" s="43">
        <v>6</v>
      </c>
      <c r="AG37" s="43"/>
      <c r="AH37" s="43"/>
      <c r="AI37" s="43"/>
      <c r="AJ37" s="43">
        <v>6.2199600000000004</v>
      </c>
      <c r="AK37" s="43"/>
      <c r="AL37" s="43"/>
      <c r="AM37" s="43">
        <v>43.347299999999997</v>
      </c>
      <c r="AN37" s="43">
        <v>128.62163000000001</v>
      </c>
      <c r="AO37" s="43">
        <v>22.409199999999998</v>
      </c>
      <c r="AP37" s="43">
        <v>0.97</v>
      </c>
      <c r="AQ37" s="43">
        <v>158.53433999999999</v>
      </c>
      <c r="AR37" s="43">
        <v>16.714690000000001</v>
      </c>
      <c r="AS37" s="43">
        <v>37.554209999999998</v>
      </c>
      <c r="AT37" s="43">
        <v>33.694679999999998</v>
      </c>
      <c r="AU37" s="43"/>
      <c r="AV37" s="43">
        <v>153.42666</v>
      </c>
      <c r="AW37" s="43">
        <v>35.3994</v>
      </c>
      <c r="AX37" s="43"/>
      <c r="AY37" s="43">
        <v>2.75759</v>
      </c>
      <c r="AZ37" s="43"/>
      <c r="BA37" s="43">
        <v>1.8</v>
      </c>
      <c r="BB37" s="43"/>
      <c r="BC37" s="43">
        <v>53.266829999999999</v>
      </c>
      <c r="BD37" s="43"/>
      <c r="BE37" s="43">
        <v>12.5</v>
      </c>
      <c r="BF37" s="43"/>
      <c r="BG37" s="43"/>
      <c r="BH37" s="43">
        <v>14.490830000000001</v>
      </c>
      <c r="BI37" s="43">
        <v>18.502469999999999</v>
      </c>
      <c r="BJ37" s="43"/>
      <c r="BK37" s="43">
        <v>5.3544099999999997</v>
      </c>
      <c r="BL37" s="43"/>
      <c r="BM37" s="43"/>
      <c r="BN37" s="43">
        <v>65.42</v>
      </c>
      <c r="BO37" s="43">
        <v>2.1</v>
      </c>
      <c r="BP37" s="43">
        <v>131.26407</v>
      </c>
      <c r="BQ37" s="43"/>
      <c r="BR37" s="43">
        <v>3.448</v>
      </c>
      <c r="BS37" s="43">
        <v>130.85446999999999</v>
      </c>
      <c r="BT37" s="43">
        <v>15.005470000000001</v>
      </c>
      <c r="BU37" s="43"/>
      <c r="BV37" s="43">
        <v>31.713999999999999</v>
      </c>
      <c r="BW37" s="43">
        <v>4.0273599999999998</v>
      </c>
      <c r="BX37" s="43"/>
      <c r="BY37" s="43"/>
      <c r="BZ37" s="43">
        <v>90.477900000000005</v>
      </c>
      <c r="CA37" s="43">
        <v>25.216670000000001</v>
      </c>
      <c r="CB37" s="43"/>
      <c r="CC37" s="43">
        <v>0.55000000000000004</v>
      </c>
      <c r="CD37" s="43">
        <v>25.835940000000001</v>
      </c>
      <c r="CE37" s="43">
        <v>336.74819000000002</v>
      </c>
      <c r="CF37" s="43"/>
      <c r="CG37" s="43">
        <v>154.32689999999999</v>
      </c>
      <c r="CH37" s="43">
        <v>18.17163</v>
      </c>
      <c r="CI37" s="43"/>
      <c r="CJ37" s="43"/>
      <c r="CK37" s="43">
        <v>14.3062</v>
      </c>
      <c r="CL37" s="43">
        <v>4.8067799999999998</v>
      </c>
      <c r="CM37" s="43"/>
      <c r="CN37" s="43"/>
      <c r="CO37" s="43">
        <v>16.89376</v>
      </c>
      <c r="CP37" s="43">
        <v>208.71</v>
      </c>
      <c r="CQ37" s="43"/>
      <c r="CR37" s="43">
        <v>22.44</v>
      </c>
      <c r="CS37" s="43"/>
      <c r="CT37" s="43">
        <v>22.710999999999999</v>
      </c>
    </row>
    <row r="38" spans="1:98" ht="15.6" x14ac:dyDescent="0.3">
      <c r="A38" s="1"/>
      <c r="B38" s="42" t="s">
        <v>746</v>
      </c>
      <c r="C38" s="43"/>
      <c r="D38" s="43"/>
      <c r="E38" s="43">
        <v>46.63053</v>
      </c>
      <c r="F38" s="43">
        <v>13.769</v>
      </c>
      <c r="G38" s="43"/>
      <c r="H38" s="43"/>
      <c r="I38" s="43"/>
      <c r="J38" s="43"/>
      <c r="K38" s="43"/>
      <c r="L38" s="43">
        <v>26.481200000000001</v>
      </c>
      <c r="M38" s="43">
        <v>13.947100000000001</v>
      </c>
      <c r="N38" s="43">
        <v>10.11</v>
      </c>
      <c r="O38" s="43">
        <v>31.038</v>
      </c>
      <c r="P38" s="43"/>
      <c r="Q38" s="43"/>
      <c r="R38" s="43">
        <v>48.671999999999997</v>
      </c>
      <c r="S38" s="43"/>
      <c r="T38" s="43">
        <v>48.118400000000001</v>
      </c>
      <c r="U38" s="43"/>
      <c r="V38" s="43">
        <v>0.8</v>
      </c>
      <c r="W38" s="43"/>
      <c r="X38" s="43">
        <v>135.5558</v>
      </c>
      <c r="Y38" s="43"/>
      <c r="Z38" s="43">
        <v>9.4011499999999995</v>
      </c>
      <c r="AA38" s="43"/>
      <c r="AB38" s="43"/>
      <c r="AC38" s="43">
        <v>13.96</v>
      </c>
      <c r="AD38" s="43"/>
      <c r="AE38" s="43"/>
      <c r="AF38" s="43">
        <v>4.5</v>
      </c>
      <c r="AG38" s="43"/>
      <c r="AH38" s="43"/>
      <c r="AI38" s="43"/>
      <c r="AJ38" s="43">
        <v>6.1652199999999997</v>
      </c>
      <c r="AK38" s="43"/>
      <c r="AL38" s="43"/>
      <c r="AM38" s="43">
        <v>45.91498</v>
      </c>
      <c r="AN38" s="43">
        <v>135.90709000000001</v>
      </c>
      <c r="AO38" s="43">
        <v>22.443300000000001</v>
      </c>
      <c r="AP38" s="43">
        <v>0.6</v>
      </c>
      <c r="AQ38" s="43">
        <v>157.95170999999999</v>
      </c>
      <c r="AR38" s="43">
        <v>16.512229999999999</v>
      </c>
      <c r="AS38" s="43">
        <v>38.013800000000003</v>
      </c>
      <c r="AT38" s="43">
        <v>33.522089999999999</v>
      </c>
      <c r="AU38" s="43"/>
      <c r="AV38" s="43">
        <v>161.96306999999999</v>
      </c>
      <c r="AW38" s="43">
        <v>34.116500000000002</v>
      </c>
      <c r="AX38" s="43"/>
      <c r="AY38" s="43">
        <v>2.7186499999999998</v>
      </c>
      <c r="AZ38" s="43"/>
      <c r="BA38" s="43">
        <v>1.4</v>
      </c>
      <c r="BB38" s="43"/>
      <c r="BC38" s="43">
        <v>54.722450000000002</v>
      </c>
      <c r="BD38" s="43"/>
      <c r="BE38" s="43">
        <v>12.5</v>
      </c>
      <c r="BF38" s="43"/>
      <c r="BG38" s="43"/>
      <c r="BH38" s="43">
        <v>13.32077</v>
      </c>
      <c r="BI38" s="43">
        <v>17.92942</v>
      </c>
      <c r="BJ38" s="43"/>
      <c r="BK38" s="43">
        <v>5.3771300000000002</v>
      </c>
      <c r="BL38" s="43"/>
      <c r="BM38" s="43"/>
      <c r="BN38" s="43">
        <v>65.459999999999994</v>
      </c>
      <c r="BO38" s="43">
        <v>2.1800000000000002</v>
      </c>
      <c r="BP38" s="43">
        <v>135.37015</v>
      </c>
      <c r="BQ38" s="43"/>
      <c r="BR38" s="43">
        <v>3.5514000000000001</v>
      </c>
      <c r="BS38" s="43">
        <v>129.57332</v>
      </c>
      <c r="BT38" s="43">
        <v>14.109019999999999</v>
      </c>
      <c r="BU38" s="43"/>
      <c r="BV38" s="43">
        <v>31.9437</v>
      </c>
      <c r="BW38" s="43">
        <v>3.8865599999999998</v>
      </c>
      <c r="BX38" s="43"/>
      <c r="BY38" s="43"/>
      <c r="BZ38" s="43">
        <v>91.586500000000001</v>
      </c>
      <c r="CA38" s="43">
        <v>25.230830000000001</v>
      </c>
      <c r="CB38" s="43"/>
      <c r="CC38" s="43">
        <v>0.53</v>
      </c>
      <c r="CD38" s="43">
        <v>26.010590000000001</v>
      </c>
      <c r="CE38" s="43">
        <v>324.70029</v>
      </c>
      <c r="CF38" s="43"/>
      <c r="CG38" s="43">
        <v>155.8159</v>
      </c>
      <c r="CH38" s="43">
        <v>18.015699999999999</v>
      </c>
      <c r="CI38" s="43"/>
      <c r="CJ38" s="43"/>
      <c r="CK38" s="43">
        <v>14.7159</v>
      </c>
      <c r="CL38" s="43">
        <v>4.7729699999999999</v>
      </c>
      <c r="CM38" s="43"/>
      <c r="CN38" s="43"/>
      <c r="CO38" s="43">
        <v>17.17249</v>
      </c>
      <c r="CP38" s="43">
        <v>229.16</v>
      </c>
      <c r="CQ38" s="43"/>
      <c r="CR38" s="43">
        <v>22.577000000000002</v>
      </c>
      <c r="CS38" s="43"/>
      <c r="CT38" s="43">
        <v>25.64</v>
      </c>
    </row>
    <row r="39" spans="1:98" ht="15.6" x14ac:dyDescent="0.3">
      <c r="A39" s="1"/>
      <c r="B39" s="42" t="s">
        <v>747</v>
      </c>
      <c r="C39" s="43"/>
      <c r="D39" s="43"/>
      <c r="E39" s="43">
        <v>40.462339999999998</v>
      </c>
      <c r="F39" s="43">
        <v>12.71</v>
      </c>
      <c r="G39" s="43"/>
      <c r="H39" s="43"/>
      <c r="I39" s="43"/>
      <c r="J39" s="43"/>
      <c r="K39" s="43"/>
      <c r="L39" s="43">
        <v>27.367699999999999</v>
      </c>
      <c r="M39" s="43">
        <v>14.2127</v>
      </c>
      <c r="N39" s="43">
        <v>7.14</v>
      </c>
      <c r="O39" s="43">
        <v>31.181999999999999</v>
      </c>
      <c r="P39" s="43"/>
      <c r="Q39" s="43"/>
      <c r="R39" s="43">
        <v>48.576999999999998</v>
      </c>
      <c r="S39" s="43"/>
      <c r="T39" s="43">
        <v>44.5745</v>
      </c>
      <c r="U39" s="43"/>
      <c r="V39" s="43">
        <v>0.8</v>
      </c>
      <c r="W39" s="43"/>
      <c r="X39" s="43">
        <v>80.019170000000003</v>
      </c>
      <c r="Y39" s="43"/>
      <c r="Z39" s="43">
        <v>9.7503700000000002</v>
      </c>
      <c r="AA39" s="43"/>
      <c r="AB39" s="43"/>
      <c r="AC39" s="43">
        <v>13.52</v>
      </c>
      <c r="AD39" s="43"/>
      <c r="AE39" s="43"/>
      <c r="AF39" s="43">
        <v>5.5</v>
      </c>
      <c r="AG39" s="43"/>
      <c r="AH39" s="43"/>
      <c r="AI39" s="43"/>
      <c r="AJ39" s="43">
        <v>6.4605899999999998</v>
      </c>
      <c r="AK39" s="43"/>
      <c r="AL39" s="43"/>
      <c r="AM39" s="43">
        <v>46.649349999999998</v>
      </c>
      <c r="AN39" s="43">
        <v>130.03287</v>
      </c>
      <c r="AO39" s="43">
        <v>23.581499999999998</v>
      </c>
      <c r="AP39" s="43">
        <v>0.23</v>
      </c>
      <c r="AQ39" s="43">
        <v>157.52973</v>
      </c>
      <c r="AR39" s="43">
        <v>17.171040000000001</v>
      </c>
      <c r="AS39" s="43">
        <v>37.952030000000001</v>
      </c>
      <c r="AT39" s="43">
        <v>32.668170000000003</v>
      </c>
      <c r="AU39" s="43"/>
      <c r="AV39" s="43">
        <v>160.05663000000001</v>
      </c>
      <c r="AW39" s="43">
        <v>36.256900000000002</v>
      </c>
      <c r="AX39" s="43"/>
      <c r="AY39" s="43">
        <v>2.7447599999999999</v>
      </c>
      <c r="AZ39" s="43"/>
      <c r="BA39" s="43">
        <v>2.1</v>
      </c>
      <c r="BB39" s="43"/>
      <c r="BC39" s="43">
        <v>56.504669999999997</v>
      </c>
      <c r="BD39" s="43"/>
      <c r="BE39" s="43">
        <v>12.5</v>
      </c>
      <c r="BF39" s="43"/>
      <c r="BG39" s="43"/>
      <c r="BH39" s="43">
        <v>12.873889999999999</v>
      </c>
      <c r="BI39" s="43">
        <v>17.860119999999998</v>
      </c>
      <c r="BJ39" s="43"/>
      <c r="BK39" s="43">
        <v>5.3266400000000003</v>
      </c>
      <c r="BL39" s="43"/>
      <c r="BM39" s="43"/>
      <c r="BN39" s="43">
        <v>65.400000000000006</v>
      </c>
      <c r="BO39" s="43">
        <v>1.83</v>
      </c>
      <c r="BP39" s="43">
        <v>138.32575</v>
      </c>
      <c r="BQ39" s="43"/>
      <c r="BR39" s="43">
        <v>3.5676999999999999</v>
      </c>
      <c r="BS39" s="43">
        <v>133.93584999999999</v>
      </c>
      <c r="BT39" s="43">
        <v>14.410769999999999</v>
      </c>
      <c r="BU39" s="43"/>
      <c r="BV39" s="43">
        <v>31.3538</v>
      </c>
      <c r="BW39" s="43">
        <v>3.9036599999999999</v>
      </c>
      <c r="BX39" s="43"/>
      <c r="BY39" s="43"/>
      <c r="BZ39" s="43">
        <v>89.756</v>
      </c>
      <c r="CA39" s="43">
        <v>25.14115</v>
      </c>
      <c r="CB39" s="43"/>
      <c r="CC39" s="43">
        <v>0.57999999999999996</v>
      </c>
      <c r="CD39" s="43">
        <v>26.711200000000002</v>
      </c>
      <c r="CE39" s="43">
        <v>334.71571999999998</v>
      </c>
      <c r="CF39" s="43"/>
      <c r="CG39" s="43">
        <v>154.8954</v>
      </c>
      <c r="CH39" s="43">
        <v>18.185590000000001</v>
      </c>
      <c r="CI39" s="43"/>
      <c r="CJ39" s="43"/>
      <c r="CK39" s="43">
        <v>15.308199999999999</v>
      </c>
      <c r="CL39" s="43">
        <v>4.8618399999999999</v>
      </c>
      <c r="CM39" s="43"/>
      <c r="CN39" s="43"/>
      <c r="CO39" s="43">
        <v>16.910689999999999</v>
      </c>
      <c r="CP39" s="43">
        <v>231.95</v>
      </c>
      <c r="CQ39" s="43"/>
      <c r="CR39" s="43">
        <v>22.667999999999999</v>
      </c>
      <c r="CS39" s="43"/>
      <c r="CT39" s="43">
        <v>30.53</v>
      </c>
    </row>
    <row r="40" spans="1:98" ht="15.6" x14ac:dyDescent="0.3">
      <c r="A40" s="1"/>
      <c r="B40" s="42" t="s">
        <v>748</v>
      </c>
      <c r="C40" s="43"/>
      <c r="D40" s="43"/>
      <c r="E40" s="43">
        <v>39.91478</v>
      </c>
      <c r="F40" s="43">
        <v>12.215999999999999</v>
      </c>
      <c r="G40" s="43"/>
      <c r="H40" s="43"/>
      <c r="I40" s="43"/>
      <c r="J40" s="43"/>
      <c r="K40" s="43"/>
      <c r="L40" s="43">
        <v>26.831600000000002</v>
      </c>
      <c r="M40" s="43">
        <v>13.685499999999999</v>
      </c>
      <c r="N40" s="43">
        <v>9.8800000000000008</v>
      </c>
      <c r="O40" s="43">
        <v>30.872</v>
      </c>
      <c r="P40" s="43"/>
      <c r="Q40" s="43"/>
      <c r="R40" s="43">
        <v>48.726999999999997</v>
      </c>
      <c r="S40" s="43"/>
      <c r="T40" s="43">
        <v>17.0669</v>
      </c>
      <c r="U40" s="43"/>
      <c r="V40" s="43">
        <v>0.8</v>
      </c>
      <c r="W40" s="43"/>
      <c r="X40" s="43">
        <v>173.24194</v>
      </c>
      <c r="Y40" s="43"/>
      <c r="Z40" s="43">
        <v>10.048170000000001</v>
      </c>
      <c r="AA40" s="43"/>
      <c r="AB40" s="43"/>
      <c r="AC40" s="43">
        <v>12.89</v>
      </c>
      <c r="AD40" s="43"/>
      <c r="AE40" s="43"/>
      <c r="AF40" s="43">
        <v>1.9</v>
      </c>
      <c r="AG40" s="43"/>
      <c r="AH40" s="43"/>
      <c r="AI40" s="43"/>
      <c r="AJ40" s="43">
        <v>6.2238600000000002</v>
      </c>
      <c r="AK40" s="43"/>
      <c r="AL40" s="43"/>
      <c r="AM40" s="43">
        <v>45.789969999999997</v>
      </c>
      <c r="AN40" s="43">
        <v>132.12665999999999</v>
      </c>
      <c r="AO40" s="43">
        <v>23.7394</v>
      </c>
      <c r="AP40" s="43">
        <v>0.37</v>
      </c>
      <c r="AQ40" s="43">
        <v>157.48434</v>
      </c>
      <c r="AR40" s="43">
        <v>16.756589999999999</v>
      </c>
      <c r="AS40" s="43">
        <v>37.166550000000001</v>
      </c>
      <c r="AT40" s="43">
        <v>32.18685</v>
      </c>
      <c r="AU40" s="43"/>
      <c r="AV40" s="43">
        <v>160.82382000000001</v>
      </c>
      <c r="AW40" s="43">
        <v>35.814700000000002</v>
      </c>
      <c r="AX40" s="43"/>
      <c r="AY40" s="43">
        <v>2.6995900000000002</v>
      </c>
      <c r="AZ40" s="43"/>
      <c r="BA40" s="43">
        <v>2.2000000000000002</v>
      </c>
      <c r="BB40" s="43"/>
      <c r="BC40" s="43">
        <v>62.950130000000001</v>
      </c>
      <c r="BD40" s="43"/>
      <c r="BE40" s="43">
        <v>12.5</v>
      </c>
      <c r="BF40" s="43"/>
      <c r="BG40" s="43"/>
      <c r="BH40" s="43">
        <v>13.79813</v>
      </c>
      <c r="BI40" s="43">
        <v>18.08982</v>
      </c>
      <c r="BJ40" s="43"/>
      <c r="BK40" s="43">
        <v>5.3680199999999996</v>
      </c>
      <c r="BL40" s="43"/>
      <c r="BM40" s="43"/>
      <c r="BN40" s="43">
        <v>65.25</v>
      </c>
      <c r="BO40" s="43">
        <v>1.97</v>
      </c>
      <c r="BP40" s="43">
        <v>136.84711999999999</v>
      </c>
      <c r="BQ40" s="43"/>
      <c r="BR40" s="43">
        <v>3.5617000000000001</v>
      </c>
      <c r="BS40" s="43">
        <v>132.93302</v>
      </c>
      <c r="BT40" s="43">
        <v>13.887779999999999</v>
      </c>
      <c r="BU40" s="43"/>
      <c r="BV40" s="43">
        <v>30.719000000000001</v>
      </c>
      <c r="BW40" s="43">
        <v>4.3754099999999996</v>
      </c>
      <c r="BX40" s="43"/>
      <c r="BY40" s="43"/>
      <c r="BZ40" s="43">
        <v>90.176699999999997</v>
      </c>
      <c r="CA40" s="43">
        <v>25.027010000000001</v>
      </c>
      <c r="CB40" s="43"/>
      <c r="CC40" s="43">
        <v>0.54</v>
      </c>
      <c r="CD40" s="43">
        <v>26.204609999999999</v>
      </c>
      <c r="CE40" s="43">
        <v>338.72406000000001</v>
      </c>
      <c r="CF40" s="43"/>
      <c r="CG40" s="43">
        <v>160.75640000000001</v>
      </c>
      <c r="CH40" s="43">
        <v>15.8345</v>
      </c>
      <c r="CI40" s="43"/>
      <c r="CJ40" s="43"/>
      <c r="CK40" s="43">
        <v>17.687000000000001</v>
      </c>
      <c r="CL40" s="43">
        <v>4.6694699999999996</v>
      </c>
      <c r="CM40" s="43"/>
      <c r="CN40" s="43"/>
      <c r="CO40" s="43">
        <v>16.868379999999998</v>
      </c>
      <c r="CP40" s="43">
        <v>250.87</v>
      </c>
      <c r="CQ40" s="43"/>
      <c r="CR40" s="43">
        <v>22.501000000000001</v>
      </c>
      <c r="CS40" s="43"/>
      <c r="CT40" s="43">
        <v>35.045000000000002</v>
      </c>
    </row>
    <row r="41" spans="1:98" ht="15.6" x14ac:dyDescent="0.3">
      <c r="A41" s="1"/>
      <c r="B41" s="42" t="s">
        <v>749</v>
      </c>
      <c r="C41" s="43"/>
      <c r="D41" s="43"/>
      <c r="E41" s="43">
        <v>39.781770000000002</v>
      </c>
      <c r="F41" s="43">
        <v>11.894</v>
      </c>
      <c r="G41" s="43"/>
      <c r="H41" s="43"/>
      <c r="I41" s="43"/>
      <c r="J41" s="43"/>
      <c r="K41" s="43"/>
      <c r="L41" s="43">
        <v>27.082000000000001</v>
      </c>
      <c r="M41" s="43">
        <v>14.164</v>
      </c>
      <c r="N41" s="43">
        <v>10.1</v>
      </c>
      <c r="O41" s="43">
        <v>30.666</v>
      </c>
      <c r="P41" s="43"/>
      <c r="Q41" s="43"/>
      <c r="R41" s="43">
        <v>48.563000000000002</v>
      </c>
      <c r="S41" s="43"/>
      <c r="T41" s="43">
        <v>43.728700000000003</v>
      </c>
      <c r="U41" s="43"/>
      <c r="V41" s="43">
        <v>0.8</v>
      </c>
      <c r="W41" s="43"/>
      <c r="X41" s="43">
        <v>131.08975000000001</v>
      </c>
      <c r="Y41" s="43"/>
      <c r="Z41" s="43">
        <v>10.084899999999999</v>
      </c>
      <c r="AA41" s="43"/>
      <c r="AB41" s="43"/>
      <c r="AC41" s="43">
        <v>13.31</v>
      </c>
      <c r="AD41" s="43"/>
      <c r="AE41" s="43"/>
      <c r="AF41" s="43">
        <v>1.2</v>
      </c>
      <c r="AG41" s="43"/>
      <c r="AH41" s="43"/>
      <c r="AI41" s="43"/>
      <c r="AJ41" s="43">
        <v>5.8655799999999996</v>
      </c>
      <c r="AK41" s="43"/>
      <c r="AL41" s="43"/>
      <c r="AM41" s="43">
        <v>44.689770000000003</v>
      </c>
      <c r="AN41" s="43">
        <v>133.58712</v>
      </c>
      <c r="AO41" s="43">
        <v>23.628599999999999</v>
      </c>
      <c r="AP41" s="43">
        <v>0.4</v>
      </c>
      <c r="AQ41" s="43">
        <v>155.47675000000001</v>
      </c>
      <c r="AR41" s="43">
        <v>16.602900000000002</v>
      </c>
      <c r="AS41" s="43">
        <v>36.288249999999998</v>
      </c>
      <c r="AT41" s="43">
        <v>30.155719999999999</v>
      </c>
      <c r="AU41" s="43"/>
      <c r="AV41" s="43">
        <v>161.02788000000001</v>
      </c>
      <c r="AW41" s="43">
        <v>34.271000000000001</v>
      </c>
      <c r="AX41" s="43"/>
      <c r="AY41" s="43">
        <v>2.7242999999999999</v>
      </c>
      <c r="AZ41" s="43"/>
      <c r="BA41" s="43">
        <v>2.4</v>
      </c>
      <c r="BB41" s="43"/>
      <c r="BC41" s="43">
        <v>67.228309999999993</v>
      </c>
      <c r="BD41" s="43"/>
      <c r="BE41" s="43">
        <v>12.5</v>
      </c>
      <c r="BF41" s="43"/>
      <c r="BG41" s="43"/>
      <c r="BH41" s="43">
        <v>14.11276</v>
      </c>
      <c r="BI41" s="43">
        <v>17.66356</v>
      </c>
      <c r="BJ41" s="43"/>
      <c r="BK41" s="43">
        <v>5.3833000000000002</v>
      </c>
      <c r="BL41" s="43"/>
      <c r="BM41" s="43"/>
      <c r="BN41" s="43">
        <v>65.75</v>
      </c>
      <c r="BO41" s="43">
        <v>1.5</v>
      </c>
      <c r="BP41" s="43">
        <v>138.65035</v>
      </c>
      <c r="BQ41" s="43"/>
      <c r="BR41" s="43">
        <v>3.5716999999999999</v>
      </c>
      <c r="BS41" s="43">
        <v>133.24079</v>
      </c>
      <c r="BT41" s="43">
        <v>13.004160000000001</v>
      </c>
      <c r="BU41" s="43"/>
      <c r="BV41" s="43">
        <v>29.3764</v>
      </c>
      <c r="BW41" s="43">
        <v>3.85894</v>
      </c>
      <c r="BX41" s="43"/>
      <c r="BY41" s="43"/>
      <c r="BZ41" s="43">
        <v>90.075199999999995</v>
      </c>
      <c r="CA41" s="43">
        <v>25.021640000000001</v>
      </c>
      <c r="CB41" s="43"/>
      <c r="CC41" s="43">
        <v>0.51</v>
      </c>
      <c r="CD41" s="43">
        <v>24.972809999999999</v>
      </c>
      <c r="CE41" s="43">
        <v>342.38844999999998</v>
      </c>
      <c r="CF41" s="43"/>
      <c r="CG41" s="43">
        <v>154.2775</v>
      </c>
      <c r="CH41" s="43">
        <v>15.872780000000001</v>
      </c>
      <c r="CI41" s="43"/>
      <c r="CJ41" s="43"/>
      <c r="CK41" s="43">
        <v>15.9886</v>
      </c>
      <c r="CL41" s="43">
        <v>4.8319099999999997</v>
      </c>
      <c r="CM41" s="43"/>
      <c r="CN41" s="43"/>
      <c r="CO41" s="43">
        <v>16.471150000000002</v>
      </c>
      <c r="CP41" s="43">
        <v>248.62</v>
      </c>
      <c r="CQ41" s="43"/>
      <c r="CR41" s="43">
        <v>23.053000000000001</v>
      </c>
      <c r="CS41" s="43"/>
      <c r="CT41" s="43">
        <v>39.408000000000001</v>
      </c>
    </row>
    <row r="42" spans="1:98" ht="15.6" x14ac:dyDescent="0.3">
      <c r="A42" s="1"/>
      <c r="B42" s="42" t="s">
        <v>750</v>
      </c>
      <c r="C42" s="43"/>
      <c r="D42" s="43"/>
      <c r="E42" s="43">
        <v>38.125630000000001</v>
      </c>
      <c r="F42" s="43">
        <v>11.532999999999999</v>
      </c>
      <c r="G42" s="43"/>
      <c r="H42" s="43"/>
      <c r="I42" s="43"/>
      <c r="J42" s="43"/>
      <c r="K42" s="43"/>
      <c r="L42" s="43">
        <v>27.440100000000001</v>
      </c>
      <c r="M42" s="43">
        <v>14.3544</v>
      </c>
      <c r="N42" s="43">
        <v>12.83</v>
      </c>
      <c r="O42" s="43">
        <v>31.39</v>
      </c>
      <c r="P42" s="43"/>
      <c r="Q42" s="43"/>
      <c r="R42" s="43">
        <v>48.978000000000002</v>
      </c>
      <c r="S42" s="43"/>
      <c r="T42" s="43">
        <v>39.665300000000002</v>
      </c>
      <c r="U42" s="43"/>
      <c r="V42" s="43">
        <v>0.8</v>
      </c>
      <c r="W42" s="43"/>
      <c r="X42" s="43">
        <v>132.99332999999999</v>
      </c>
      <c r="Y42" s="43"/>
      <c r="Z42" s="43">
        <v>9.5372699999999995</v>
      </c>
      <c r="AA42" s="43"/>
      <c r="AB42" s="43"/>
      <c r="AC42" s="43">
        <v>13.72</v>
      </c>
      <c r="AD42" s="43"/>
      <c r="AE42" s="43"/>
      <c r="AF42" s="43">
        <v>1.1000000000000001</v>
      </c>
      <c r="AG42" s="43"/>
      <c r="AH42" s="43"/>
      <c r="AI42" s="43"/>
      <c r="AJ42" s="43">
        <v>5.3594600000000003</v>
      </c>
      <c r="AK42" s="43"/>
      <c r="AL42" s="43"/>
      <c r="AM42" s="43">
        <v>44.8872</v>
      </c>
      <c r="AN42" s="43">
        <v>133.78181000000001</v>
      </c>
      <c r="AO42" s="43">
        <v>23.758600000000001</v>
      </c>
      <c r="AP42" s="43">
        <v>0.41</v>
      </c>
      <c r="AQ42" s="43">
        <v>157.34657000000001</v>
      </c>
      <c r="AR42" s="43">
        <v>16.79214</v>
      </c>
      <c r="AS42" s="43">
        <v>34.720460000000003</v>
      </c>
      <c r="AT42" s="43">
        <v>28.296520000000001</v>
      </c>
      <c r="AU42" s="43"/>
      <c r="AV42" s="43">
        <v>162.71813</v>
      </c>
      <c r="AW42" s="43">
        <v>35.369700000000002</v>
      </c>
      <c r="AX42" s="43"/>
      <c r="AY42" s="43">
        <v>2.7519</v>
      </c>
      <c r="AZ42" s="43"/>
      <c r="BA42" s="43">
        <v>2.5</v>
      </c>
      <c r="BB42" s="43"/>
      <c r="BC42" s="43">
        <v>72.284670000000006</v>
      </c>
      <c r="BD42" s="43"/>
      <c r="BE42" s="43">
        <v>12.5</v>
      </c>
      <c r="BF42" s="43"/>
      <c r="BG42" s="43"/>
      <c r="BH42" s="43">
        <v>13.67015</v>
      </c>
      <c r="BI42" s="43">
        <v>18.109539999999999</v>
      </c>
      <c r="BJ42" s="43"/>
      <c r="BK42" s="43">
        <v>5.3702500000000004</v>
      </c>
      <c r="BL42" s="43"/>
      <c r="BM42" s="43"/>
      <c r="BN42" s="43">
        <v>60.14</v>
      </c>
      <c r="BO42" s="43">
        <v>1.79</v>
      </c>
      <c r="BP42" s="43">
        <v>141.57861</v>
      </c>
      <c r="BQ42" s="43"/>
      <c r="BR42" s="43">
        <v>3.4925999999999999</v>
      </c>
      <c r="BS42" s="43">
        <v>132.25336999999999</v>
      </c>
      <c r="BT42" s="43">
        <v>12.3492</v>
      </c>
      <c r="BU42" s="43"/>
      <c r="BV42" s="43">
        <v>30.040199999999999</v>
      </c>
      <c r="BW42" s="43">
        <v>3.6508500000000002</v>
      </c>
      <c r="BX42" s="43"/>
      <c r="BY42" s="43"/>
      <c r="BZ42" s="43">
        <v>90.172200000000004</v>
      </c>
      <c r="CA42" s="43">
        <v>25.012799999999999</v>
      </c>
      <c r="CB42" s="43"/>
      <c r="CC42" s="43">
        <v>0.57999999999999996</v>
      </c>
      <c r="CD42" s="43">
        <v>24.784050000000001</v>
      </c>
      <c r="CE42" s="43">
        <v>343.76654000000002</v>
      </c>
      <c r="CF42" s="43"/>
      <c r="CG42" s="43">
        <v>156.25729999999999</v>
      </c>
      <c r="CH42" s="43">
        <v>17.832329999999999</v>
      </c>
      <c r="CI42" s="43"/>
      <c r="CJ42" s="43"/>
      <c r="CK42" s="43">
        <v>15.6968</v>
      </c>
      <c r="CL42" s="43">
        <v>4.8522800000000004</v>
      </c>
      <c r="CM42" s="43"/>
      <c r="CN42" s="43"/>
      <c r="CO42" s="43">
        <v>14.88874</v>
      </c>
      <c r="CP42" s="43">
        <v>251.71</v>
      </c>
      <c r="CQ42" s="43"/>
      <c r="CR42" s="43">
        <v>23.346</v>
      </c>
      <c r="CS42" s="43"/>
      <c r="CT42" s="43">
        <v>39.432000000000002</v>
      </c>
    </row>
    <row r="43" spans="1:98" ht="15.6" x14ac:dyDescent="0.3">
      <c r="A43" s="1"/>
      <c r="B43" s="42" t="s">
        <v>751</v>
      </c>
      <c r="C43" s="43"/>
      <c r="D43" s="43"/>
      <c r="E43" s="43">
        <v>30.13532</v>
      </c>
      <c r="F43" s="43">
        <v>10.101000000000001</v>
      </c>
      <c r="G43" s="43"/>
      <c r="H43" s="43"/>
      <c r="I43" s="43"/>
      <c r="J43" s="43"/>
      <c r="K43" s="43"/>
      <c r="L43" s="43">
        <v>27.627199999999998</v>
      </c>
      <c r="M43" s="43">
        <v>15.228300000000001</v>
      </c>
      <c r="N43" s="43">
        <v>13.42</v>
      </c>
      <c r="O43" s="43">
        <v>31.167999999999999</v>
      </c>
      <c r="P43" s="43"/>
      <c r="Q43" s="43"/>
      <c r="R43" s="43">
        <v>48.7</v>
      </c>
      <c r="S43" s="43"/>
      <c r="T43" s="43">
        <v>11.732200000000001</v>
      </c>
      <c r="U43" s="43"/>
      <c r="V43" s="43">
        <v>0.8</v>
      </c>
      <c r="W43" s="43"/>
      <c r="X43" s="43">
        <v>164.83247</v>
      </c>
      <c r="Y43" s="43"/>
      <c r="Z43" s="43">
        <v>10.281230000000001</v>
      </c>
      <c r="AA43" s="43"/>
      <c r="AB43" s="43"/>
      <c r="AC43" s="43">
        <v>14.89</v>
      </c>
      <c r="AD43" s="43"/>
      <c r="AE43" s="43"/>
      <c r="AF43" s="43">
        <v>1</v>
      </c>
      <c r="AG43" s="43"/>
      <c r="AH43" s="43"/>
      <c r="AI43" s="43"/>
      <c r="AJ43" s="43">
        <v>5.4161799999999998</v>
      </c>
      <c r="AK43" s="43"/>
      <c r="AL43" s="43"/>
      <c r="AM43" s="43">
        <v>44.894120000000001</v>
      </c>
      <c r="AN43" s="43">
        <v>131.45428999999999</v>
      </c>
      <c r="AO43" s="43">
        <v>23.656099999999999</v>
      </c>
      <c r="AP43" s="43">
        <v>0.46</v>
      </c>
      <c r="AQ43" s="43">
        <v>156.86981</v>
      </c>
      <c r="AR43" s="43">
        <v>16.771100000000001</v>
      </c>
      <c r="AS43" s="43">
        <v>34.26003</v>
      </c>
      <c r="AT43" s="43">
        <v>28.560400000000001</v>
      </c>
      <c r="AU43" s="43"/>
      <c r="AV43" s="43">
        <v>145.57966999999999</v>
      </c>
      <c r="AW43" s="43">
        <v>33.669499999999999</v>
      </c>
      <c r="AX43" s="43"/>
      <c r="AY43" s="43">
        <v>2.5590000000000002</v>
      </c>
      <c r="AZ43" s="43"/>
      <c r="BA43" s="43">
        <v>2.4</v>
      </c>
      <c r="BB43" s="43"/>
      <c r="BC43" s="43">
        <v>72.172650000000004</v>
      </c>
      <c r="BD43" s="43"/>
      <c r="BE43" s="43">
        <v>12.5</v>
      </c>
      <c r="BF43" s="43"/>
      <c r="BG43" s="43"/>
      <c r="BH43" s="43">
        <v>15.97198</v>
      </c>
      <c r="BI43" s="43">
        <v>18.14649</v>
      </c>
      <c r="BJ43" s="43"/>
      <c r="BK43" s="43">
        <v>5.3257300000000001</v>
      </c>
      <c r="BL43" s="43"/>
      <c r="BM43" s="43"/>
      <c r="BN43" s="43">
        <v>31.03</v>
      </c>
      <c r="BO43" s="43">
        <v>1.82</v>
      </c>
      <c r="BP43" s="43">
        <v>140.55506</v>
      </c>
      <c r="BQ43" s="43"/>
      <c r="BR43" s="43">
        <v>3.4887000000000001</v>
      </c>
      <c r="BS43" s="43">
        <v>133.62126000000001</v>
      </c>
      <c r="BT43" s="43">
        <v>12.1173</v>
      </c>
      <c r="BU43" s="43"/>
      <c r="BV43" s="43">
        <v>30.682099999999998</v>
      </c>
      <c r="BW43" s="43">
        <v>3.6075599999999999</v>
      </c>
      <c r="BX43" s="43"/>
      <c r="BY43" s="43"/>
      <c r="BZ43" s="43">
        <v>77.124499999999998</v>
      </c>
      <c r="CA43" s="43">
        <v>3.8046899999999999</v>
      </c>
      <c r="CB43" s="43"/>
      <c r="CC43" s="43">
        <v>0.62</v>
      </c>
      <c r="CD43" s="43">
        <v>22.497990000000001</v>
      </c>
      <c r="CE43" s="43">
        <v>351.28710999999998</v>
      </c>
      <c r="CF43" s="43"/>
      <c r="CG43" s="43">
        <v>156.7191</v>
      </c>
      <c r="CH43" s="43">
        <v>18.41499</v>
      </c>
      <c r="CI43" s="43"/>
      <c r="CJ43" s="43"/>
      <c r="CK43" s="43">
        <v>15.1906</v>
      </c>
      <c r="CL43" s="43">
        <v>4.8855300000000002</v>
      </c>
      <c r="CM43" s="43"/>
      <c r="CN43" s="43"/>
      <c r="CO43" s="43">
        <v>15.31784</v>
      </c>
      <c r="CP43" s="43">
        <v>254.51</v>
      </c>
      <c r="CQ43" s="43"/>
      <c r="CR43" s="43">
        <v>23.05</v>
      </c>
      <c r="CS43" s="43"/>
      <c r="CT43" s="43">
        <v>31.878</v>
      </c>
    </row>
    <row r="44" spans="1:98" ht="15.6" x14ac:dyDescent="0.3">
      <c r="A44" s="1"/>
      <c r="B44" s="42" t="s">
        <v>752</v>
      </c>
      <c r="C44" s="43"/>
      <c r="D44" s="43"/>
      <c r="E44" s="43">
        <v>16.931090000000001</v>
      </c>
      <c r="F44" s="43">
        <v>9.69</v>
      </c>
      <c r="G44" s="43"/>
      <c r="H44" s="43"/>
      <c r="I44" s="43"/>
      <c r="J44" s="43"/>
      <c r="K44" s="43"/>
      <c r="L44" s="43">
        <v>28.240600000000001</v>
      </c>
      <c r="M44" s="43">
        <v>15.2356</v>
      </c>
      <c r="N44" s="43">
        <v>12.94</v>
      </c>
      <c r="O44" s="43">
        <v>31.045999999999999</v>
      </c>
      <c r="P44" s="43"/>
      <c r="Q44" s="43"/>
      <c r="R44" s="43">
        <v>48.265000000000001</v>
      </c>
      <c r="S44" s="43"/>
      <c r="T44" s="43">
        <v>7.6494</v>
      </c>
      <c r="U44" s="43"/>
      <c r="V44" s="43">
        <v>0.9</v>
      </c>
      <c r="W44" s="43"/>
      <c r="X44" s="43">
        <v>48.74803</v>
      </c>
      <c r="Y44" s="43"/>
      <c r="Z44" s="43">
        <v>9.2641500000000008</v>
      </c>
      <c r="AA44" s="43"/>
      <c r="AB44" s="43"/>
      <c r="AC44" s="43">
        <v>15.06</v>
      </c>
      <c r="AD44" s="43"/>
      <c r="AE44" s="43"/>
      <c r="AF44" s="43">
        <v>1</v>
      </c>
      <c r="AG44" s="43"/>
      <c r="AH44" s="43"/>
      <c r="AI44" s="43"/>
      <c r="AJ44" s="43">
        <v>4.26905</v>
      </c>
      <c r="AK44" s="43"/>
      <c r="AL44" s="43"/>
      <c r="AM44" s="43">
        <v>39.651629999999997</v>
      </c>
      <c r="AN44" s="43">
        <v>128.69981000000001</v>
      </c>
      <c r="AO44" s="43">
        <v>22.224</v>
      </c>
      <c r="AP44" s="43">
        <v>0.11</v>
      </c>
      <c r="AQ44" s="43">
        <v>153.83134000000001</v>
      </c>
      <c r="AR44" s="43">
        <v>16.23817</v>
      </c>
      <c r="AS44" s="43">
        <v>34.283090000000001</v>
      </c>
      <c r="AT44" s="43">
        <v>27.877690000000001</v>
      </c>
      <c r="AU44" s="43"/>
      <c r="AV44" s="43">
        <v>65.772000000000006</v>
      </c>
      <c r="AW44" s="43">
        <v>32.602499999999999</v>
      </c>
      <c r="AX44" s="43"/>
      <c r="AY44" s="43">
        <v>2.1917399999999998</v>
      </c>
      <c r="AZ44" s="43"/>
      <c r="BA44" s="43">
        <v>2.4</v>
      </c>
      <c r="BB44" s="43"/>
      <c r="BC44" s="43">
        <v>73.025009999999995</v>
      </c>
      <c r="BD44" s="43"/>
      <c r="BE44" s="43">
        <v>12.5</v>
      </c>
      <c r="BF44" s="43"/>
      <c r="BG44" s="43"/>
      <c r="BH44" s="43">
        <v>13.267860000000001</v>
      </c>
      <c r="BI44" s="43">
        <v>18.237549999999999</v>
      </c>
      <c r="BJ44" s="43"/>
      <c r="BK44" s="43">
        <v>5.3424100000000001</v>
      </c>
      <c r="BL44" s="43"/>
      <c r="BM44" s="43"/>
      <c r="BN44" s="43">
        <v>3.98</v>
      </c>
      <c r="BO44" s="43">
        <v>1.72</v>
      </c>
      <c r="BP44" s="43">
        <v>139.55520000000001</v>
      </c>
      <c r="BQ44" s="43"/>
      <c r="BR44" s="43">
        <v>3.1728999999999998</v>
      </c>
      <c r="BS44" s="43">
        <v>129.44878</v>
      </c>
      <c r="BT44" s="43">
        <v>12.178699999999999</v>
      </c>
      <c r="BU44" s="43"/>
      <c r="BV44" s="43">
        <v>26.896999999999998</v>
      </c>
      <c r="BW44" s="43">
        <v>3.8024800000000001</v>
      </c>
      <c r="BX44" s="43"/>
      <c r="BY44" s="43"/>
      <c r="BZ44" s="43">
        <v>91.961100000000002</v>
      </c>
      <c r="CA44" s="43">
        <v>3.3820700000000001</v>
      </c>
      <c r="CB44" s="43"/>
      <c r="CC44" s="43">
        <v>0.61</v>
      </c>
      <c r="CD44" s="43">
        <v>23.736329999999999</v>
      </c>
      <c r="CE44" s="43">
        <v>415.3802</v>
      </c>
      <c r="CF44" s="43"/>
      <c r="CG44" s="43">
        <v>139.4205</v>
      </c>
      <c r="CH44" s="43">
        <v>18.308260000000001</v>
      </c>
      <c r="CI44" s="43"/>
      <c r="CJ44" s="43"/>
      <c r="CK44" s="43">
        <v>13.049200000000001</v>
      </c>
      <c r="CL44" s="43">
        <v>4.55626</v>
      </c>
      <c r="CM44" s="43"/>
      <c r="CN44" s="43"/>
      <c r="CO44" s="43">
        <v>13.57253</v>
      </c>
      <c r="CP44" s="43">
        <v>253.14</v>
      </c>
      <c r="CQ44" s="43"/>
      <c r="CR44" s="43">
        <v>22.337</v>
      </c>
      <c r="CS44" s="43"/>
      <c r="CT44" s="43">
        <v>19.294</v>
      </c>
    </row>
    <row r="45" spans="1:98" ht="15.6" x14ac:dyDescent="0.3">
      <c r="A45" s="1"/>
      <c r="B45" s="42" t="s">
        <v>753</v>
      </c>
      <c r="C45" s="43"/>
      <c r="D45" s="43"/>
      <c r="E45" s="43">
        <v>17.73358</v>
      </c>
      <c r="F45" s="43">
        <v>9.5790000000000006</v>
      </c>
      <c r="G45" s="43"/>
      <c r="H45" s="43"/>
      <c r="I45" s="43"/>
      <c r="J45" s="43"/>
      <c r="K45" s="43"/>
      <c r="L45" s="43">
        <v>28.591100000000001</v>
      </c>
      <c r="M45" s="43">
        <v>14.780099999999999</v>
      </c>
      <c r="N45" s="43">
        <v>13.14</v>
      </c>
      <c r="O45" s="43">
        <v>32.49</v>
      </c>
      <c r="P45" s="43"/>
      <c r="Q45" s="43"/>
      <c r="R45" s="43">
        <v>48.786999999999999</v>
      </c>
      <c r="S45" s="43"/>
      <c r="T45" s="43">
        <v>6.7252999999999998</v>
      </c>
      <c r="U45" s="43"/>
      <c r="V45" s="43">
        <v>0.9</v>
      </c>
      <c r="W45" s="43"/>
      <c r="X45" s="43">
        <v>45.555140000000002</v>
      </c>
      <c r="Y45" s="43"/>
      <c r="Z45" s="43">
        <v>7.0373900000000003</v>
      </c>
      <c r="AA45" s="43"/>
      <c r="AB45" s="43"/>
      <c r="AC45" s="43">
        <v>15.91</v>
      </c>
      <c r="AD45" s="43"/>
      <c r="AE45" s="43"/>
      <c r="AF45" s="43">
        <v>1</v>
      </c>
      <c r="AG45" s="43"/>
      <c r="AH45" s="43"/>
      <c r="AI45" s="43"/>
      <c r="AJ45" s="43">
        <v>4.2895099999999999</v>
      </c>
      <c r="AK45" s="43"/>
      <c r="AL45" s="43"/>
      <c r="AM45" s="43">
        <v>36.357990000000001</v>
      </c>
      <c r="AN45" s="43">
        <v>123.60223000000001</v>
      </c>
      <c r="AO45" s="43">
        <v>23.639700000000001</v>
      </c>
      <c r="AP45" s="43">
        <v>0.35</v>
      </c>
      <c r="AQ45" s="43">
        <v>155.74055999999999</v>
      </c>
      <c r="AR45" s="43">
        <v>16.232839999999999</v>
      </c>
      <c r="AS45" s="43">
        <v>32.227150000000002</v>
      </c>
      <c r="AT45" s="43">
        <v>28.11402</v>
      </c>
      <c r="AU45" s="43"/>
      <c r="AV45" s="43">
        <v>66.210170000000005</v>
      </c>
      <c r="AW45" s="43">
        <v>32.554299999999998</v>
      </c>
      <c r="AX45" s="43"/>
      <c r="AY45" s="43">
        <v>2.74411</v>
      </c>
      <c r="AZ45" s="43"/>
      <c r="BA45" s="43">
        <v>2.5</v>
      </c>
      <c r="BB45" s="43"/>
      <c r="BC45" s="43">
        <v>72.888319999999993</v>
      </c>
      <c r="BD45" s="43"/>
      <c r="BE45" s="43">
        <v>12.5</v>
      </c>
      <c r="BF45" s="43"/>
      <c r="BG45" s="43"/>
      <c r="BH45" s="43">
        <v>13.99178</v>
      </c>
      <c r="BI45" s="43">
        <v>18.07771</v>
      </c>
      <c r="BJ45" s="43"/>
      <c r="BK45" s="43">
        <v>5.2538099999999996</v>
      </c>
      <c r="BL45" s="43"/>
      <c r="BM45" s="43"/>
      <c r="BN45" s="43">
        <v>3.05</v>
      </c>
      <c r="BO45" s="43">
        <v>1.78</v>
      </c>
      <c r="BP45" s="43">
        <v>139.76330999999999</v>
      </c>
      <c r="BQ45" s="43"/>
      <c r="BR45" s="43">
        <v>2.4182999999999999</v>
      </c>
      <c r="BS45" s="43">
        <v>126.87437</v>
      </c>
      <c r="BT45" s="43">
        <v>10.8101</v>
      </c>
      <c r="BU45" s="43"/>
      <c r="BV45" s="43">
        <v>26.703199999999999</v>
      </c>
      <c r="BW45" s="43">
        <v>3.7406999999999999</v>
      </c>
      <c r="BX45" s="43"/>
      <c r="BY45" s="43"/>
      <c r="BZ45" s="43">
        <v>92.750399999999999</v>
      </c>
      <c r="CA45" s="43">
        <v>3.23922</v>
      </c>
      <c r="CB45" s="43"/>
      <c r="CC45" s="43">
        <v>0.63</v>
      </c>
      <c r="CD45" s="43">
        <v>21.82189</v>
      </c>
      <c r="CE45" s="43">
        <v>442.37925999999999</v>
      </c>
      <c r="CF45" s="43"/>
      <c r="CG45" s="43">
        <v>153.17920000000001</v>
      </c>
      <c r="CH45" s="43">
        <v>18.03303</v>
      </c>
      <c r="CI45" s="43"/>
      <c r="CJ45" s="43"/>
      <c r="CK45" s="43">
        <v>14.382</v>
      </c>
      <c r="CL45" s="43">
        <v>4.5401499999999997</v>
      </c>
      <c r="CM45" s="43"/>
      <c r="CN45" s="43"/>
      <c r="CO45" s="43">
        <v>12.41337</v>
      </c>
      <c r="CP45" s="43">
        <v>248.46</v>
      </c>
      <c r="CQ45" s="43"/>
      <c r="CR45" s="43">
        <v>21.4</v>
      </c>
      <c r="CS45" s="43"/>
      <c r="CT45" s="43">
        <v>18.533000000000001</v>
      </c>
    </row>
    <row r="46" spans="1:98" ht="15.6" x14ac:dyDescent="0.3">
      <c r="A46" s="1"/>
      <c r="B46" s="42" t="s">
        <v>754</v>
      </c>
      <c r="C46" s="43"/>
      <c r="D46" s="43"/>
      <c r="E46" s="43">
        <v>17.36561</v>
      </c>
      <c r="F46" s="43">
        <v>9.9410000000000007</v>
      </c>
      <c r="G46" s="43"/>
      <c r="H46" s="43"/>
      <c r="I46" s="43"/>
      <c r="J46" s="43"/>
      <c r="K46" s="43"/>
      <c r="L46" s="43">
        <v>29.451499999999999</v>
      </c>
      <c r="M46" s="43">
        <v>13.714499999999999</v>
      </c>
      <c r="N46" s="43">
        <v>12.87</v>
      </c>
      <c r="O46" s="43">
        <v>32.822000000000003</v>
      </c>
      <c r="P46" s="43"/>
      <c r="Q46" s="43"/>
      <c r="R46" s="43">
        <v>48.628</v>
      </c>
      <c r="S46" s="43"/>
      <c r="T46" s="43">
        <v>6.4372999999999996</v>
      </c>
      <c r="U46" s="43"/>
      <c r="V46" s="43">
        <v>0.7</v>
      </c>
      <c r="W46" s="43"/>
      <c r="X46" s="43">
        <v>36.374890000000001</v>
      </c>
      <c r="Y46" s="43"/>
      <c r="Z46" s="43">
        <v>6.9533800000000001</v>
      </c>
      <c r="AA46" s="43"/>
      <c r="AB46" s="43"/>
      <c r="AC46" s="43">
        <v>16.05</v>
      </c>
      <c r="AD46" s="43"/>
      <c r="AE46" s="43"/>
      <c r="AF46" s="43">
        <v>1</v>
      </c>
      <c r="AG46" s="43"/>
      <c r="AH46" s="43"/>
      <c r="AI46" s="43"/>
      <c r="AJ46" s="43">
        <v>4.1899699999999998</v>
      </c>
      <c r="AK46" s="43"/>
      <c r="AL46" s="43"/>
      <c r="AM46" s="43">
        <v>40.376550000000002</v>
      </c>
      <c r="AN46" s="43">
        <v>126.83123000000001</v>
      </c>
      <c r="AO46" s="43">
        <v>24.041799999999999</v>
      </c>
      <c r="AP46" s="43">
        <v>0.46</v>
      </c>
      <c r="AQ46" s="43">
        <v>156.38435999999999</v>
      </c>
      <c r="AR46" s="43">
        <v>16.737870000000001</v>
      </c>
      <c r="AS46" s="43">
        <v>33.448810000000002</v>
      </c>
      <c r="AT46" s="43">
        <v>28.04139</v>
      </c>
      <c r="AU46" s="43"/>
      <c r="AV46" s="43">
        <v>67.749009999999998</v>
      </c>
      <c r="AW46" s="43">
        <v>32.639499999999998</v>
      </c>
      <c r="AX46" s="43"/>
      <c r="AY46" s="43">
        <v>2.7009699999999999</v>
      </c>
      <c r="AZ46" s="43"/>
      <c r="BA46" s="43">
        <v>2.5</v>
      </c>
      <c r="BB46" s="43"/>
      <c r="BC46" s="43">
        <v>49.965809999999998</v>
      </c>
      <c r="BD46" s="43"/>
      <c r="BE46" s="43">
        <v>12.5</v>
      </c>
      <c r="BF46" s="43"/>
      <c r="BG46" s="43"/>
      <c r="BH46" s="43">
        <v>10.803649999999999</v>
      </c>
      <c r="BI46" s="43">
        <v>17.972670000000001</v>
      </c>
      <c r="BJ46" s="43"/>
      <c r="BK46" s="43">
        <v>5.2502899999999997</v>
      </c>
      <c r="BL46" s="43"/>
      <c r="BM46" s="43"/>
      <c r="BN46" s="43">
        <v>2.89</v>
      </c>
      <c r="BO46" s="43">
        <v>1.74</v>
      </c>
      <c r="BP46" s="43">
        <v>140.26827</v>
      </c>
      <c r="BQ46" s="43"/>
      <c r="BR46" s="43">
        <v>3.1661000000000001</v>
      </c>
      <c r="BS46" s="43">
        <v>133.29281</v>
      </c>
      <c r="BT46" s="43">
        <v>10.33113</v>
      </c>
      <c r="BU46" s="43"/>
      <c r="BV46" s="43">
        <v>29.860399999999998</v>
      </c>
      <c r="BW46" s="43">
        <v>3.7400099999999998</v>
      </c>
      <c r="BX46" s="43"/>
      <c r="BY46" s="43"/>
      <c r="BZ46" s="43">
        <v>90.4983</v>
      </c>
      <c r="CA46" s="43">
        <v>3.2239100000000001</v>
      </c>
      <c r="CB46" s="43"/>
      <c r="CC46" s="43">
        <v>0.6</v>
      </c>
      <c r="CD46" s="43">
        <v>23.12039</v>
      </c>
      <c r="CE46" s="43">
        <v>439.50905999999998</v>
      </c>
      <c r="CF46" s="43"/>
      <c r="CG46" s="43">
        <v>157.6352</v>
      </c>
      <c r="CH46" s="43">
        <v>18.24736</v>
      </c>
      <c r="CI46" s="43"/>
      <c r="CJ46" s="43"/>
      <c r="CK46" s="43">
        <v>13.6744</v>
      </c>
      <c r="CL46" s="43">
        <v>4.5466100000000003</v>
      </c>
      <c r="CM46" s="43"/>
      <c r="CN46" s="43"/>
      <c r="CO46" s="43">
        <v>12.796670000000001</v>
      </c>
      <c r="CP46" s="43">
        <v>243.38</v>
      </c>
      <c r="CQ46" s="43"/>
      <c r="CR46" s="43">
        <v>20.949000000000002</v>
      </c>
      <c r="CS46" s="43"/>
      <c r="CT46" s="43">
        <v>19.14</v>
      </c>
    </row>
    <row r="47" spans="1:98" ht="15.6" x14ac:dyDescent="0.3">
      <c r="A47" s="1"/>
      <c r="B47" s="42" t="s">
        <v>755</v>
      </c>
      <c r="C47" s="43"/>
      <c r="D47" s="43"/>
      <c r="E47" s="43">
        <v>17.440580000000001</v>
      </c>
      <c r="F47" s="43">
        <v>11.087999999999999</v>
      </c>
      <c r="G47" s="43"/>
      <c r="H47" s="43"/>
      <c r="I47" s="43"/>
      <c r="J47" s="43"/>
      <c r="K47" s="43"/>
      <c r="L47" s="43">
        <v>30.091699999999999</v>
      </c>
      <c r="M47" s="43">
        <v>13.388199999999999</v>
      </c>
      <c r="N47" s="43">
        <v>13.38</v>
      </c>
      <c r="O47" s="43">
        <v>33.176000000000002</v>
      </c>
      <c r="P47" s="43"/>
      <c r="Q47" s="43"/>
      <c r="R47" s="43">
        <v>48.895000000000003</v>
      </c>
      <c r="S47" s="43"/>
      <c r="T47" s="43">
        <v>6.9265999999999996</v>
      </c>
      <c r="U47" s="43"/>
      <c r="V47" s="43">
        <v>0.7</v>
      </c>
      <c r="W47" s="43"/>
      <c r="X47" s="43">
        <v>35.618729999999999</v>
      </c>
      <c r="Y47" s="43"/>
      <c r="Z47" s="43">
        <v>7.2903900000000004</v>
      </c>
      <c r="AA47" s="43"/>
      <c r="AB47" s="43"/>
      <c r="AC47" s="43">
        <v>16.190000000000001</v>
      </c>
      <c r="AD47" s="43"/>
      <c r="AE47" s="43"/>
      <c r="AF47" s="43">
        <v>0.9</v>
      </c>
      <c r="AG47" s="43"/>
      <c r="AH47" s="43"/>
      <c r="AI47" s="43"/>
      <c r="AJ47" s="43">
        <v>4.1270300000000004</v>
      </c>
      <c r="AK47" s="43"/>
      <c r="AL47" s="43"/>
      <c r="AM47" s="43">
        <v>44.242550000000001</v>
      </c>
      <c r="AN47" s="43">
        <v>130.33804000000001</v>
      </c>
      <c r="AO47" s="43">
        <v>26.777799999999999</v>
      </c>
      <c r="AP47" s="43">
        <v>0.37</v>
      </c>
      <c r="AQ47" s="43">
        <v>153.83654999999999</v>
      </c>
      <c r="AR47" s="43">
        <v>16.41611</v>
      </c>
      <c r="AS47" s="43">
        <v>34.754019999999997</v>
      </c>
      <c r="AT47" s="43">
        <v>28.50403</v>
      </c>
      <c r="AU47" s="43"/>
      <c r="AV47" s="43">
        <v>69.17886</v>
      </c>
      <c r="AW47" s="43">
        <v>33.270000000000003</v>
      </c>
      <c r="AX47" s="43"/>
      <c r="AY47" s="43">
        <v>2.9016500000000001</v>
      </c>
      <c r="AZ47" s="43"/>
      <c r="BA47" s="43">
        <v>2.5</v>
      </c>
      <c r="BB47" s="43"/>
      <c r="BC47" s="43">
        <v>33.269350000000003</v>
      </c>
      <c r="BD47" s="43"/>
      <c r="BE47" s="43">
        <v>12.5</v>
      </c>
      <c r="BF47" s="43"/>
      <c r="BG47" s="43"/>
      <c r="BH47" s="43">
        <v>15.308400000000001</v>
      </c>
      <c r="BI47" s="43">
        <v>17.882670000000001</v>
      </c>
      <c r="BJ47" s="43"/>
      <c r="BK47" s="43">
        <v>5.4626700000000001</v>
      </c>
      <c r="BL47" s="43"/>
      <c r="BM47" s="43"/>
      <c r="BN47" s="43">
        <v>3.42</v>
      </c>
      <c r="BO47" s="43">
        <v>1.62</v>
      </c>
      <c r="BP47" s="43">
        <v>139.77276000000001</v>
      </c>
      <c r="BQ47" s="43"/>
      <c r="BR47" s="43">
        <v>3.1768000000000001</v>
      </c>
      <c r="BS47" s="43">
        <v>134.60237000000001</v>
      </c>
      <c r="BT47" s="43">
        <v>11.356</v>
      </c>
      <c r="BU47" s="43"/>
      <c r="BV47" s="43">
        <v>30.389900000000001</v>
      </c>
      <c r="BW47" s="43">
        <v>3.69495</v>
      </c>
      <c r="BX47" s="43"/>
      <c r="BY47" s="43"/>
      <c r="BZ47" s="43">
        <v>90.453100000000006</v>
      </c>
      <c r="CA47" s="43">
        <v>3.22851</v>
      </c>
      <c r="CB47" s="43"/>
      <c r="CC47" s="43">
        <v>0.61</v>
      </c>
      <c r="CD47" s="43">
        <v>22.335319999999999</v>
      </c>
      <c r="CE47" s="43">
        <v>433.87239</v>
      </c>
      <c r="CF47" s="43"/>
      <c r="CG47" s="43">
        <v>156.54750000000001</v>
      </c>
      <c r="CH47" s="43">
        <v>18.37</v>
      </c>
      <c r="CI47" s="43"/>
      <c r="CJ47" s="43"/>
      <c r="CK47" s="43">
        <v>14.205299999999999</v>
      </c>
      <c r="CL47" s="43">
        <v>4.55891</v>
      </c>
      <c r="CM47" s="43"/>
      <c r="CN47" s="43"/>
      <c r="CO47" s="43">
        <v>14.659470000000001</v>
      </c>
      <c r="CP47" s="43">
        <v>246.39</v>
      </c>
      <c r="CQ47" s="43"/>
      <c r="CR47" s="43">
        <v>21.308</v>
      </c>
      <c r="CS47" s="43"/>
      <c r="CT47" s="43">
        <v>18.727</v>
      </c>
    </row>
    <row r="48" spans="1:98" ht="15.6" x14ac:dyDescent="0.3">
      <c r="A48" s="1"/>
      <c r="B48" s="42" t="s">
        <v>756</v>
      </c>
      <c r="C48" s="43"/>
      <c r="D48" s="43"/>
      <c r="E48" s="43">
        <v>17.76595</v>
      </c>
      <c r="F48" s="43">
        <v>12.141999999999999</v>
      </c>
      <c r="G48" s="43"/>
      <c r="H48" s="43"/>
      <c r="I48" s="43"/>
      <c r="J48" s="43"/>
      <c r="K48" s="43"/>
      <c r="L48" s="43">
        <v>29.569199999999999</v>
      </c>
      <c r="M48" s="43">
        <v>11.472200000000001</v>
      </c>
      <c r="N48" s="43">
        <v>13.24</v>
      </c>
      <c r="O48" s="43">
        <v>33.673999999999999</v>
      </c>
      <c r="P48" s="43"/>
      <c r="Q48" s="43"/>
      <c r="R48" s="43">
        <v>48.406999999999996</v>
      </c>
      <c r="S48" s="43"/>
      <c r="T48" s="43">
        <v>7.6060999999999996</v>
      </c>
      <c r="U48" s="43"/>
      <c r="V48" s="43">
        <v>0.7</v>
      </c>
      <c r="W48" s="43"/>
      <c r="X48" s="43">
        <v>34.685890000000001</v>
      </c>
      <c r="Y48" s="43"/>
      <c r="Z48" s="43">
        <v>7.14649</v>
      </c>
      <c r="AA48" s="43"/>
      <c r="AB48" s="43"/>
      <c r="AC48" s="43">
        <v>15.62</v>
      </c>
      <c r="AD48" s="43"/>
      <c r="AE48" s="43"/>
      <c r="AF48" s="43">
        <v>1</v>
      </c>
      <c r="AG48" s="43"/>
      <c r="AH48" s="43"/>
      <c r="AI48" s="43"/>
      <c r="AJ48" s="43">
        <v>4.0911</v>
      </c>
      <c r="AK48" s="43"/>
      <c r="AL48" s="43"/>
      <c r="AM48" s="43">
        <v>46.935960000000001</v>
      </c>
      <c r="AN48" s="43">
        <v>131.13050999999999</v>
      </c>
      <c r="AO48" s="43">
        <v>26.469200000000001</v>
      </c>
      <c r="AP48" s="43">
        <v>0.84</v>
      </c>
      <c r="AQ48" s="43">
        <v>162.17068</v>
      </c>
      <c r="AR48" s="43">
        <v>16.288440000000001</v>
      </c>
      <c r="AS48" s="43">
        <v>35.808030000000002</v>
      </c>
      <c r="AT48" s="43">
        <v>29.794250000000002</v>
      </c>
      <c r="AU48" s="43"/>
      <c r="AV48" s="43">
        <v>64.309079999999994</v>
      </c>
      <c r="AW48" s="43">
        <v>35.694499999999998</v>
      </c>
      <c r="AX48" s="43"/>
      <c r="AY48" s="43">
        <v>2.89724</v>
      </c>
      <c r="AZ48" s="43"/>
      <c r="BA48" s="43">
        <v>2.8</v>
      </c>
      <c r="BB48" s="43"/>
      <c r="BC48" s="43">
        <v>32.793520000000001</v>
      </c>
      <c r="BD48" s="43"/>
      <c r="BE48" s="43">
        <v>12.5</v>
      </c>
      <c r="BF48" s="43"/>
      <c r="BG48" s="43"/>
      <c r="BH48" s="43">
        <v>12.548249999999999</v>
      </c>
      <c r="BI48" s="43">
        <v>17.85453</v>
      </c>
      <c r="BJ48" s="43"/>
      <c r="BK48" s="43">
        <v>5.4634299999999998</v>
      </c>
      <c r="BL48" s="43"/>
      <c r="BM48" s="43"/>
      <c r="BN48" s="43">
        <v>3.79</v>
      </c>
      <c r="BO48" s="43">
        <v>1.67</v>
      </c>
      <c r="BP48" s="43">
        <v>142.44481999999999</v>
      </c>
      <c r="BQ48" s="43"/>
      <c r="BR48" s="43">
        <v>3.3014999999999999</v>
      </c>
      <c r="BS48" s="43">
        <v>135.42359999999999</v>
      </c>
      <c r="BT48" s="43">
        <v>11.87321</v>
      </c>
      <c r="BU48" s="43"/>
      <c r="BV48" s="43">
        <v>31.400500000000001</v>
      </c>
      <c r="BW48" s="43">
        <v>4.0013500000000004</v>
      </c>
      <c r="BX48" s="43"/>
      <c r="BY48" s="43"/>
      <c r="BZ48" s="43">
        <v>90.391499999999994</v>
      </c>
      <c r="CA48" s="43">
        <v>3.2610800000000002</v>
      </c>
      <c r="CB48" s="43"/>
      <c r="CC48" s="43">
        <v>0.6</v>
      </c>
      <c r="CD48" s="43">
        <v>23.1083</v>
      </c>
      <c r="CE48" s="43">
        <v>432.92338000000001</v>
      </c>
      <c r="CF48" s="43"/>
      <c r="CG48" s="43">
        <v>155.68680000000001</v>
      </c>
      <c r="CH48" s="43">
        <v>18.405470000000001</v>
      </c>
      <c r="CI48" s="43"/>
      <c r="CJ48" s="43"/>
      <c r="CK48" s="43">
        <v>14.959899999999999</v>
      </c>
      <c r="CL48" s="43">
        <v>4.8490799999999998</v>
      </c>
      <c r="CM48" s="43"/>
      <c r="CN48" s="43"/>
      <c r="CO48" s="43">
        <v>15.38265</v>
      </c>
      <c r="CP48" s="43">
        <v>252.22</v>
      </c>
      <c r="CQ48" s="43"/>
      <c r="CR48" s="43">
        <v>21.56</v>
      </c>
      <c r="CS48" s="43"/>
      <c r="CT48" s="43">
        <v>18.797000000000001</v>
      </c>
    </row>
    <row r="49" spans="1:98" ht="15.6" x14ac:dyDescent="0.3">
      <c r="A49" s="1"/>
      <c r="B49" s="42" t="s">
        <v>757</v>
      </c>
      <c r="C49" s="43"/>
      <c r="D49" s="43"/>
      <c r="E49" s="43">
        <v>21.580110000000001</v>
      </c>
      <c r="F49" s="43">
        <v>12.231</v>
      </c>
      <c r="G49" s="43"/>
      <c r="H49" s="43"/>
      <c r="I49" s="43"/>
      <c r="J49" s="43"/>
      <c r="K49" s="43"/>
      <c r="L49" s="43">
        <v>29.190999999999999</v>
      </c>
      <c r="M49" s="43">
        <v>11.183400000000001</v>
      </c>
      <c r="N49" s="43">
        <v>13.2</v>
      </c>
      <c r="O49" s="43">
        <v>34.472000000000001</v>
      </c>
      <c r="P49" s="43"/>
      <c r="Q49" s="43"/>
      <c r="R49" s="43">
        <v>48.543999999999997</v>
      </c>
      <c r="S49" s="43"/>
      <c r="T49" s="43">
        <v>7.8811999999999998</v>
      </c>
      <c r="U49" s="43"/>
      <c r="V49" s="43">
        <v>0.7</v>
      </c>
      <c r="W49" s="43"/>
      <c r="X49" s="43">
        <v>33.652189999999997</v>
      </c>
      <c r="Y49" s="43"/>
      <c r="Z49" s="43">
        <v>7.3561500000000004</v>
      </c>
      <c r="AA49" s="43"/>
      <c r="AB49" s="43"/>
      <c r="AC49" s="43">
        <v>14.93</v>
      </c>
      <c r="AD49" s="43"/>
      <c r="AE49" s="43"/>
      <c r="AF49" s="43">
        <v>1.1000000000000001</v>
      </c>
      <c r="AG49" s="43"/>
      <c r="AH49" s="43"/>
      <c r="AI49" s="43"/>
      <c r="AJ49" s="43">
        <v>4.0739599999999996</v>
      </c>
      <c r="AK49" s="43"/>
      <c r="AL49" s="43"/>
      <c r="AM49" s="43">
        <v>47.049129999999998</v>
      </c>
      <c r="AN49" s="43">
        <v>130.78264999999999</v>
      </c>
      <c r="AO49" s="43">
        <v>26.963799999999999</v>
      </c>
      <c r="AP49" s="43">
        <v>0.87</v>
      </c>
      <c r="AQ49" s="43">
        <v>158.44383999999999</v>
      </c>
      <c r="AR49" s="43">
        <v>16.153759999999998</v>
      </c>
      <c r="AS49" s="43">
        <v>36.765610000000002</v>
      </c>
      <c r="AT49" s="43">
        <v>29.51125</v>
      </c>
      <c r="AU49" s="43"/>
      <c r="AV49" s="43">
        <v>72.367369999999994</v>
      </c>
      <c r="AW49" s="43">
        <v>35.292999999999999</v>
      </c>
      <c r="AX49" s="43"/>
      <c r="AY49" s="43">
        <v>2.88917</v>
      </c>
      <c r="AZ49" s="43"/>
      <c r="BA49" s="43">
        <v>2.7</v>
      </c>
      <c r="BB49" s="43"/>
      <c r="BC49" s="43">
        <v>32.885680000000001</v>
      </c>
      <c r="BD49" s="43"/>
      <c r="BE49" s="43">
        <v>12.5</v>
      </c>
      <c r="BF49" s="43"/>
      <c r="BG49" s="43"/>
      <c r="BH49" s="43">
        <v>12.933529999999999</v>
      </c>
      <c r="BI49" s="43">
        <v>17.58305</v>
      </c>
      <c r="BJ49" s="43"/>
      <c r="BK49" s="43">
        <v>5.49587</v>
      </c>
      <c r="BL49" s="43"/>
      <c r="BM49" s="43"/>
      <c r="BN49" s="43">
        <v>4.8099999999999996</v>
      </c>
      <c r="BO49" s="43">
        <v>1.91</v>
      </c>
      <c r="BP49" s="43">
        <v>143.08104</v>
      </c>
      <c r="BQ49" s="43"/>
      <c r="BR49" s="43">
        <v>3.2198000000000002</v>
      </c>
      <c r="BS49" s="43">
        <v>136.9307</v>
      </c>
      <c r="BT49" s="43">
        <v>12.01064</v>
      </c>
      <c r="BU49" s="43"/>
      <c r="BV49" s="43">
        <v>31.227499999999999</v>
      </c>
      <c r="BW49" s="43">
        <v>4.0848199999999997</v>
      </c>
      <c r="BX49" s="43"/>
      <c r="BY49" s="43"/>
      <c r="BZ49" s="43">
        <v>90.045199999999994</v>
      </c>
      <c r="CA49" s="43">
        <v>5.8735999999999997</v>
      </c>
      <c r="CB49" s="43"/>
      <c r="CC49" s="43">
        <v>0.61</v>
      </c>
      <c r="CD49" s="43">
        <v>22.731190000000002</v>
      </c>
      <c r="CE49" s="43">
        <v>433.07956999999999</v>
      </c>
      <c r="CF49" s="43"/>
      <c r="CG49" s="43">
        <v>155.232</v>
      </c>
      <c r="CH49" s="43">
        <v>18.679670000000002</v>
      </c>
      <c r="CI49" s="43"/>
      <c r="CJ49" s="43"/>
      <c r="CK49" s="43">
        <v>15.8476</v>
      </c>
      <c r="CL49" s="43">
        <v>4.9342199999999998</v>
      </c>
      <c r="CM49" s="43"/>
      <c r="CN49" s="43"/>
      <c r="CO49" s="43">
        <v>15.74624</v>
      </c>
      <c r="CP49" s="43">
        <v>259.02</v>
      </c>
      <c r="CQ49" s="43"/>
      <c r="CR49" s="43">
        <v>20.661000000000001</v>
      </c>
      <c r="CS49" s="43"/>
      <c r="CT49" s="43">
        <v>19.122</v>
      </c>
    </row>
    <row r="50" spans="1:98" ht="15.6" x14ac:dyDescent="0.3">
      <c r="A50" s="1"/>
      <c r="B50" s="42" t="s">
        <v>758</v>
      </c>
      <c r="C50" s="43"/>
      <c r="D50" s="43"/>
      <c r="E50" s="43">
        <v>26.782170000000001</v>
      </c>
      <c r="F50" s="43">
        <v>13.239000000000001</v>
      </c>
      <c r="G50" s="43"/>
      <c r="H50" s="43"/>
      <c r="I50" s="43"/>
      <c r="J50" s="43"/>
      <c r="K50" s="43"/>
      <c r="L50" s="43">
        <v>29.0151</v>
      </c>
      <c r="M50" s="43">
        <v>11.3285</v>
      </c>
      <c r="N50" s="43">
        <v>13.47</v>
      </c>
      <c r="O50" s="43">
        <v>34.64</v>
      </c>
      <c r="P50" s="43"/>
      <c r="Q50" s="43"/>
      <c r="R50" s="43">
        <v>48.473999999999997</v>
      </c>
      <c r="S50" s="43"/>
      <c r="T50" s="43">
        <v>8.8539999999999992</v>
      </c>
      <c r="U50" s="43"/>
      <c r="V50" s="43">
        <v>0.7</v>
      </c>
      <c r="W50" s="43"/>
      <c r="X50" s="43">
        <v>34.841859999999997</v>
      </c>
      <c r="Y50" s="43"/>
      <c r="Z50" s="43">
        <v>9.1111799999999992</v>
      </c>
      <c r="AA50" s="43"/>
      <c r="AB50" s="43"/>
      <c r="AC50" s="43">
        <v>14.67</v>
      </c>
      <c r="AD50" s="43"/>
      <c r="AE50" s="43"/>
      <c r="AF50" s="43">
        <v>2.7</v>
      </c>
      <c r="AG50" s="43"/>
      <c r="AH50" s="43"/>
      <c r="AI50" s="43"/>
      <c r="AJ50" s="43">
        <v>4.2364699999999997</v>
      </c>
      <c r="AK50" s="43"/>
      <c r="AL50" s="43"/>
      <c r="AM50" s="43">
        <v>47.287300000000002</v>
      </c>
      <c r="AN50" s="43">
        <v>128.31967</v>
      </c>
      <c r="AO50" s="43">
        <v>27.775099999999998</v>
      </c>
      <c r="AP50" s="43">
        <v>0.94</v>
      </c>
      <c r="AQ50" s="43">
        <v>160.04508000000001</v>
      </c>
      <c r="AR50" s="43">
        <v>16.76155</v>
      </c>
      <c r="AS50" s="43">
        <v>36.766390000000001</v>
      </c>
      <c r="AT50" s="43">
        <v>29.311260000000001</v>
      </c>
      <c r="AU50" s="43"/>
      <c r="AV50" s="43">
        <v>94.973699999999994</v>
      </c>
      <c r="AW50" s="43">
        <v>36.631399999999999</v>
      </c>
      <c r="AX50" s="43"/>
      <c r="AY50" s="43">
        <v>2.8644400000000001</v>
      </c>
      <c r="AZ50" s="43"/>
      <c r="BA50" s="43">
        <v>2.1</v>
      </c>
      <c r="BB50" s="43"/>
      <c r="BC50" s="43">
        <v>33.728250000000003</v>
      </c>
      <c r="BD50" s="43"/>
      <c r="BE50" s="43">
        <v>12.5</v>
      </c>
      <c r="BF50" s="43"/>
      <c r="BG50" s="43"/>
      <c r="BH50" s="43">
        <v>14.7674</v>
      </c>
      <c r="BI50" s="43">
        <v>17.544879999999999</v>
      </c>
      <c r="BJ50" s="43"/>
      <c r="BK50" s="43">
        <v>5.2198500000000001</v>
      </c>
      <c r="BL50" s="43"/>
      <c r="BM50" s="43"/>
      <c r="BN50" s="43">
        <v>3.7</v>
      </c>
      <c r="BO50" s="43">
        <v>1.88</v>
      </c>
      <c r="BP50" s="43">
        <v>144.41139000000001</v>
      </c>
      <c r="BQ50" s="43"/>
      <c r="BR50" s="43">
        <v>3.2845</v>
      </c>
      <c r="BS50" s="43">
        <v>136.73634000000001</v>
      </c>
      <c r="BT50" s="43">
        <v>12.43937</v>
      </c>
      <c r="BU50" s="43"/>
      <c r="BV50" s="43">
        <v>31.466699999999999</v>
      </c>
      <c r="BW50" s="43">
        <v>4.1258100000000004</v>
      </c>
      <c r="BX50" s="43"/>
      <c r="BY50" s="43"/>
      <c r="BZ50" s="43">
        <v>89.640799999999999</v>
      </c>
      <c r="CA50" s="43">
        <v>6.6176300000000001</v>
      </c>
      <c r="CB50" s="43"/>
      <c r="CC50" s="43">
        <v>0.59</v>
      </c>
      <c r="CD50" s="43">
        <v>24.632349999999999</v>
      </c>
      <c r="CE50" s="43">
        <v>434.76112999999998</v>
      </c>
      <c r="CF50" s="43"/>
      <c r="CG50" s="43">
        <v>161.12979999999999</v>
      </c>
      <c r="CH50" s="43">
        <v>18.801079999999999</v>
      </c>
      <c r="CI50" s="43"/>
      <c r="CJ50" s="43"/>
      <c r="CK50" s="43">
        <v>15.4129</v>
      </c>
      <c r="CL50" s="43">
        <v>4.97133</v>
      </c>
      <c r="CM50" s="43"/>
      <c r="CN50" s="43"/>
      <c r="CO50" s="43">
        <v>15.61191</v>
      </c>
      <c r="CP50" s="43">
        <v>258.64999999999998</v>
      </c>
      <c r="CQ50" s="43"/>
      <c r="CR50" s="43">
        <v>20.699000000000002</v>
      </c>
      <c r="CS50" s="43"/>
      <c r="CT50" s="43">
        <v>19.553999999999998</v>
      </c>
    </row>
    <row r="51" spans="1:98" ht="15.6" x14ac:dyDescent="0.3">
      <c r="A51" s="1"/>
      <c r="B51" s="42" t="s">
        <v>759</v>
      </c>
      <c r="C51" s="43"/>
      <c r="D51" s="43"/>
      <c r="E51" s="43">
        <v>29.549679999999999</v>
      </c>
      <c r="F51" s="43">
        <v>12.912000000000001</v>
      </c>
      <c r="G51" s="43"/>
      <c r="H51" s="43"/>
      <c r="I51" s="43"/>
      <c r="J51" s="43"/>
      <c r="K51" s="43"/>
      <c r="L51" s="43">
        <v>28.891100000000002</v>
      </c>
      <c r="M51" s="43">
        <v>11.1531</v>
      </c>
      <c r="N51" s="43">
        <v>13.76</v>
      </c>
      <c r="O51" s="43">
        <v>34.182000000000002</v>
      </c>
      <c r="P51" s="43"/>
      <c r="Q51" s="43"/>
      <c r="R51" s="43">
        <v>48.557000000000002</v>
      </c>
      <c r="S51" s="43"/>
      <c r="T51" s="43">
        <v>7.4321999999999999</v>
      </c>
      <c r="U51" s="43"/>
      <c r="V51" s="43">
        <v>0.7</v>
      </c>
      <c r="W51" s="43"/>
      <c r="X51" s="43">
        <v>37.102200000000003</v>
      </c>
      <c r="Y51" s="43"/>
      <c r="Z51" s="43">
        <v>10.052099999999999</v>
      </c>
      <c r="AA51" s="43"/>
      <c r="AB51" s="43"/>
      <c r="AC51" s="43">
        <v>14.3</v>
      </c>
      <c r="AD51" s="43"/>
      <c r="AE51" s="43"/>
      <c r="AF51" s="43">
        <v>3.2</v>
      </c>
      <c r="AG51" s="43"/>
      <c r="AH51" s="43"/>
      <c r="AI51" s="43"/>
      <c r="AJ51" s="43">
        <v>4.23285</v>
      </c>
      <c r="AK51" s="43"/>
      <c r="AL51" s="43"/>
      <c r="AM51" s="43">
        <v>46.953679999999999</v>
      </c>
      <c r="AN51" s="43">
        <v>128.84609</v>
      </c>
      <c r="AO51" s="43">
        <v>27.975899999999999</v>
      </c>
      <c r="AP51" s="43">
        <v>1.03</v>
      </c>
      <c r="AQ51" s="43">
        <v>159.94324</v>
      </c>
      <c r="AR51" s="43">
        <v>16.413989999999998</v>
      </c>
      <c r="AS51" s="43">
        <v>37.179169999999999</v>
      </c>
      <c r="AT51" s="43">
        <v>29.799620000000001</v>
      </c>
      <c r="AU51" s="43"/>
      <c r="AV51" s="43">
        <v>115.21993000000001</v>
      </c>
      <c r="AW51" s="43">
        <v>36.177300000000002</v>
      </c>
      <c r="AX51" s="43"/>
      <c r="AY51" s="43">
        <v>2.92266</v>
      </c>
      <c r="AZ51" s="43"/>
      <c r="BA51" s="43">
        <v>2.5</v>
      </c>
      <c r="BB51" s="43"/>
      <c r="BC51" s="43">
        <v>53.041460000000001</v>
      </c>
      <c r="BD51" s="43"/>
      <c r="BE51" s="43">
        <v>12.5</v>
      </c>
      <c r="BF51" s="43"/>
      <c r="BG51" s="43"/>
      <c r="BH51" s="43">
        <v>14.74973</v>
      </c>
      <c r="BI51" s="43">
        <v>17.70262</v>
      </c>
      <c r="BJ51" s="43"/>
      <c r="BK51" s="43">
        <v>5.6616799999999996</v>
      </c>
      <c r="BL51" s="43"/>
      <c r="BM51" s="43"/>
      <c r="BN51" s="43">
        <v>2.93</v>
      </c>
      <c r="BO51" s="43">
        <v>1.9</v>
      </c>
      <c r="BP51" s="43">
        <v>144.41519</v>
      </c>
      <c r="BQ51" s="43"/>
      <c r="BR51" s="43">
        <v>3.1812</v>
      </c>
      <c r="BS51" s="43">
        <v>136.15235000000001</v>
      </c>
      <c r="BT51" s="43">
        <v>12.50883</v>
      </c>
      <c r="BU51" s="43"/>
      <c r="BV51" s="43">
        <v>31.134899999999998</v>
      </c>
      <c r="BW51" s="43">
        <v>3.9547300000000001</v>
      </c>
      <c r="BX51" s="43"/>
      <c r="BY51" s="43"/>
      <c r="BZ51" s="43">
        <v>90.335099999999997</v>
      </c>
      <c r="CA51" s="43">
        <v>24.030190000000001</v>
      </c>
      <c r="CB51" s="43"/>
      <c r="CC51" s="43">
        <v>0.59</v>
      </c>
      <c r="CD51" s="43">
        <v>25.60342</v>
      </c>
      <c r="CE51" s="43">
        <v>458.94839000000002</v>
      </c>
      <c r="CF51" s="43"/>
      <c r="CG51" s="43">
        <v>154.51220000000001</v>
      </c>
      <c r="CH51" s="43">
        <v>18.62274</v>
      </c>
      <c r="CI51" s="43"/>
      <c r="CJ51" s="43"/>
      <c r="CK51" s="43">
        <v>16.983899999999998</v>
      </c>
      <c r="CL51" s="43">
        <v>4.9291900000000002</v>
      </c>
      <c r="CM51" s="43"/>
      <c r="CN51" s="43"/>
      <c r="CO51" s="43">
        <v>15.70078</v>
      </c>
      <c r="CP51" s="43">
        <v>261.57</v>
      </c>
      <c r="CQ51" s="43"/>
      <c r="CR51" s="43">
        <v>20.895</v>
      </c>
      <c r="CS51" s="43"/>
      <c r="CT51" s="43">
        <v>20.456</v>
      </c>
    </row>
    <row r="52" spans="1:98" ht="15.6" x14ac:dyDescent="0.3">
      <c r="A52" s="1"/>
      <c r="B52" s="42" t="s">
        <v>760</v>
      </c>
      <c r="C52" s="43"/>
      <c r="D52" s="43"/>
      <c r="E52" s="43">
        <v>33.493600000000001</v>
      </c>
      <c r="F52" s="43">
        <v>12.506</v>
      </c>
      <c r="G52" s="43"/>
      <c r="H52" s="43"/>
      <c r="I52" s="43"/>
      <c r="J52" s="43"/>
      <c r="K52" s="43"/>
      <c r="L52" s="43">
        <v>28.4907</v>
      </c>
      <c r="M52" s="43">
        <v>11.3056</v>
      </c>
      <c r="N52" s="43">
        <v>14.05</v>
      </c>
      <c r="O52" s="43">
        <v>33.770000000000003</v>
      </c>
      <c r="P52" s="43"/>
      <c r="Q52" s="43"/>
      <c r="R52" s="43">
        <v>48.781999999999996</v>
      </c>
      <c r="S52" s="43"/>
      <c r="T52" s="43">
        <v>8.6188000000000002</v>
      </c>
      <c r="U52" s="43"/>
      <c r="V52" s="43">
        <v>0.8</v>
      </c>
      <c r="W52" s="43"/>
      <c r="X52" s="43">
        <v>119.94002</v>
      </c>
      <c r="Y52" s="43"/>
      <c r="Z52" s="43">
        <v>10.001340000000001</v>
      </c>
      <c r="AA52" s="43"/>
      <c r="AB52" s="43"/>
      <c r="AC52" s="43">
        <v>15.31</v>
      </c>
      <c r="AD52" s="43"/>
      <c r="AE52" s="43"/>
      <c r="AF52" s="43">
        <v>3.9</v>
      </c>
      <c r="AG52" s="43"/>
      <c r="AH52" s="43"/>
      <c r="AI52" s="43"/>
      <c r="AJ52" s="43">
        <v>4.8772500000000001</v>
      </c>
      <c r="AK52" s="43"/>
      <c r="AL52" s="43"/>
      <c r="AM52" s="43">
        <v>47.110799999999998</v>
      </c>
      <c r="AN52" s="43">
        <v>128.66505000000001</v>
      </c>
      <c r="AO52" s="43">
        <v>28.931000000000001</v>
      </c>
      <c r="AP52" s="43">
        <v>1.1499999999999999</v>
      </c>
      <c r="AQ52" s="43">
        <v>160.58234999999999</v>
      </c>
      <c r="AR52" s="43">
        <v>16.251619999999999</v>
      </c>
      <c r="AS52" s="43">
        <v>38.064770000000003</v>
      </c>
      <c r="AT52" s="43">
        <v>30.08473</v>
      </c>
      <c r="AU52" s="43"/>
      <c r="AV52" s="43">
        <v>117.76004</v>
      </c>
      <c r="AW52" s="43">
        <v>37.162100000000002</v>
      </c>
      <c r="AX52" s="43"/>
      <c r="AY52" s="43">
        <v>2.8349199999999999</v>
      </c>
      <c r="AZ52" s="43"/>
      <c r="BA52" s="43">
        <v>2.6</v>
      </c>
      <c r="BB52" s="43"/>
      <c r="BC52" s="43">
        <v>71.57611</v>
      </c>
      <c r="BD52" s="43"/>
      <c r="BE52" s="43">
        <v>12.5</v>
      </c>
      <c r="BF52" s="43"/>
      <c r="BG52" s="43"/>
      <c r="BH52" s="43">
        <v>13.473610000000001</v>
      </c>
      <c r="BI52" s="43">
        <v>17.82</v>
      </c>
      <c r="BJ52" s="43"/>
      <c r="BK52" s="43">
        <v>5.4942700000000002</v>
      </c>
      <c r="BL52" s="43"/>
      <c r="BM52" s="43"/>
      <c r="BN52" s="43">
        <v>33.119999999999997</v>
      </c>
      <c r="BO52" s="43">
        <v>1.93</v>
      </c>
      <c r="BP52" s="43">
        <v>143.92214000000001</v>
      </c>
      <c r="BQ52" s="43"/>
      <c r="BR52" s="43">
        <v>3.1457999999999999</v>
      </c>
      <c r="BS52" s="43">
        <v>136.47282999999999</v>
      </c>
      <c r="BT52" s="43">
        <v>11.96336</v>
      </c>
      <c r="BU52" s="43"/>
      <c r="BV52" s="43">
        <v>33.382100000000001</v>
      </c>
      <c r="BW52" s="43">
        <v>3.9614600000000002</v>
      </c>
      <c r="BX52" s="43"/>
      <c r="BY52" s="43"/>
      <c r="BZ52" s="43">
        <v>90.428200000000004</v>
      </c>
      <c r="CA52" s="43">
        <v>24.884599999999999</v>
      </c>
      <c r="CB52" s="43"/>
      <c r="CC52" s="43">
        <v>0.57999999999999996</v>
      </c>
      <c r="CD52" s="43">
        <v>26.004719999999999</v>
      </c>
      <c r="CE52" s="43">
        <v>459.16717999999997</v>
      </c>
      <c r="CF52" s="43"/>
      <c r="CG52" s="43">
        <v>160.05009999999999</v>
      </c>
      <c r="CH52" s="43">
        <v>18.51746</v>
      </c>
      <c r="CI52" s="43"/>
      <c r="CJ52" s="43"/>
      <c r="CK52" s="43">
        <v>17.796600000000002</v>
      </c>
      <c r="CL52" s="43">
        <v>4.9533399999999999</v>
      </c>
      <c r="CM52" s="43"/>
      <c r="CN52" s="43"/>
      <c r="CO52" s="43">
        <v>16.785730000000001</v>
      </c>
      <c r="CP52" s="43">
        <v>267.55</v>
      </c>
      <c r="CQ52" s="43"/>
      <c r="CR52" s="43">
        <v>21.974</v>
      </c>
      <c r="CS52" s="43"/>
      <c r="CT52" s="43">
        <v>20.478999999999999</v>
      </c>
    </row>
    <row r="53" spans="1:98" ht="15.6" x14ac:dyDescent="0.3">
      <c r="A53" s="1"/>
      <c r="B53" s="42" t="s">
        <v>761</v>
      </c>
      <c r="C53" s="43"/>
      <c r="D53" s="43"/>
      <c r="E53" s="43">
        <v>36.58914</v>
      </c>
      <c r="F53" s="43">
        <v>12.047000000000001</v>
      </c>
      <c r="G53" s="43"/>
      <c r="H53" s="43"/>
      <c r="I53" s="43"/>
      <c r="J53" s="43"/>
      <c r="K53" s="43"/>
      <c r="L53" s="43">
        <v>27.7944</v>
      </c>
      <c r="M53" s="43">
        <v>11.06</v>
      </c>
      <c r="N53" s="43">
        <v>14.29</v>
      </c>
      <c r="O53" s="43">
        <v>33.694000000000003</v>
      </c>
      <c r="P53" s="43"/>
      <c r="Q53" s="43"/>
      <c r="R53" s="43">
        <v>48.695999999999998</v>
      </c>
      <c r="S53" s="43"/>
      <c r="T53" s="43">
        <v>33.505200000000002</v>
      </c>
      <c r="U53" s="43"/>
      <c r="V53" s="43">
        <v>0.8</v>
      </c>
      <c r="W53" s="43"/>
      <c r="X53" s="43">
        <v>118.96911</v>
      </c>
      <c r="Y53" s="43"/>
      <c r="Z53" s="43">
        <v>9.9339600000000008</v>
      </c>
      <c r="AA53" s="43"/>
      <c r="AB53" s="43"/>
      <c r="AC53" s="43">
        <v>15.76</v>
      </c>
      <c r="AD53" s="43"/>
      <c r="AE53" s="43"/>
      <c r="AF53" s="43">
        <v>5.0999999999999996</v>
      </c>
      <c r="AG53" s="43"/>
      <c r="AH53" s="43"/>
      <c r="AI53" s="43"/>
      <c r="AJ53" s="43">
        <v>4.42605</v>
      </c>
      <c r="AK53" s="43"/>
      <c r="AL53" s="43"/>
      <c r="AM53" s="43">
        <v>47.575780000000002</v>
      </c>
      <c r="AN53" s="43">
        <v>127.55517</v>
      </c>
      <c r="AO53" s="43">
        <v>28.494199999999999</v>
      </c>
      <c r="AP53" s="43">
        <v>1.26</v>
      </c>
      <c r="AQ53" s="43">
        <v>157.38920999999999</v>
      </c>
      <c r="AR53" s="43">
        <v>16.23357</v>
      </c>
      <c r="AS53" s="43">
        <v>38.560319999999997</v>
      </c>
      <c r="AT53" s="43">
        <v>30.71377</v>
      </c>
      <c r="AU53" s="43"/>
      <c r="AV53" s="43">
        <v>122.57546000000001</v>
      </c>
      <c r="AW53" s="43">
        <v>35.996499999999997</v>
      </c>
      <c r="AX53" s="43"/>
      <c r="AY53" s="43">
        <v>2.9073600000000002</v>
      </c>
      <c r="AZ53" s="43"/>
      <c r="BA53" s="43">
        <v>2.7</v>
      </c>
      <c r="BB53" s="43"/>
      <c r="BC53" s="43">
        <v>74.167619999999999</v>
      </c>
      <c r="BD53" s="43"/>
      <c r="BE53" s="43">
        <v>12.5</v>
      </c>
      <c r="BF53" s="43"/>
      <c r="BG53" s="43"/>
      <c r="BH53" s="43">
        <v>14.459630000000001</v>
      </c>
      <c r="BI53" s="43">
        <v>17.796430000000001</v>
      </c>
      <c r="BJ53" s="43"/>
      <c r="BK53" s="43">
        <v>5.53003</v>
      </c>
      <c r="BL53" s="43"/>
      <c r="BM53" s="43"/>
      <c r="BN53" s="43">
        <v>52.07</v>
      </c>
      <c r="BO53" s="43">
        <v>1.87</v>
      </c>
      <c r="BP53" s="43">
        <v>143.97597999999999</v>
      </c>
      <c r="BQ53" s="43"/>
      <c r="BR53" s="43">
        <v>3.0474999999999999</v>
      </c>
      <c r="BS53" s="43">
        <v>135.81352000000001</v>
      </c>
      <c r="BT53" s="43">
        <v>12.08127</v>
      </c>
      <c r="BU53" s="43"/>
      <c r="BV53" s="43">
        <v>33.670999999999999</v>
      </c>
      <c r="BW53" s="43">
        <v>3.9545699999999999</v>
      </c>
      <c r="BX53" s="43"/>
      <c r="BY53" s="43"/>
      <c r="BZ53" s="43">
        <v>90.192099999999996</v>
      </c>
      <c r="CA53" s="43">
        <v>24.782640000000001</v>
      </c>
      <c r="CB53" s="43"/>
      <c r="CC53" s="43">
        <v>0.56999999999999995</v>
      </c>
      <c r="CD53" s="43">
        <v>26.640250000000002</v>
      </c>
      <c r="CE53" s="43">
        <v>467.10279000000003</v>
      </c>
      <c r="CF53" s="43"/>
      <c r="CG53" s="43">
        <v>156.11510000000001</v>
      </c>
      <c r="CH53" s="43">
        <v>19.015170000000001</v>
      </c>
      <c r="CI53" s="43"/>
      <c r="CJ53" s="43"/>
      <c r="CK53" s="43">
        <v>17.7165</v>
      </c>
      <c r="CL53" s="43">
        <v>4.9695</v>
      </c>
      <c r="CM53" s="43"/>
      <c r="CN53" s="43"/>
      <c r="CO53" s="43">
        <v>17.201530000000002</v>
      </c>
      <c r="CP53" s="43">
        <v>268.89999999999998</v>
      </c>
      <c r="CQ53" s="43"/>
      <c r="CR53" s="43">
        <v>22.715</v>
      </c>
      <c r="CS53" s="43"/>
      <c r="CT53" s="43">
        <v>19.582000000000001</v>
      </c>
    </row>
    <row r="54" spans="1:98" ht="15.6" x14ac:dyDescent="0.3">
      <c r="A54" s="1"/>
      <c r="B54" s="42" t="s">
        <v>762</v>
      </c>
      <c r="C54" s="43"/>
      <c r="D54" s="43"/>
      <c r="E54" s="43">
        <v>37.367319999999999</v>
      </c>
      <c r="F54" s="43">
        <v>11.568</v>
      </c>
      <c r="G54" s="43"/>
      <c r="H54" s="43"/>
      <c r="I54" s="43"/>
      <c r="J54" s="43"/>
      <c r="K54" s="43"/>
      <c r="L54" s="43">
        <v>27.200900000000001</v>
      </c>
      <c r="M54" s="43">
        <v>13.6066</v>
      </c>
      <c r="N54" s="43">
        <v>14.5</v>
      </c>
      <c r="O54" s="43">
        <v>33.316000000000003</v>
      </c>
      <c r="P54" s="43"/>
      <c r="Q54" s="43"/>
      <c r="R54" s="43">
        <v>48.521999999999998</v>
      </c>
      <c r="S54" s="43"/>
      <c r="T54" s="43">
        <v>39.865000000000002</v>
      </c>
      <c r="U54" s="43"/>
      <c r="V54" s="43">
        <v>0.8</v>
      </c>
      <c r="W54" s="43"/>
      <c r="X54" s="43">
        <v>121.09178</v>
      </c>
      <c r="Y54" s="43"/>
      <c r="Z54" s="43">
        <v>9.6940600000000003</v>
      </c>
      <c r="AA54" s="43"/>
      <c r="AB54" s="43"/>
      <c r="AC54" s="43">
        <v>15.06</v>
      </c>
      <c r="AD54" s="43"/>
      <c r="AE54" s="43"/>
      <c r="AF54" s="43">
        <v>3.8</v>
      </c>
      <c r="AG54" s="43"/>
      <c r="AH54" s="43"/>
      <c r="AI54" s="43"/>
      <c r="AJ54" s="43">
        <v>4.5418000000000003</v>
      </c>
      <c r="AK54" s="43"/>
      <c r="AL54" s="43"/>
      <c r="AM54" s="43">
        <v>45.400799999999997</v>
      </c>
      <c r="AN54" s="43">
        <v>127.87963000000001</v>
      </c>
      <c r="AO54" s="43">
        <v>28.775200000000002</v>
      </c>
      <c r="AP54" s="43">
        <v>1.2</v>
      </c>
      <c r="AQ54" s="43">
        <v>157.34258</v>
      </c>
      <c r="AR54" s="43">
        <v>16.69032</v>
      </c>
      <c r="AS54" s="43">
        <v>40.040489999999998</v>
      </c>
      <c r="AT54" s="43">
        <v>31.49004</v>
      </c>
      <c r="AU54" s="43"/>
      <c r="AV54" s="43">
        <v>162.12379999999999</v>
      </c>
      <c r="AW54" s="43">
        <v>35.812600000000003</v>
      </c>
      <c r="AX54" s="43"/>
      <c r="AY54" s="43">
        <v>2.9638399999999998</v>
      </c>
      <c r="AZ54" s="43"/>
      <c r="BA54" s="43">
        <v>2.7</v>
      </c>
      <c r="BB54" s="43"/>
      <c r="BC54" s="43">
        <v>74.017430000000004</v>
      </c>
      <c r="BD54" s="43"/>
      <c r="BE54" s="43">
        <v>12.5</v>
      </c>
      <c r="BF54" s="43"/>
      <c r="BG54" s="43"/>
      <c r="BH54" s="43">
        <v>14.71504</v>
      </c>
      <c r="BI54" s="43">
        <v>17.850290000000001</v>
      </c>
      <c r="BJ54" s="43"/>
      <c r="BK54" s="43">
        <v>5.59849</v>
      </c>
      <c r="BL54" s="43"/>
      <c r="BM54" s="43"/>
      <c r="BN54" s="43">
        <v>55.82</v>
      </c>
      <c r="BO54" s="43">
        <v>2.0299999999999998</v>
      </c>
      <c r="BP54" s="43">
        <v>145.47819000000001</v>
      </c>
      <c r="BQ54" s="43"/>
      <c r="BR54" s="43">
        <v>3.0941000000000001</v>
      </c>
      <c r="BS54" s="43">
        <v>137.94589999999999</v>
      </c>
      <c r="BT54" s="43">
        <v>11.737830000000001</v>
      </c>
      <c r="BU54" s="43"/>
      <c r="BV54" s="43">
        <v>33.626300000000001</v>
      </c>
      <c r="BW54" s="43">
        <v>3.8564400000000001</v>
      </c>
      <c r="BX54" s="43"/>
      <c r="BY54" s="43"/>
      <c r="BZ54" s="43">
        <v>90.285600000000002</v>
      </c>
      <c r="CA54" s="43">
        <v>24.82273</v>
      </c>
      <c r="CB54" s="43"/>
      <c r="CC54" s="43">
        <v>0.53</v>
      </c>
      <c r="CD54" s="43">
        <v>25.967369999999999</v>
      </c>
      <c r="CE54" s="43">
        <v>460.12880999999999</v>
      </c>
      <c r="CF54" s="43"/>
      <c r="CG54" s="43">
        <v>144.0154</v>
      </c>
      <c r="CH54" s="43">
        <v>18.500440000000001</v>
      </c>
      <c r="CI54" s="43"/>
      <c r="CJ54" s="43"/>
      <c r="CK54" s="43">
        <v>18.278400000000001</v>
      </c>
      <c r="CL54" s="43">
        <v>4.9093499999999999</v>
      </c>
      <c r="CM54" s="43"/>
      <c r="CN54" s="43"/>
      <c r="CO54" s="43">
        <v>16.897749999999998</v>
      </c>
      <c r="CP54" s="43">
        <v>267.39</v>
      </c>
      <c r="CQ54" s="43"/>
      <c r="CR54" s="43">
        <v>23.341999999999999</v>
      </c>
      <c r="CS54" s="43"/>
      <c r="CT54" s="43">
        <v>19.084</v>
      </c>
    </row>
    <row r="55" spans="1:98" ht="15.6" x14ac:dyDescent="0.3">
      <c r="A55" s="1"/>
      <c r="B55" s="42" t="s">
        <v>42</v>
      </c>
      <c r="C55" s="43"/>
      <c r="D55" s="43"/>
      <c r="E55" s="43">
        <v>35.328060000000001</v>
      </c>
      <c r="F55" s="43">
        <v>12.44</v>
      </c>
      <c r="G55" s="43"/>
      <c r="H55" s="43"/>
      <c r="I55" s="43"/>
      <c r="J55" s="43"/>
      <c r="K55" s="43"/>
      <c r="L55" s="43">
        <v>26.971</v>
      </c>
      <c r="M55" s="43">
        <v>13.139900000000001</v>
      </c>
      <c r="N55" s="43">
        <v>13.86</v>
      </c>
      <c r="O55" s="43">
        <v>32.847999999999999</v>
      </c>
      <c r="P55" s="43"/>
      <c r="Q55" s="43"/>
      <c r="R55" s="43">
        <v>48.648000000000003</v>
      </c>
      <c r="S55" s="43"/>
      <c r="T55" s="43">
        <v>14.089499999999999</v>
      </c>
      <c r="U55" s="43"/>
      <c r="V55" s="43">
        <v>0.8</v>
      </c>
      <c r="W55" s="43"/>
      <c r="X55" s="43">
        <v>151.96288000000001</v>
      </c>
      <c r="Y55" s="43"/>
      <c r="Z55" s="43">
        <v>9.5691400000000009</v>
      </c>
      <c r="AA55" s="43"/>
      <c r="AB55" s="43"/>
      <c r="AC55" s="43">
        <v>15.35</v>
      </c>
      <c r="AD55" s="43"/>
      <c r="AE55" s="43"/>
      <c r="AF55" s="43">
        <v>2.7</v>
      </c>
      <c r="AG55" s="43"/>
      <c r="AH55" s="43"/>
      <c r="AI55" s="43"/>
      <c r="AJ55" s="43">
        <v>5.2758599999999998</v>
      </c>
      <c r="AK55" s="43"/>
      <c r="AL55" s="43"/>
      <c r="AM55" s="43">
        <v>46.048380000000002</v>
      </c>
      <c r="AN55" s="43">
        <v>128.02321000000001</v>
      </c>
      <c r="AO55" s="43">
        <v>28.4558</v>
      </c>
      <c r="AP55" s="43">
        <v>0.83</v>
      </c>
      <c r="AQ55" s="43">
        <v>155.82263</v>
      </c>
      <c r="AR55" s="43">
        <v>16.778949999999998</v>
      </c>
      <c r="AS55" s="43">
        <v>40.415059999999997</v>
      </c>
      <c r="AT55" s="43">
        <v>31.908999999999999</v>
      </c>
      <c r="AU55" s="43"/>
      <c r="AV55" s="43">
        <v>161.76281</v>
      </c>
      <c r="AW55" s="43">
        <v>36.313200000000002</v>
      </c>
      <c r="AX55" s="43"/>
      <c r="AY55" s="43">
        <v>2.9337599999999999</v>
      </c>
      <c r="AZ55" s="43"/>
      <c r="BA55" s="43">
        <v>2.7</v>
      </c>
      <c r="BB55" s="43"/>
      <c r="BC55" s="43">
        <v>73.818290000000005</v>
      </c>
      <c r="BD55" s="43"/>
      <c r="BE55" s="43">
        <v>12.5</v>
      </c>
      <c r="BF55" s="43"/>
      <c r="BG55" s="43"/>
      <c r="BH55" s="43">
        <v>13.03051</v>
      </c>
      <c r="BI55" s="43">
        <v>17.706569999999999</v>
      </c>
      <c r="BJ55" s="43"/>
      <c r="BK55" s="43">
        <v>5.5300900000000004</v>
      </c>
      <c r="BL55" s="43"/>
      <c r="BM55" s="43"/>
      <c r="BN55" s="43">
        <v>54.31</v>
      </c>
      <c r="BO55" s="43">
        <v>1.97</v>
      </c>
      <c r="BP55" s="43">
        <v>145.07925</v>
      </c>
      <c r="BQ55" s="43"/>
      <c r="BR55" s="43">
        <v>3.0718999999999999</v>
      </c>
      <c r="BS55" s="43">
        <v>136.68055000000001</v>
      </c>
      <c r="BT55" s="43">
        <v>12.12908</v>
      </c>
      <c r="BU55" s="43"/>
      <c r="BV55" s="43">
        <v>33.120199999999997</v>
      </c>
      <c r="BW55" s="43">
        <v>3.8369499999999999</v>
      </c>
      <c r="BX55" s="43"/>
      <c r="BY55" s="43"/>
      <c r="BZ55" s="43">
        <v>90.295500000000004</v>
      </c>
      <c r="CA55" s="43">
        <v>24.816669999999998</v>
      </c>
      <c r="CB55" s="43"/>
      <c r="CC55" s="43">
        <v>0.56999999999999995</v>
      </c>
      <c r="CD55" s="43">
        <v>25.587579999999999</v>
      </c>
      <c r="CE55" s="43">
        <v>461.41266000000002</v>
      </c>
      <c r="CF55" s="43"/>
      <c r="CG55" s="43">
        <v>156.8657</v>
      </c>
      <c r="CH55" s="43">
        <v>18.612380000000002</v>
      </c>
      <c r="CI55" s="43"/>
      <c r="CJ55" s="43"/>
      <c r="CK55" s="43">
        <v>18.293900000000001</v>
      </c>
      <c r="CL55" s="43">
        <v>4.9775</v>
      </c>
      <c r="CM55" s="43"/>
      <c r="CN55" s="43"/>
      <c r="CO55" s="43">
        <v>16.932839999999999</v>
      </c>
      <c r="CP55" s="43">
        <v>269.64999999999998</v>
      </c>
      <c r="CQ55" s="43"/>
      <c r="CR55" s="43">
        <v>24.550999999999998</v>
      </c>
      <c r="CS55" s="43"/>
      <c r="CT55" s="43">
        <v>19.003</v>
      </c>
    </row>
    <row r="56" spans="1:98" ht="31.35" customHeight="1" x14ac:dyDescent="0.3">
      <c r="A56" s="1"/>
      <c r="B56" s="44" t="s">
        <v>854</v>
      </c>
      <c r="C56" s="45">
        <v>0</v>
      </c>
      <c r="D56" s="45">
        <v>0</v>
      </c>
      <c r="E56" s="45">
        <v>915.89552500000002</v>
      </c>
      <c r="F56" s="45">
        <v>288.64850000000001</v>
      </c>
      <c r="G56" s="45">
        <v>0</v>
      </c>
      <c r="H56" s="45">
        <v>0</v>
      </c>
      <c r="I56" s="45">
        <v>0</v>
      </c>
      <c r="J56" s="45">
        <v>0</v>
      </c>
      <c r="K56" s="45">
        <v>0</v>
      </c>
      <c r="L56" s="45">
        <v>652.01220000000001</v>
      </c>
      <c r="M56" s="45">
        <v>307.91539999999998</v>
      </c>
      <c r="N56" s="45">
        <v>282.92500000000001</v>
      </c>
      <c r="O56" s="45">
        <v>775.84400000000005</v>
      </c>
      <c r="P56" s="45">
        <v>0</v>
      </c>
      <c r="Q56" s="45">
        <v>0</v>
      </c>
      <c r="R56" s="45">
        <v>1161.0364999999999</v>
      </c>
      <c r="S56" s="45">
        <v>0</v>
      </c>
      <c r="T56" s="45">
        <v>704.32219999999995</v>
      </c>
      <c r="U56" s="45">
        <v>0</v>
      </c>
      <c r="V56" s="45">
        <v>20.399999999999999</v>
      </c>
      <c r="W56" s="45">
        <v>0</v>
      </c>
      <c r="X56" s="45">
        <v>2797.0382850000001</v>
      </c>
      <c r="Y56" s="45">
        <v>0</v>
      </c>
      <c r="Z56" s="45">
        <v>224.02916500000001</v>
      </c>
      <c r="AA56" s="45">
        <v>0</v>
      </c>
      <c r="AB56" s="45">
        <v>0</v>
      </c>
      <c r="AC56" s="45">
        <v>359.73500000000001</v>
      </c>
      <c r="AD56" s="45">
        <v>0</v>
      </c>
      <c r="AE56" s="45">
        <v>0</v>
      </c>
      <c r="AF56" s="45">
        <v>72.45</v>
      </c>
      <c r="AG56" s="45">
        <v>0</v>
      </c>
      <c r="AH56" s="45">
        <v>0</v>
      </c>
      <c r="AI56" s="45">
        <v>0</v>
      </c>
      <c r="AJ56" s="45">
        <v>118.96792499999999</v>
      </c>
      <c r="AK56" s="45">
        <v>0</v>
      </c>
      <c r="AL56" s="45">
        <v>0</v>
      </c>
      <c r="AM56" s="45">
        <v>1120.28062</v>
      </c>
      <c r="AN56" s="45">
        <v>2911.5125600000001</v>
      </c>
      <c r="AO56" s="45">
        <v>631.36839999999995</v>
      </c>
      <c r="AP56" s="45">
        <v>18.010000000000002</v>
      </c>
      <c r="AQ56" s="45">
        <v>3764.5044349999998</v>
      </c>
      <c r="AR56" s="45">
        <v>397.85728</v>
      </c>
      <c r="AS56" s="45">
        <v>889.42713500000002</v>
      </c>
      <c r="AT56" s="45">
        <v>771.41057499999999</v>
      </c>
      <c r="AU56" s="45">
        <v>0</v>
      </c>
      <c r="AV56" s="45">
        <v>3475.321465</v>
      </c>
      <c r="AW56" s="45">
        <v>839.75175000000002</v>
      </c>
      <c r="AX56" s="45">
        <v>0</v>
      </c>
      <c r="AY56" s="45">
        <v>71.439404999999994</v>
      </c>
      <c r="AZ56" s="45">
        <v>0</v>
      </c>
      <c r="BA56" s="45">
        <v>43.65</v>
      </c>
      <c r="BB56" s="45">
        <v>0</v>
      </c>
      <c r="BC56" s="45">
        <v>1415.0170949999999</v>
      </c>
      <c r="BD56" s="45">
        <v>0</v>
      </c>
      <c r="BE56" s="45">
        <v>300</v>
      </c>
      <c r="BF56" s="45">
        <v>0</v>
      </c>
      <c r="BG56" s="45">
        <v>0</v>
      </c>
      <c r="BH56" s="45">
        <v>324.4203</v>
      </c>
      <c r="BI56" s="45">
        <v>422.62161500000002</v>
      </c>
      <c r="BJ56" s="45">
        <v>0</v>
      </c>
      <c r="BK56" s="45">
        <v>128.19284500000001</v>
      </c>
      <c r="BL56" s="45">
        <v>0</v>
      </c>
      <c r="BM56" s="45">
        <v>0</v>
      </c>
      <c r="BN56" s="45">
        <v>1160.085</v>
      </c>
      <c r="BO56" s="45">
        <v>45.744999999999997</v>
      </c>
      <c r="BP56" s="45">
        <v>3260.9189299999998</v>
      </c>
      <c r="BQ56" s="45">
        <v>0</v>
      </c>
      <c r="BR56" s="45">
        <v>80.474999999999994</v>
      </c>
      <c r="BS56" s="45">
        <v>3180.5132100000001</v>
      </c>
      <c r="BT56" s="45">
        <v>314.74093499999998</v>
      </c>
      <c r="BU56" s="45">
        <v>0</v>
      </c>
      <c r="BV56" s="45">
        <v>745.89480000000003</v>
      </c>
      <c r="BW56" s="45">
        <v>93.388144999999994</v>
      </c>
      <c r="BX56" s="45">
        <v>0</v>
      </c>
      <c r="BY56" s="45">
        <v>0</v>
      </c>
      <c r="BZ56" s="45">
        <v>2160.0336000000002</v>
      </c>
      <c r="CA56" s="45">
        <v>509.28788500000002</v>
      </c>
      <c r="CB56" s="45">
        <v>0</v>
      </c>
      <c r="CC56" s="45">
        <v>11.76</v>
      </c>
      <c r="CD56" s="45">
        <v>586.84495500000003</v>
      </c>
      <c r="CE56" s="45">
        <v>9483.2420050000001</v>
      </c>
      <c r="CF56" s="45">
        <v>0</v>
      </c>
      <c r="CG56" s="45">
        <v>3699.1990000000001</v>
      </c>
      <c r="CH56" s="45">
        <v>442.84940499999999</v>
      </c>
      <c r="CI56" s="45">
        <v>0</v>
      </c>
      <c r="CJ56" s="45">
        <v>0</v>
      </c>
      <c r="CK56" s="45">
        <v>345.65974999999997</v>
      </c>
      <c r="CL56" s="45">
        <v>112.23408499999999</v>
      </c>
      <c r="CM56" s="45">
        <v>0</v>
      </c>
      <c r="CN56" s="45">
        <v>0</v>
      </c>
      <c r="CO56" s="45">
        <v>373.66359499999999</v>
      </c>
      <c r="CP56" s="45">
        <v>5442.31</v>
      </c>
      <c r="CQ56" s="45">
        <v>0</v>
      </c>
      <c r="CR56" s="45">
        <v>593.60699999999997</v>
      </c>
      <c r="CS56" s="45">
        <v>0</v>
      </c>
      <c r="CT56" s="45">
        <v>571.30600000000004</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856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857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858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60" zoomScaleNormal="60" workbookViewId="0">
      <pane xSplit="2" ySplit="6" topLeftCell="C14"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859</v>
      </c>
      <c r="C5" s="1"/>
      <c r="D5" s="1"/>
      <c r="E5" s="1"/>
      <c r="F5" s="1"/>
      <c r="G5" s="1"/>
      <c r="H5" s="1"/>
      <c r="I5" s="1"/>
      <c r="J5" s="1"/>
      <c r="K5" s="1"/>
      <c r="L5" s="1"/>
      <c r="M5" s="1"/>
      <c r="N5" s="1"/>
      <c r="O5" s="1"/>
      <c r="P5" s="1"/>
      <c r="Q5" s="1"/>
      <c r="R5" s="1"/>
      <c r="S5" s="1"/>
      <c r="T5" s="1"/>
      <c r="U5" s="1"/>
      <c r="V5" s="1"/>
      <c r="W5" s="1"/>
      <c r="X5" s="1"/>
    </row>
    <row r="6" spans="1:24" ht="48" x14ac:dyDescent="0.3">
      <c r="A6" s="1"/>
      <c r="B6" s="37" t="s">
        <v>487</v>
      </c>
      <c r="C6" s="48" t="s">
        <v>860</v>
      </c>
      <c r="D6" s="48" t="s">
        <v>861</v>
      </c>
      <c r="E6" s="48" t="s">
        <v>862</v>
      </c>
      <c r="F6" s="48" t="s">
        <v>863</v>
      </c>
      <c r="G6" s="48" t="s">
        <v>3470</v>
      </c>
      <c r="H6" s="48" t="s">
        <v>864</v>
      </c>
      <c r="I6" s="48" t="s">
        <v>3471</v>
      </c>
      <c r="J6" s="48" t="s">
        <v>3472</v>
      </c>
      <c r="K6" s="48" t="s">
        <v>3473</v>
      </c>
      <c r="L6" s="48" t="s">
        <v>865</v>
      </c>
      <c r="M6" s="48" t="s">
        <v>866</v>
      </c>
      <c r="N6" s="48" t="s">
        <v>867</v>
      </c>
      <c r="O6" s="48" t="s">
        <v>868</v>
      </c>
      <c r="P6" s="37" t="s">
        <v>869</v>
      </c>
      <c r="Q6" s="1"/>
      <c r="R6" s="1"/>
      <c r="S6" s="1"/>
      <c r="T6" s="1"/>
      <c r="U6" s="49" t="s">
        <v>3</v>
      </c>
      <c r="V6" s="49" t="s">
        <v>56</v>
      </c>
      <c r="W6" s="49" t="s">
        <v>870</v>
      </c>
      <c r="X6" s="49" t="s">
        <v>871</v>
      </c>
    </row>
    <row r="7" spans="1:24" x14ac:dyDescent="0.3">
      <c r="A7" s="1"/>
      <c r="B7" s="50" t="s">
        <v>716</v>
      </c>
      <c r="C7" s="51">
        <v>1061.7</v>
      </c>
      <c r="D7" s="51">
        <v>2421</v>
      </c>
      <c r="E7" s="51">
        <v>2594.3000000000002</v>
      </c>
      <c r="F7" s="51">
        <v>47.3</v>
      </c>
      <c r="G7" s="51">
        <v>0</v>
      </c>
      <c r="H7" s="51">
        <v>0</v>
      </c>
      <c r="I7" s="51"/>
      <c r="J7" s="51">
        <v>60.400000000000006</v>
      </c>
      <c r="K7" s="51"/>
      <c r="L7" s="51">
        <v>33.6</v>
      </c>
      <c r="M7" s="51">
        <v>10.8</v>
      </c>
      <c r="N7" s="51">
        <v>0</v>
      </c>
      <c r="O7" s="51">
        <v>197.3</v>
      </c>
      <c r="P7" s="51">
        <f>+SUM(C7:O7)</f>
        <v>6426.4000000000005</v>
      </c>
      <c r="Q7" s="1"/>
      <c r="R7" s="1"/>
      <c r="S7" s="1"/>
      <c r="T7" s="1"/>
      <c r="U7" s="206" t="s">
        <v>533</v>
      </c>
      <c r="V7" s="52" t="s">
        <v>872</v>
      </c>
      <c r="W7" s="53">
        <v>258.55</v>
      </c>
      <c r="X7" s="53" t="s">
        <v>873</v>
      </c>
    </row>
    <row r="8" spans="1:24" x14ac:dyDescent="0.3">
      <c r="A8" s="1"/>
      <c r="B8" s="54" t="s">
        <v>717</v>
      </c>
      <c r="C8" s="55">
        <v>1063.0999999999999</v>
      </c>
      <c r="D8" s="55">
        <v>2286.6999999999998</v>
      </c>
      <c r="E8" s="55">
        <v>2529.1999999999998</v>
      </c>
      <c r="F8" s="55">
        <v>47.4</v>
      </c>
      <c r="G8" s="55">
        <v>0</v>
      </c>
      <c r="H8" s="55">
        <v>0</v>
      </c>
      <c r="I8" s="55"/>
      <c r="J8" s="55">
        <v>60.6</v>
      </c>
      <c r="K8" s="55"/>
      <c r="L8" s="55">
        <v>34.4</v>
      </c>
      <c r="M8" s="55">
        <v>9.5</v>
      </c>
      <c r="N8" s="55">
        <v>0</v>
      </c>
      <c r="O8" s="55">
        <v>194.4</v>
      </c>
      <c r="P8" s="55">
        <f t="shared" ref="P8:P54" si="0">+SUM(C8:O8)</f>
        <v>6225.2999999999993</v>
      </c>
      <c r="Q8" s="1"/>
      <c r="R8" s="1"/>
      <c r="S8" s="1"/>
      <c r="T8" s="1"/>
      <c r="U8" s="206" t="s">
        <v>534</v>
      </c>
      <c r="V8" s="52" t="s">
        <v>874</v>
      </c>
      <c r="W8" s="53">
        <v>48</v>
      </c>
      <c r="X8" s="53" t="s">
        <v>873</v>
      </c>
    </row>
    <row r="9" spans="1:24" x14ac:dyDescent="0.3">
      <c r="A9" s="1"/>
      <c r="B9" s="54" t="s">
        <v>718</v>
      </c>
      <c r="C9" s="55">
        <v>1062.5999999999999</v>
      </c>
      <c r="D9" s="55">
        <v>2360.6</v>
      </c>
      <c r="E9" s="55">
        <v>2451.4</v>
      </c>
      <c r="F9" s="55">
        <v>47.5</v>
      </c>
      <c r="G9" s="55">
        <v>0</v>
      </c>
      <c r="H9" s="55">
        <v>0</v>
      </c>
      <c r="I9" s="55"/>
      <c r="J9" s="55">
        <v>60.7</v>
      </c>
      <c r="K9" s="55"/>
      <c r="L9" s="55">
        <v>34.700000000000003</v>
      </c>
      <c r="M9" s="55">
        <v>10.5</v>
      </c>
      <c r="N9" s="55">
        <v>0</v>
      </c>
      <c r="O9" s="55">
        <v>183.1</v>
      </c>
      <c r="P9" s="55">
        <f t="shared" si="0"/>
        <v>6211.1</v>
      </c>
      <c r="Q9" s="1"/>
      <c r="R9" s="1"/>
      <c r="S9" s="1"/>
      <c r="T9" s="1"/>
      <c r="U9" s="206" t="s">
        <v>535</v>
      </c>
      <c r="V9" s="52" t="s">
        <v>875</v>
      </c>
      <c r="W9" s="53">
        <v>4</v>
      </c>
      <c r="X9" s="53" t="s">
        <v>873</v>
      </c>
    </row>
    <row r="10" spans="1:24" x14ac:dyDescent="0.3">
      <c r="A10" s="1"/>
      <c r="B10" s="54" t="s">
        <v>719</v>
      </c>
      <c r="C10" s="55">
        <v>1057.9000000000001</v>
      </c>
      <c r="D10" s="55">
        <v>2354.1999999999998</v>
      </c>
      <c r="E10" s="55">
        <v>2387.8000000000002</v>
      </c>
      <c r="F10" s="55">
        <v>47.4</v>
      </c>
      <c r="G10" s="55">
        <v>0</v>
      </c>
      <c r="H10" s="55">
        <v>0</v>
      </c>
      <c r="I10" s="55"/>
      <c r="J10" s="55">
        <v>60.8</v>
      </c>
      <c r="K10" s="55"/>
      <c r="L10" s="55">
        <v>34.4</v>
      </c>
      <c r="M10" s="55">
        <v>10.8</v>
      </c>
      <c r="N10" s="55">
        <v>0</v>
      </c>
      <c r="O10" s="55">
        <v>178</v>
      </c>
      <c r="P10" s="55">
        <f t="shared" si="0"/>
        <v>6131.2999999999993</v>
      </c>
      <c r="Q10" s="1"/>
      <c r="R10" s="1"/>
      <c r="S10" s="1"/>
      <c r="T10" s="1"/>
      <c r="U10" s="206" t="s">
        <v>501</v>
      </c>
      <c r="V10" s="52" t="s">
        <v>876</v>
      </c>
      <c r="W10" s="53" t="s">
        <v>873</v>
      </c>
      <c r="X10" s="53">
        <v>2952.05</v>
      </c>
    </row>
    <row r="11" spans="1:24" x14ac:dyDescent="0.3">
      <c r="A11" s="1"/>
      <c r="B11" s="54" t="s">
        <v>720</v>
      </c>
      <c r="C11" s="55">
        <v>1060.8</v>
      </c>
      <c r="D11" s="55">
        <v>2379.9</v>
      </c>
      <c r="E11" s="55">
        <v>2274.3000000000002</v>
      </c>
      <c r="F11" s="55">
        <v>47.3</v>
      </c>
      <c r="G11" s="55">
        <v>0</v>
      </c>
      <c r="H11" s="55">
        <v>0</v>
      </c>
      <c r="I11" s="55"/>
      <c r="J11" s="55">
        <v>61.4</v>
      </c>
      <c r="K11" s="55"/>
      <c r="L11" s="55">
        <v>35</v>
      </c>
      <c r="M11" s="55">
        <v>10.8</v>
      </c>
      <c r="N11" s="55">
        <v>0</v>
      </c>
      <c r="O11" s="55">
        <v>175.6</v>
      </c>
      <c r="P11" s="55">
        <f t="shared" si="0"/>
        <v>6045.1</v>
      </c>
      <c r="Q11" s="1"/>
      <c r="R11" s="1"/>
      <c r="S11" s="1"/>
      <c r="T11" s="1"/>
      <c r="U11" s="206" t="s">
        <v>507</v>
      </c>
      <c r="V11" s="52" t="s">
        <v>877</v>
      </c>
      <c r="W11" s="53">
        <v>475.2</v>
      </c>
      <c r="X11" s="53" t="s">
        <v>873</v>
      </c>
    </row>
    <row r="12" spans="1:24" x14ac:dyDescent="0.3">
      <c r="A12" s="1"/>
      <c r="B12" s="54" t="s">
        <v>721</v>
      </c>
      <c r="C12" s="55">
        <v>1057.2</v>
      </c>
      <c r="D12" s="55">
        <v>2415.9</v>
      </c>
      <c r="E12" s="55">
        <v>2276.1</v>
      </c>
      <c r="F12" s="55">
        <v>47.7</v>
      </c>
      <c r="G12" s="55">
        <v>0</v>
      </c>
      <c r="H12" s="55">
        <v>0</v>
      </c>
      <c r="I12" s="55"/>
      <c r="J12" s="55">
        <v>60.7</v>
      </c>
      <c r="K12" s="55"/>
      <c r="L12" s="55">
        <v>34.5</v>
      </c>
      <c r="M12" s="55">
        <v>10.8</v>
      </c>
      <c r="N12" s="55">
        <v>0</v>
      </c>
      <c r="O12" s="55">
        <v>170.8</v>
      </c>
      <c r="P12" s="55">
        <f t="shared" si="0"/>
        <v>6073.7000000000007</v>
      </c>
      <c r="Q12" s="1"/>
      <c r="R12" s="1"/>
      <c r="S12" s="1"/>
      <c r="T12" s="1"/>
      <c r="U12" s="206" t="s">
        <v>505</v>
      </c>
      <c r="V12" s="52" t="s">
        <v>878</v>
      </c>
      <c r="W12" s="53" t="s">
        <v>873</v>
      </c>
      <c r="X12" s="53">
        <v>2332.25</v>
      </c>
    </row>
    <row r="13" spans="1:24" x14ac:dyDescent="0.3">
      <c r="A13" s="1"/>
      <c r="B13" s="54" t="s">
        <v>722</v>
      </c>
      <c r="C13" s="55">
        <v>1069</v>
      </c>
      <c r="D13" s="55">
        <v>2417.1</v>
      </c>
      <c r="E13" s="55">
        <v>2225.8000000000002</v>
      </c>
      <c r="F13" s="55">
        <v>47.3</v>
      </c>
      <c r="G13" s="55">
        <v>0</v>
      </c>
      <c r="H13" s="55">
        <v>0</v>
      </c>
      <c r="I13" s="55"/>
      <c r="J13" s="55">
        <v>60.5</v>
      </c>
      <c r="K13" s="55"/>
      <c r="L13" s="55">
        <v>33.200000000000003</v>
      </c>
      <c r="M13" s="55">
        <v>10.8</v>
      </c>
      <c r="N13" s="55">
        <v>0</v>
      </c>
      <c r="O13" s="55">
        <v>168.1</v>
      </c>
      <c r="P13" s="55">
        <f t="shared" si="0"/>
        <v>6031.8</v>
      </c>
      <c r="Q13" s="1"/>
      <c r="R13" s="1"/>
      <c r="S13" s="1"/>
      <c r="T13" s="1"/>
      <c r="U13" s="206"/>
      <c r="V13" s="52" t="s">
        <v>879</v>
      </c>
      <c r="W13" s="53">
        <v>897.25</v>
      </c>
      <c r="X13" s="53" t="s">
        <v>873</v>
      </c>
    </row>
    <row r="14" spans="1:24" x14ac:dyDescent="0.3">
      <c r="A14" s="1"/>
      <c r="B14" s="56" t="s">
        <v>723</v>
      </c>
      <c r="C14" s="57">
        <v>1049.8</v>
      </c>
      <c r="D14" s="57">
        <v>2244.3000000000002</v>
      </c>
      <c r="E14" s="57">
        <v>2305.6999999999998</v>
      </c>
      <c r="F14" s="57">
        <v>47.9</v>
      </c>
      <c r="G14" s="57">
        <v>0</v>
      </c>
      <c r="H14" s="57">
        <v>0</v>
      </c>
      <c r="I14" s="57"/>
      <c r="J14" s="57">
        <v>60.8</v>
      </c>
      <c r="K14" s="57"/>
      <c r="L14" s="57">
        <v>34</v>
      </c>
      <c r="M14" s="57">
        <v>10.8</v>
      </c>
      <c r="N14" s="57">
        <v>0</v>
      </c>
      <c r="O14" s="57">
        <v>175.3</v>
      </c>
      <c r="P14" s="57">
        <f t="shared" si="0"/>
        <v>5928.6</v>
      </c>
      <c r="Q14" s="1"/>
      <c r="R14" s="1"/>
      <c r="S14" s="1"/>
      <c r="T14" s="1"/>
      <c r="U14" s="206" t="s">
        <v>44</v>
      </c>
      <c r="V14" s="52" t="s">
        <v>880</v>
      </c>
      <c r="W14" s="53">
        <v>166.2</v>
      </c>
      <c r="X14" s="53" t="s">
        <v>873</v>
      </c>
    </row>
    <row r="15" spans="1:24" x14ac:dyDescent="0.3">
      <c r="A15" s="1"/>
      <c r="B15" s="50" t="s">
        <v>724</v>
      </c>
      <c r="C15" s="51">
        <v>1063.9000000000001</v>
      </c>
      <c r="D15" s="51">
        <v>2372.8000000000002</v>
      </c>
      <c r="E15" s="51">
        <v>2301.1999999999998</v>
      </c>
      <c r="F15" s="51">
        <v>47.7</v>
      </c>
      <c r="G15" s="51">
        <v>0</v>
      </c>
      <c r="H15" s="51">
        <v>0</v>
      </c>
      <c r="I15" s="51"/>
      <c r="J15" s="51">
        <v>60.5</v>
      </c>
      <c r="K15" s="51"/>
      <c r="L15" s="51">
        <v>34.6</v>
      </c>
      <c r="M15" s="51">
        <v>10.8</v>
      </c>
      <c r="N15" s="51">
        <v>0</v>
      </c>
      <c r="O15" s="51">
        <v>174.7</v>
      </c>
      <c r="P15" s="51">
        <f t="shared" si="0"/>
        <v>6066.2</v>
      </c>
      <c r="Q15" s="1"/>
      <c r="R15" s="1"/>
      <c r="S15" s="1"/>
      <c r="T15" s="1"/>
      <c r="U15" s="206"/>
      <c r="V15" s="52" t="s">
        <v>881</v>
      </c>
      <c r="W15" s="53" t="s">
        <v>873</v>
      </c>
      <c r="X15" s="53">
        <v>303.5</v>
      </c>
    </row>
    <row r="16" spans="1:24" x14ac:dyDescent="0.3">
      <c r="A16" s="1"/>
      <c r="B16" s="54" t="s">
        <v>725</v>
      </c>
      <c r="C16" s="55">
        <v>1044.3</v>
      </c>
      <c r="D16" s="55">
        <v>2320.4</v>
      </c>
      <c r="E16" s="55">
        <v>2277.1999999999998</v>
      </c>
      <c r="F16" s="55">
        <v>48.4</v>
      </c>
      <c r="G16" s="55">
        <v>0</v>
      </c>
      <c r="H16" s="55">
        <v>0</v>
      </c>
      <c r="I16" s="55"/>
      <c r="J16" s="55">
        <v>60.7</v>
      </c>
      <c r="K16" s="55"/>
      <c r="L16" s="55">
        <v>34.6</v>
      </c>
      <c r="M16" s="55">
        <v>10.8</v>
      </c>
      <c r="N16" s="55">
        <v>0</v>
      </c>
      <c r="O16" s="55">
        <v>159.5</v>
      </c>
      <c r="P16" s="55">
        <f t="shared" si="0"/>
        <v>5955.9</v>
      </c>
      <c r="Q16" s="1"/>
      <c r="R16" s="1"/>
      <c r="S16" s="1"/>
      <c r="T16" s="1"/>
      <c r="U16" s="206"/>
      <c r="V16" s="52" t="s">
        <v>882</v>
      </c>
      <c r="W16" s="53" t="s">
        <v>873</v>
      </c>
      <c r="X16" s="53">
        <v>1891.7</v>
      </c>
    </row>
    <row r="17" spans="1:24" x14ac:dyDescent="0.3">
      <c r="A17" s="1"/>
      <c r="B17" s="54" t="s">
        <v>726</v>
      </c>
      <c r="C17" s="55">
        <v>1050.8</v>
      </c>
      <c r="D17" s="55">
        <v>2420.6</v>
      </c>
      <c r="E17" s="55">
        <v>2393.5</v>
      </c>
      <c r="F17" s="55">
        <v>47.7</v>
      </c>
      <c r="G17" s="55">
        <v>0</v>
      </c>
      <c r="H17" s="55">
        <v>0</v>
      </c>
      <c r="I17" s="55"/>
      <c r="J17" s="55">
        <v>60.699999999999996</v>
      </c>
      <c r="K17" s="55"/>
      <c r="L17" s="55">
        <v>33.799999999999997</v>
      </c>
      <c r="M17" s="55">
        <v>10.8</v>
      </c>
      <c r="N17" s="55">
        <v>0</v>
      </c>
      <c r="O17" s="55">
        <v>154.69999999999999</v>
      </c>
      <c r="P17" s="55">
        <f t="shared" si="0"/>
        <v>6172.5999999999995</v>
      </c>
      <c r="Q17" s="1"/>
      <c r="R17" s="1"/>
      <c r="S17" s="1"/>
      <c r="T17" s="1"/>
      <c r="U17" s="206" t="s">
        <v>536</v>
      </c>
      <c r="V17" s="52" t="s">
        <v>883</v>
      </c>
      <c r="W17" s="53">
        <v>373.55</v>
      </c>
      <c r="X17" s="53" t="s">
        <v>873</v>
      </c>
    </row>
    <row r="18" spans="1:24" x14ac:dyDescent="0.3">
      <c r="A18" s="1"/>
      <c r="B18" s="54" t="s">
        <v>727</v>
      </c>
      <c r="C18" s="55">
        <v>1018.1</v>
      </c>
      <c r="D18" s="55">
        <v>2475.8000000000002</v>
      </c>
      <c r="E18" s="55">
        <v>2408.8000000000002</v>
      </c>
      <c r="F18" s="55">
        <v>47.9</v>
      </c>
      <c r="G18" s="55">
        <v>0</v>
      </c>
      <c r="H18" s="55">
        <v>0</v>
      </c>
      <c r="I18" s="55"/>
      <c r="J18" s="55">
        <v>60.7</v>
      </c>
      <c r="K18" s="55"/>
      <c r="L18" s="55">
        <v>21.2</v>
      </c>
      <c r="M18" s="55">
        <v>10.8</v>
      </c>
      <c r="N18" s="55">
        <v>0</v>
      </c>
      <c r="O18" s="55">
        <v>180.8</v>
      </c>
      <c r="P18" s="55">
        <f t="shared" si="0"/>
        <v>6224.1</v>
      </c>
      <c r="Q18" s="1"/>
      <c r="R18" s="1"/>
      <c r="S18" s="1"/>
      <c r="T18" s="1"/>
      <c r="U18" s="206"/>
      <c r="V18" s="52" t="s">
        <v>884</v>
      </c>
      <c r="W18" s="53">
        <v>195</v>
      </c>
      <c r="X18" s="53" t="s">
        <v>873</v>
      </c>
    </row>
    <row r="19" spans="1:24" x14ac:dyDescent="0.3">
      <c r="A19" s="1"/>
      <c r="B19" s="54" t="s">
        <v>728</v>
      </c>
      <c r="C19" s="55">
        <v>1013.1</v>
      </c>
      <c r="D19" s="55">
        <v>2712.2</v>
      </c>
      <c r="E19" s="55">
        <v>2420.8000000000002</v>
      </c>
      <c r="F19" s="55">
        <v>47.9</v>
      </c>
      <c r="G19" s="55">
        <v>0</v>
      </c>
      <c r="H19" s="55">
        <v>0</v>
      </c>
      <c r="I19" s="55"/>
      <c r="J19" s="55">
        <v>60.3</v>
      </c>
      <c r="K19" s="55"/>
      <c r="L19" s="55">
        <v>22.1</v>
      </c>
      <c r="M19" s="55">
        <v>10.8</v>
      </c>
      <c r="N19" s="55">
        <v>9.9</v>
      </c>
      <c r="O19" s="55">
        <v>226.2</v>
      </c>
      <c r="P19" s="55">
        <f t="shared" si="0"/>
        <v>6523.3</v>
      </c>
      <c r="Q19" s="1"/>
      <c r="R19" s="1"/>
      <c r="S19" s="1"/>
      <c r="T19" s="1"/>
      <c r="U19" s="206"/>
      <c r="V19" s="52" t="s">
        <v>885</v>
      </c>
      <c r="W19" s="53">
        <v>275.10000000000002</v>
      </c>
      <c r="X19" s="53" t="s">
        <v>873</v>
      </c>
    </row>
    <row r="20" spans="1:24" x14ac:dyDescent="0.3">
      <c r="A20" s="1"/>
      <c r="B20" s="54" t="s">
        <v>729</v>
      </c>
      <c r="C20" s="55">
        <v>1011.8</v>
      </c>
      <c r="D20" s="55">
        <v>2472.6</v>
      </c>
      <c r="E20" s="55">
        <v>2411.4</v>
      </c>
      <c r="F20" s="55">
        <v>47.5</v>
      </c>
      <c r="G20" s="55">
        <v>0</v>
      </c>
      <c r="H20" s="55">
        <v>0</v>
      </c>
      <c r="I20" s="55"/>
      <c r="J20" s="55">
        <v>60.6</v>
      </c>
      <c r="K20" s="55"/>
      <c r="L20" s="55">
        <v>24.2</v>
      </c>
      <c r="M20" s="55">
        <v>10.8</v>
      </c>
      <c r="N20" s="55">
        <v>141.4</v>
      </c>
      <c r="O20" s="55">
        <v>280.7</v>
      </c>
      <c r="P20" s="55">
        <f t="shared" si="0"/>
        <v>6460.9999999999991</v>
      </c>
      <c r="Q20" s="1"/>
      <c r="R20" s="1"/>
      <c r="S20" s="1"/>
      <c r="T20" s="1"/>
      <c r="U20" s="206"/>
      <c r="V20" s="52" t="s">
        <v>886</v>
      </c>
      <c r="W20" s="53">
        <v>103.15</v>
      </c>
      <c r="X20" s="53" t="s">
        <v>873</v>
      </c>
    </row>
    <row r="21" spans="1:24" x14ac:dyDescent="0.3">
      <c r="A21" s="1"/>
      <c r="B21" s="54" t="s">
        <v>730</v>
      </c>
      <c r="C21" s="55">
        <v>1050.5</v>
      </c>
      <c r="D21" s="55">
        <v>2301.1999999999998</v>
      </c>
      <c r="E21" s="55">
        <v>2423</v>
      </c>
      <c r="F21" s="55">
        <v>47.6</v>
      </c>
      <c r="G21" s="55">
        <v>0</v>
      </c>
      <c r="H21" s="55">
        <v>0</v>
      </c>
      <c r="I21" s="55"/>
      <c r="J21" s="55">
        <v>60.6</v>
      </c>
      <c r="K21" s="55"/>
      <c r="L21" s="55">
        <v>33.299999999999997</v>
      </c>
      <c r="M21" s="55">
        <v>10.8</v>
      </c>
      <c r="N21" s="55">
        <v>342.9</v>
      </c>
      <c r="O21" s="55">
        <v>287.3</v>
      </c>
      <c r="P21" s="55">
        <f t="shared" si="0"/>
        <v>6557.2000000000007</v>
      </c>
      <c r="Q21" s="1"/>
      <c r="R21" s="1"/>
      <c r="S21" s="1"/>
      <c r="T21" s="1"/>
      <c r="U21" s="206" t="s">
        <v>499</v>
      </c>
      <c r="V21" s="52" t="s">
        <v>887</v>
      </c>
      <c r="W21" s="53">
        <v>3856.1</v>
      </c>
      <c r="X21" s="53" t="s">
        <v>873</v>
      </c>
    </row>
    <row r="22" spans="1:24" x14ac:dyDescent="0.3">
      <c r="A22" s="1"/>
      <c r="B22" s="56" t="s">
        <v>731</v>
      </c>
      <c r="C22" s="57">
        <v>1068.7</v>
      </c>
      <c r="D22" s="57">
        <v>2249.9</v>
      </c>
      <c r="E22" s="57">
        <v>2421.9</v>
      </c>
      <c r="F22" s="57">
        <v>47.4</v>
      </c>
      <c r="G22" s="57">
        <v>0</v>
      </c>
      <c r="H22" s="57">
        <v>0</v>
      </c>
      <c r="I22" s="57"/>
      <c r="J22" s="57">
        <v>61</v>
      </c>
      <c r="K22" s="57"/>
      <c r="L22" s="57">
        <v>35</v>
      </c>
      <c r="M22" s="57">
        <v>10.8</v>
      </c>
      <c r="N22" s="57">
        <v>502.5</v>
      </c>
      <c r="O22" s="57">
        <v>333.1</v>
      </c>
      <c r="P22" s="57">
        <f t="shared" si="0"/>
        <v>6730.3</v>
      </c>
      <c r="Q22" s="1"/>
      <c r="R22" s="1"/>
      <c r="S22" s="1"/>
      <c r="T22" s="1"/>
      <c r="U22" s="206" t="s">
        <v>258</v>
      </c>
      <c r="V22" s="52" t="s">
        <v>888</v>
      </c>
      <c r="W22" s="53" t="s">
        <v>873</v>
      </c>
      <c r="X22" s="53">
        <v>173.25</v>
      </c>
    </row>
    <row r="23" spans="1:24" x14ac:dyDescent="0.3">
      <c r="A23" s="1"/>
      <c r="B23" s="50" t="s">
        <v>732</v>
      </c>
      <c r="C23" s="51">
        <v>1043.4000000000001</v>
      </c>
      <c r="D23" s="51">
        <v>2509.6</v>
      </c>
      <c r="E23" s="51">
        <v>2407.6999999999998</v>
      </c>
      <c r="F23" s="51">
        <v>47.2</v>
      </c>
      <c r="G23" s="51">
        <v>0</v>
      </c>
      <c r="H23" s="51">
        <v>0</v>
      </c>
      <c r="I23" s="51"/>
      <c r="J23" s="51">
        <v>61.1</v>
      </c>
      <c r="K23" s="51"/>
      <c r="L23" s="51">
        <v>34.4</v>
      </c>
      <c r="M23" s="51">
        <v>8.1999999999999993</v>
      </c>
      <c r="N23" s="51">
        <v>541.6</v>
      </c>
      <c r="O23" s="51">
        <v>310.39999999999998</v>
      </c>
      <c r="P23" s="51">
        <f t="shared" si="0"/>
        <v>6963.5999999999995</v>
      </c>
      <c r="Q23" s="1"/>
      <c r="R23" s="1"/>
      <c r="S23" s="1"/>
      <c r="T23" s="1"/>
      <c r="U23" s="206"/>
      <c r="V23" s="52" t="s">
        <v>889</v>
      </c>
      <c r="W23" s="53" t="s">
        <v>873</v>
      </c>
      <c r="X23" s="53">
        <v>127.4</v>
      </c>
    </row>
    <row r="24" spans="1:24" x14ac:dyDescent="0.3">
      <c r="A24" s="1"/>
      <c r="B24" s="54" t="s">
        <v>733</v>
      </c>
      <c r="C24" s="55">
        <v>1046.3</v>
      </c>
      <c r="D24" s="55">
        <v>2616</v>
      </c>
      <c r="E24" s="55">
        <v>2414.3000000000002</v>
      </c>
      <c r="F24" s="55">
        <v>47</v>
      </c>
      <c r="G24" s="55">
        <v>0</v>
      </c>
      <c r="H24" s="55">
        <v>0</v>
      </c>
      <c r="I24" s="55"/>
      <c r="J24" s="55">
        <v>60.599999999999994</v>
      </c>
      <c r="K24" s="55"/>
      <c r="L24" s="55">
        <v>35</v>
      </c>
      <c r="M24" s="55">
        <v>8.1999999999999993</v>
      </c>
      <c r="N24" s="55">
        <v>554.79999999999995</v>
      </c>
      <c r="O24" s="55">
        <v>329.7</v>
      </c>
      <c r="P24" s="55">
        <f t="shared" si="0"/>
        <v>7111.9000000000005</v>
      </c>
      <c r="Q24" s="1"/>
      <c r="R24" s="1"/>
      <c r="S24" s="1"/>
      <c r="T24" s="1"/>
      <c r="U24" s="206" t="s">
        <v>532</v>
      </c>
      <c r="V24" s="52" t="s">
        <v>890</v>
      </c>
      <c r="W24" s="53">
        <v>67.3</v>
      </c>
      <c r="X24" s="53" t="s">
        <v>873</v>
      </c>
    </row>
    <row r="25" spans="1:24" x14ac:dyDescent="0.3">
      <c r="A25" s="1"/>
      <c r="B25" s="54" t="s">
        <v>734</v>
      </c>
      <c r="C25" s="55">
        <v>1041.9000000000001</v>
      </c>
      <c r="D25" s="55">
        <v>2692.4</v>
      </c>
      <c r="E25" s="55">
        <v>2389.1</v>
      </c>
      <c r="F25" s="55">
        <v>46.7</v>
      </c>
      <c r="G25" s="55">
        <v>0</v>
      </c>
      <c r="H25" s="55">
        <v>3</v>
      </c>
      <c r="I25" s="55"/>
      <c r="J25" s="55">
        <v>60.9</v>
      </c>
      <c r="K25" s="55"/>
      <c r="L25" s="55">
        <v>34.5</v>
      </c>
      <c r="M25" s="55">
        <v>8.1999999999999993</v>
      </c>
      <c r="N25" s="55">
        <v>562</v>
      </c>
      <c r="O25" s="55">
        <v>324.39999999999998</v>
      </c>
      <c r="P25" s="55">
        <f t="shared" si="0"/>
        <v>7163.0999999999985</v>
      </c>
      <c r="Q25" s="1"/>
      <c r="R25" s="1"/>
      <c r="S25" s="1"/>
      <c r="T25" s="1"/>
      <c r="U25" s="206" t="s">
        <v>269</v>
      </c>
      <c r="V25" s="52" t="s">
        <v>891</v>
      </c>
      <c r="W25" s="53" t="s">
        <v>873</v>
      </c>
      <c r="X25" s="53">
        <v>14472.2</v>
      </c>
    </row>
    <row r="26" spans="1:24" x14ac:dyDescent="0.3">
      <c r="A26" s="1"/>
      <c r="B26" s="54" t="s">
        <v>735</v>
      </c>
      <c r="C26" s="55">
        <v>1041</v>
      </c>
      <c r="D26" s="55">
        <v>2795.4</v>
      </c>
      <c r="E26" s="55">
        <v>2392.5</v>
      </c>
      <c r="F26" s="55">
        <v>45.8</v>
      </c>
      <c r="G26" s="55">
        <v>0</v>
      </c>
      <c r="H26" s="55">
        <v>3.5</v>
      </c>
      <c r="I26" s="55"/>
      <c r="J26" s="55">
        <v>61.5</v>
      </c>
      <c r="K26" s="55"/>
      <c r="L26" s="55">
        <v>34.9</v>
      </c>
      <c r="M26" s="55">
        <v>8.1999999999999993</v>
      </c>
      <c r="N26" s="55">
        <v>566.6</v>
      </c>
      <c r="O26" s="55">
        <v>343</v>
      </c>
      <c r="P26" s="55">
        <f t="shared" si="0"/>
        <v>7292.4</v>
      </c>
      <c r="Q26" s="1"/>
      <c r="R26" s="1"/>
      <c r="S26" s="1"/>
      <c r="T26" s="1"/>
      <c r="U26" s="206"/>
      <c r="V26" s="52" t="s">
        <v>892</v>
      </c>
      <c r="W26" s="53">
        <v>4857.6000000000004</v>
      </c>
      <c r="X26" s="53" t="s">
        <v>873</v>
      </c>
    </row>
    <row r="27" spans="1:24" x14ac:dyDescent="0.3">
      <c r="A27" s="1"/>
      <c r="B27" s="54" t="s">
        <v>736</v>
      </c>
      <c r="C27" s="55">
        <v>1048.9000000000001</v>
      </c>
      <c r="D27" s="55">
        <v>2801</v>
      </c>
      <c r="E27" s="55">
        <v>2369.6999999999998</v>
      </c>
      <c r="F27" s="55">
        <v>46.1</v>
      </c>
      <c r="G27" s="55">
        <v>0</v>
      </c>
      <c r="H27" s="55">
        <v>0</v>
      </c>
      <c r="I27" s="55"/>
      <c r="J27" s="55">
        <v>61.8</v>
      </c>
      <c r="K27" s="55"/>
      <c r="L27" s="55">
        <v>33.6</v>
      </c>
      <c r="M27" s="55">
        <v>8.1999999999999993</v>
      </c>
      <c r="N27" s="55">
        <v>571.29999999999995</v>
      </c>
      <c r="O27" s="55">
        <v>366.5</v>
      </c>
      <c r="P27" s="55">
        <f t="shared" si="0"/>
        <v>7307.1000000000013</v>
      </c>
      <c r="Q27" s="1"/>
      <c r="R27" s="1"/>
      <c r="S27" s="1"/>
      <c r="T27" s="1"/>
      <c r="U27" s="206" t="s">
        <v>520</v>
      </c>
      <c r="V27" s="52" t="s">
        <v>893</v>
      </c>
      <c r="W27" s="53">
        <v>62.4</v>
      </c>
      <c r="X27" s="53" t="s">
        <v>873</v>
      </c>
    </row>
    <row r="28" spans="1:24" x14ac:dyDescent="0.3">
      <c r="A28" s="1"/>
      <c r="B28" s="54" t="s">
        <v>737</v>
      </c>
      <c r="C28" s="55">
        <v>1040.0999999999999</v>
      </c>
      <c r="D28" s="55">
        <v>2769.7</v>
      </c>
      <c r="E28" s="55">
        <v>2310</v>
      </c>
      <c r="F28" s="55">
        <v>45.8</v>
      </c>
      <c r="G28" s="55">
        <v>0</v>
      </c>
      <c r="H28" s="55">
        <v>0</v>
      </c>
      <c r="I28" s="55"/>
      <c r="J28" s="55">
        <v>62.7</v>
      </c>
      <c r="K28" s="55"/>
      <c r="L28" s="55">
        <v>35.200000000000003</v>
      </c>
      <c r="M28" s="55">
        <v>8.1999999999999993</v>
      </c>
      <c r="N28" s="55">
        <v>571.9</v>
      </c>
      <c r="O28" s="55">
        <v>392.6</v>
      </c>
      <c r="P28" s="55">
        <f t="shared" si="0"/>
        <v>7236.1999999999989</v>
      </c>
      <c r="Q28" s="1"/>
      <c r="R28" s="1"/>
      <c r="S28" s="1"/>
      <c r="T28" s="1"/>
      <c r="U28" s="206" t="s">
        <v>537</v>
      </c>
      <c r="V28" s="52" t="s">
        <v>894</v>
      </c>
      <c r="W28" s="53">
        <v>316.8</v>
      </c>
      <c r="X28" s="53" t="s">
        <v>873</v>
      </c>
    </row>
    <row r="29" spans="1:24" x14ac:dyDescent="0.3">
      <c r="A29" s="1"/>
      <c r="B29" s="54" t="s">
        <v>738</v>
      </c>
      <c r="C29" s="55">
        <v>1037.5</v>
      </c>
      <c r="D29" s="55">
        <v>2792.9</v>
      </c>
      <c r="E29" s="55">
        <v>2342.3000000000002</v>
      </c>
      <c r="F29" s="55">
        <v>45.6</v>
      </c>
      <c r="G29" s="55">
        <v>0</v>
      </c>
      <c r="H29" s="55">
        <v>0</v>
      </c>
      <c r="I29" s="55"/>
      <c r="J29" s="55">
        <v>61.9</v>
      </c>
      <c r="K29" s="55"/>
      <c r="L29" s="55">
        <v>35.4</v>
      </c>
      <c r="M29" s="55">
        <v>8.1999999999999993</v>
      </c>
      <c r="N29" s="55">
        <v>573.4</v>
      </c>
      <c r="O29" s="55">
        <v>474.8</v>
      </c>
      <c r="P29" s="55">
        <f t="shared" si="0"/>
        <v>7372</v>
      </c>
      <c r="Q29" s="1"/>
      <c r="R29" s="1"/>
      <c r="S29" s="1"/>
      <c r="T29" s="1"/>
      <c r="U29" s="206" t="s">
        <v>521</v>
      </c>
      <c r="V29" s="52" t="s">
        <v>895</v>
      </c>
      <c r="W29" s="53">
        <v>485.5</v>
      </c>
      <c r="X29" s="53" t="s">
        <v>873</v>
      </c>
    </row>
    <row r="30" spans="1:24" x14ac:dyDescent="0.3">
      <c r="A30" s="1"/>
      <c r="B30" s="56" t="s">
        <v>739</v>
      </c>
      <c r="C30" s="57">
        <v>1026.9000000000001</v>
      </c>
      <c r="D30" s="57">
        <v>2610.6</v>
      </c>
      <c r="E30" s="57">
        <v>2375</v>
      </c>
      <c r="F30" s="57">
        <v>45.4</v>
      </c>
      <c r="G30" s="57">
        <v>0</v>
      </c>
      <c r="H30" s="57">
        <v>0</v>
      </c>
      <c r="I30" s="57"/>
      <c r="J30" s="57">
        <v>62.5</v>
      </c>
      <c r="K30" s="57"/>
      <c r="L30" s="57">
        <v>33.9</v>
      </c>
      <c r="M30" s="57">
        <v>8.4</v>
      </c>
      <c r="N30" s="57">
        <v>579</v>
      </c>
      <c r="O30" s="57">
        <v>537.4</v>
      </c>
      <c r="P30" s="57">
        <f t="shared" si="0"/>
        <v>7279.0999999999985</v>
      </c>
      <c r="Q30" s="1"/>
      <c r="R30" s="1"/>
      <c r="S30" s="1"/>
      <c r="T30" s="1"/>
      <c r="U30" s="206" t="s">
        <v>503</v>
      </c>
      <c r="V30" s="52" t="s">
        <v>896</v>
      </c>
      <c r="W30" s="53" t="s">
        <v>873</v>
      </c>
      <c r="X30" s="53">
        <v>5798.4</v>
      </c>
    </row>
    <row r="31" spans="1:24" x14ac:dyDescent="0.3">
      <c r="A31" s="1"/>
      <c r="B31" s="50" t="s">
        <v>740</v>
      </c>
      <c r="C31" s="51">
        <v>1026.8</v>
      </c>
      <c r="D31" s="51">
        <v>2448</v>
      </c>
      <c r="E31" s="51">
        <v>2339.3000000000002</v>
      </c>
      <c r="F31" s="51">
        <v>45.4</v>
      </c>
      <c r="G31" s="51">
        <v>0</v>
      </c>
      <c r="H31" s="51">
        <v>0</v>
      </c>
      <c r="I31" s="51"/>
      <c r="J31" s="51">
        <v>64</v>
      </c>
      <c r="K31" s="51"/>
      <c r="L31" s="51">
        <v>35</v>
      </c>
      <c r="M31" s="51">
        <v>9.1999999999999993</v>
      </c>
      <c r="N31" s="51">
        <v>583.4</v>
      </c>
      <c r="O31" s="51">
        <v>589.20000000000005</v>
      </c>
      <c r="P31" s="51">
        <f t="shared" si="0"/>
        <v>7140.2999999999993</v>
      </c>
      <c r="Q31" s="1"/>
      <c r="R31" s="1"/>
      <c r="S31" s="1"/>
      <c r="T31" s="1"/>
      <c r="U31" s="206"/>
      <c r="V31" s="52" t="s">
        <v>897</v>
      </c>
      <c r="W31" s="53">
        <v>156</v>
      </c>
      <c r="X31" s="53" t="s">
        <v>873</v>
      </c>
    </row>
    <row r="32" spans="1:24" x14ac:dyDescent="0.3">
      <c r="A32" s="1"/>
      <c r="B32" s="54" t="s">
        <v>741</v>
      </c>
      <c r="C32" s="55">
        <v>1032</v>
      </c>
      <c r="D32" s="55">
        <v>2451.5</v>
      </c>
      <c r="E32" s="55">
        <v>2353.6</v>
      </c>
      <c r="F32" s="55">
        <v>45.5</v>
      </c>
      <c r="G32" s="55">
        <v>0</v>
      </c>
      <c r="H32" s="55">
        <v>0</v>
      </c>
      <c r="I32" s="55"/>
      <c r="J32" s="55">
        <v>62.3</v>
      </c>
      <c r="K32" s="55"/>
      <c r="L32" s="55">
        <v>35.5</v>
      </c>
      <c r="M32" s="55">
        <v>9.4</v>
      </c>
      <c r="N32" s="55">
        <v>588.9</v>
      </c>
      <c r="O32" s="55">
        <v>629.29999999999995</v>
      </c>
      <c r="P32" s="55">
        <f t="shared" si="0"/>
        <v>7208</v>
      </c>
      <c r="Q32" s="1"/>
      <c r="R32" s="1"/>
      <c r="S32" s="1"/>
      <c r="T32" s="1"/>
      <c r="U32" s="206" t="s">
        <v>273</v>
      </c>
      <c r="V32" s="52" t="s">
        <v>898</v>
      </c>
      <c r="W32" s="53" t="s">
        <v>873</v>
      </c>
      <c r="X32" s="53">
        <v>847.65</v>
      </c>
    </row>
    <row r="33" spans="1:24" x14ac:dyDescent="0.3">
      <c r="A33" s="1"/>
      <c r="B33" s="54" t="s">
        <v>742</v>
      </c>
      <c r="C33" s="55">
        <v>1040.4000000000001</v>
      </c>
      <c r="D33" s="55">
        <v>2332.1999999999998</v>
      </c>
      <c r="E33" s="55">
        <v>2337.6999999999998</v>
      </c>
      <c r="F33" s="55">
        <v>45.7</v>
      </c>
      <c r="G33" s="55">
        <v>0</v>
      </c>
      <c r="H33" s="55">
        <v>0</v>
      </c>
      <c r="I33" s="55"/>
      <c r="J33" s="55">
        <v>63</v>
      </c>
      <c r="K33" s="55"/>
      <c r="L33" s="55">
        <v>34.1</v>
      </c>
      <c r="M33" s="55">
        <v>9.6</v>
      </c>
      <c r="N33" s="55">
        <v>592.5</v>
      </c>
      <c r="O33" s="55">
        <v>664.5</v>
      </c>
      <c r="P33" s="55">
        <f t="shared" si="0"/>
        <v>7119.7</v>
      </c>
      <c r="Q33" s="1"/>
      <c r="R33" s="1"/>
      <c r="S33" s="1"/>
      <c r="T33" s="1"/>
      <c r="U33" s="206" t="s">
        <v>522</v>
      </c>
      <c r="V33" s="52" t="s">
        <v>899</v>
      </c>
      <c r="W33" s="53">
        <v>480</v>
      </c>
      <c r="X33" s="53" t="s">
        <v>873</v>
      </c>
    </row>
    <row r="34" spans="1:24" x14ac:dyDescent="0.3">
      <c r="A34" s="1"/>
      <c r="B34" s="54" t="s">
        <v>743</v>
      </c>
      <c r="C34" s="55">
        <v>1025.0999999999999</v>
      </c>
      <c r="D34" s="55">
        <v>2319.6</v>
      </c>
      <c r="E34" s="55">
        <v>2407.1999999999998</v>
      </c>
      <c r="F34" s="55">
        <v>45.5</v>
      </c>
      <c r="G34" s="55">
        <v>0</v>
      </c>
      <c r="H34" s="55">
        <v>0</v>
      </c>
      <c r="I34" s="55"/>
      <c r="J34" s="55">
        <v>63</v>
      </c>
      <c r="K34" s="55"/>
      <c r="L34" s="55">
        <v>32.700000000000003</v>
      </c>
      <c r="M34" s="55">
        <v>9.6</v>
      </c>
      <c r="N34" s="55">
        <v>590.5</v>
      </c>
      <c r="O34" s="55">
        <v>690.6</v>
      </c>
      <c r="P34" s="55">
        <f t="shared" si="0"/>
        <v>7183.8</v>
      </c>
      <c r="Q34" s="1"/>
      <c r="R34" s="1"/>
      <c r="S34" s="1"/>
      <c r="T34" s="1"/>
      <c r="U34" s="206" t="s">
        <v>523</v>
      </c>
      <c r="V34" s="52" t="s">
        <v>900</v>
      </c>
      <c r="W34" s="53">
        <v>312.89499999999998</v>
      </c>
      <c r="X34" s="53" t="s">
        <v>873</v>
      </c>
    </row>
    <row r="35" spans="1:24" x14ac:dyDescent="0.3">
      <c r="A35" s="1"/>
      <c r="B35" s="54" t="s">
        <v>744</v>
      </c>
      <c r="C35" s="55">
        <v>1009.4</v>
      </c>
      <c r="D35" s="55">
        <v>2303.3000000000002</v>
      </c>
      <c r="E35" s="55">
        <v>2338.9</v>
      </c>
      <c r="F35" s="55">
        <v>46</v>
      </c>
      <c r="G35" s="55">
        <v>0</v>
      </c>
      <c r="H35" s="55">
        <v>0</v>
      </c>
      <c r="I35" s="55"/>
      <c r="J35" s="55">
        <v>62.900000000000006</v>
      </c>
      <c r="K35" s="55"/>
      <c r="L35" s="55">
        <v>34.1</v>
      </c>
      <c r="M35" s="55">
        <v>9.6</v>
      </c>
      <c r="N35" s="55">
        <v>582.79999999999995</v>
      </c>
      <c r="O35" s="55">
        <v>797.5</v>
      </c>
      <c r="P35" s="55">
        <f t="shared" si="0"/>
        <v>7184.5000000000009</v>
      </c>
      <c r="Q35" s="1"/>
      <c r="R35" s="1"/>
      <c r="S35" s="1"/>
      <c r="T35" s="1"/>
      <c r="U35" s="206" t="s">
        <v>61</v>
      </c>
      <c r="V35" s="52" t="s">
        <v>901</v>
      </c>
      <c r="W35" s="53" t="s">
        <v>873</v>
      </c>
      <c r="X35" s="53">
        <v>2081.1</v>
      </c>
    </row>
    <row r="36" spans="1:24" x14ac:dyDescent="0.3">
      <c r="A36" s="1"/>
      <c r="B36" s="54" t="s">
        <v>745</v>
      </c>
      <c r="C36" s="55">
        <v>1006.7</v>
      </c>
      <c r="D36" s="55">
        <v>2366.1999999999998</v>
      </c>
      <c r="E36" s="55">
        <v>2412.3000000000002</v>
      </c>
      <c r="F36" s="55">
        <v>45.8</v>
      </c>
      <c r="G36" s="55">
        <v>0</v>
      </c>
      <c r="H36" s="55">
        <v>0</v>
      </c>
      <c r="I36" s="55"/>
      <c r="J36" s="55">
        <v>64.2</v>
      </c>
      <c r="K36" s="55"/>
      <c r="L36" s="55">
        <v>34.4</v>
      </c>
      <c r="M36" s="55">
        <v>9.6</v>
      </c>
      <c r="N36" s="55">
        <v>571.9</v>
      </c>
      <c r="O36" s="55">
        <v>805.9</v>
      </c>
      <c r="P36" s="55">
        <f t="shared" si="0"/>
        <v>7316.9999999999991</v>
      </c>
      <c r="Q36" s="1"/>
      <c r="R36" s="1"/>
      <c r="S36" s="1"/>
      <c r="T36" s="1"/>
      <c r="U36" s="206" t="s">
        <v>539</v>
      </c>
      <c r="V36" s="52" t="s">
        <v>902</v>
      </c>
      <c r="W36" s="53">
        <v>375.55</v>
      </c>
      <c r="X36" s="53" t="s">
        <v>873</v>
      </c>
    </row>
    <row r="37" spans="1:24" x14ac:dyDescent="0.3">
      <c r="A37" s="1"/>
      <c r="B37" s="54" t="s">
        <v>746</v>
      </c>
      <c r="C37" s="55">
        <v>1008.4</v>
      </c>
      <c r="D37" s="55">
        <v>2486.8000000000002</v>
      </c>
      <c r="E37" s="55">
        <v>2374.9</v>
      </c>
      <c r="F37" s="55">
        <v>46.4</v>
      </c>
      <c r="G37" s="55">
        <v>0</v>
      </c>
      <c r="H37" s="55">
        <v>0</v>
      </c>
      <c r="I37" s="55"/>
      <c r="J37" s="55">
        <v>63.6</v>
      </c>
      <c r="K37" s="55"/>
      <c r="L37" s="55">
        <v>34.6</v>
      </c>
      <c r="M37" s="55">
        <v>9.6</v>
      </c>
      <c r="N37" s="55">
        <v>538</v>
      </c>
      <c r="O37" s="55">
        <v>800.1</v>
      </c>
      <c r="P37" s="55">
        <f t="shared" si="0"/>
        <v>7362.4000000000015</v>
      </c>
      <c r="Q37" s="1"/>
      <c r="R37" s="1"/>
      <c r="S37" s="1"/>
      <c r="T37" s="1"/>
      <c r="U37" s="206"/>
      <c r="V37" s="52" t="s">
        <v>903</v>
      </c>
      <c r="W37" s="53">
        <v>112.15</v>
      </c>
      <c r="X37" s="53" t="s">
        <v>873</v>
      </c>
    </row>
    <row r="38" spans="1:24" x14ac:dyDescent="0.3">
      <c r="A38" s="1"/>
      <c r="B38" s="56" t="s">
        <v>747</v>
      </c>
      <c r="C38" s="57">
        <v>1015.2</v>
      </c>
      <c r="D38" s="57">
        <v>2483.9</v>
      </c>
      <c r="E38" s="57">
        <v>2374.1999999999998</v>
      </c>
      <c r="F38" s="57">
        <v>46.4</v>
      </c>
      <c r="G38" s="57">
        <v>0</v>
      </c>
      <c r="H38" s="57">
        <v>0</v>
      </c>
      <c r="I38" s="57"/>
      <c r="J38" s="57">
        <v>63.4</v>
      </c>
      <c r="K38" s="57"/>
      <c r="L38" s="57">
        <v>34.299999999999997</v>
      </c>
      <c r="M38" s="57">
        <v>9.6</v>
      </c>
      <c r="N38" s="57">
        <v>426.9</v>
      </c>
      <c r="O38" s="57">
        <v>807</v>
      </c>
      <c r="P38" s="57">
        <f t="shared" si="0"/>
        <v>7260.9</v>
      </c>
      <c r="Q38" s="1"/>
      <c r="R38" s="1"/>
      <c r="S38" s="1"/>
      <c r="T38" s="1"/>
      <c r="U38" s="206" t="s">
        <v>540</v>
      </c>
      <c r="V38" s="52" t="s">
        <v>904</v>
      </c>
      <c r="W38" s="53">
        <v>181.2</v>
      </c>
      <c r="X38" s="53" t="s">
        <v>873</v>
      </c>
    </row>
    <row r="39" spans="1:24" x14ac:dyDescent="0.3">
      <c r="A39" s="1"/>
      <c r="B39" s="50" t="s">
        <v>748</v>
      </c>
      <c r="C39" s="51">
        <v>1010.5</v>
      </c>
      <c r="D39" s="51">
        <v>2807.4</v>
      </c>
      <c r="E39" s="51">
        <v>2411.6</v>
      </c>
      <c r="F39" s="51">
        <v>46.7</v>
      </c>
      <c r="G39" s="51">
        <v>0</v>
      </c>
      <c r="H39" s="51">
        <v>0</v>
      </c>
      <c r="I39" s="51"/>
      <c r="J39" s="51">
        <v>63.7</v>
      </c>
      <c r="K39" s="51"/>
      <c r="L39" s="51">
        <v>33.799999999999997</v>
      </c>
      <c r="M39" s="51">
        <v>9.6</v>
      </c>
      <c r="N39" s="51">
        <v>217.9</v>
      </c>
      <c r="O39" s="51">
        <v>803.1</v>
      </c>
      <c r="P39" s="51">
        <f t="shared" si="0"/>
        <v>7404.3</v>
      </c>
      <c r="Q39" s="1"/>
      <c r="R39" s="1"/>
      <c r="S39" s="1"/>
      <c r="T39" s="1"/>
      <c r="U39" s="206"/>
      <c r="V39" s="52" t="s">
        <v>905</v>
      </c>
      <c r="W39" s="53">
        <v>196.2</v>
      </c>
      <c r="X39" s="53" t="s">
        <v>873</v>
      </c>
    </row>
    <row r="40" spans="1:24" x14ac:dyDescent="0.3">
      <c r="A40" s="1"/>
      <c r="B40" s="54" t="s">
        <v>749</v>
      </c>
      <c r="C40" s="55">
        <v>1007.9</v>
      </c>
      <c r="D40" s="55">
        <v>2941.9</v>
      </c>
      <c r="E40" s="55">
        <v>2423.1</v>
      </c>
      <c r="F40" s="55">
        <v>47.2</v>
      </c>
      <c r="G40" s="55">
        <v>0</v>
      </c>
      <c r="H40" s="55">
        <v>0</v>
      </c>
      <c r="I40" s="55"/>
      <c r="J40" s="55">
        <v>63.8</v>
      </c>
      <c r="K40" s="55"/>
      <c r="L40" s="55">
        <v>33.5</v>
      </c>
      <c r="M40" s="55">
        <v>9.6</v>
      </c>
      <c r="N40" s="55">
        <v>43.6</v>
      </c>
      <c r="O40" s="55">
        <v>775.8</v>
      </c>
      <c r="P40" s="55">
        <f t="shared" si="0"/>
        <v>7346.4000000000005</v>
      </c>
      <c r="Q40" s="1"/>
      <c r="R40" s="1"/>
      <c r="S40" s="1"/>
      <c r="T40" s="1"/>
      <c r="U40" s="206"/>
      <c r="V40" s="52" t="s">
        <v>906</v>
      </c>
      <c r="W40" s="53">
        <v>200.75</v>
      </c>
      <c r="X40" s="53" t="s">
        <v>873</v>
      </c>
    </row>
    <row r="41" spans="1:24" x14ac:dyDescent="0.3">
      <c r="A41" s="1"/>
      <c r="B41" s="54" t="s">
        <v>750</v>
      </c>
      <c r="C41" s="55">
        <v>1006.9</v>
      </c>
      <c r="D41" s="55">
        <v>3049.1</v>
      </c>
      <c r="E41" s="55">
        <v>2380</v>
      </c>
      <c r="F41" s="55">
        <v>47.1</v>
      </c>
      <c r="G41" s="55">
        <v>0</v>
      </c>
      <c r="H41" s="55">
        <v>0</v>
      </c>
      <c r="I41" s="55"/>
      <c r="J41" s="55">
        <v>63.4</v>
      </c>
      <c r="K41" s="55"/>
      <c r="L41" s="55">
        <v>32.299999999999997</v>
      </c>
      <c r="M41" s="55">
        <v>9.6</v>
      </c>
      <c r="N41" s="55">
        <v>0.1</v>
      </c>
      <c r="O41" s="55">
        <v>773.9</v>
      </c>
      <c r="P41" s="55">
        <f t="shared" si="0"/>
        <v>7362.4000000000005</v>
      </c>
      <c r="Q41" s="1"/>
      <c r="R41" s="1"/>
      <c r="S41" s="1"/>
      <c r="T41" s="1"/>
      <c r="U41" s="206"/>
      <c r="V41" s="52" t="s">
        <v>907</v>
      </c>
      <c r="W41" s="53">
        <v>51.7</v>
      </c>
      <c r="X41" s="53" t="s">
        <v>873</v>
      </c>
    </row>
    <row r="42" spans="1:24" x14ac:dyDescent="0.3">
      <c r="A42" s="1"/>
      <c r="B42" s="54" t="s">
        <v>751</v>
      </c>
      <c r="C42" s="55">
        <v>1012.5</v>
      </c>
      <c r="D42" s="55">
        <v>3102.5</v>
      </c>
      <c r="E42" s="55">
        <v>2401.1999999999998</v>
      </c>
      <c r="F42" s="55">
        <v>47.2</v>
      </c>
      <c r="G42" s="55">
        <v>0</v>
      </c>
      <c r="H42" s="55">
        <v>0</v>
      </c>
      <c r="I42" s="55"/>
      <c r="J42" s="55">
        <v>64.2</v>
      </c>
      <c r="K42" s="55"/>
      <c r="L42" s="55">
        <v>31.7</v>
      </c>
      <c r="M42" s="55">
        <v>9.6</v>
      </c>
      <c r="N42" s="55">
        <v>0</v>
      </c>
      <c r="O42" s="55">
        <v>778.8</v>
      </c>
      <c r="P42" s="55">
        <f t="shared" si="0"/>
        <v>7447.7</v>
      </c>
      <c r="Q42" s="1"/>
      <c r="R42" s="1"/>
      <c r="S42" s="1"/>
      <c r="T42" s="1"/>
      <c r="U42" s="206" t="s">
        <v>524</v>
      </c>
      <c r="V42" s="52" t="s">
        <v>908</v>
      </c>
      <c r="W42" s="53">
        <v>82.4</v>
      </c>
      <c r="X42" s="53" t="s">
        <v>873</v>
      </c>
    </row>
    <row r="43" spans="1:24" x14ac:dyDescent="0.3">
      <c r="A43" s="1"/>
      <c r="B43" s="54" t="s">
        <v>752</v>
      </c>
      <c r="C43" s="55">
        <v>1023</v>
      </c>
      <c r="D43" s="55">
        <v>3086.3</v>
      </c>
      <c r="E43" s="55">
        <v>2489.4</v>
      </c>
      <c r="F43" s="55">
        <v>47.5</v>
      </c>
      <c r="G43" s="55">
        <v>0</v>
      </c>
      <c r="H43" s="55">
        <v>0</v>
      </c>
      <c r="I43" s="55"/>
      <c r="J43" s="55">
        <v>67.3</v>
      </c>
      <c r="K43" s="55"/>
      <c r="L43" s="55">
        <v>33.4</v>
      </c>
      <c r="M43" s="55">
        <v>9.6</v>
      </c>
      <c r="N43" s="55">
        <v>0</v>
      </c>
      <c r="O43" s="55">
        <v>737.4</v>
      </c>
      <c r="P43" s="55">
        <f t="shared" si="0"/>
        <v>7493.9000000000005</v>
      </c>
      <c r="Q43" s="1"/>
      <c r="R43" s="1"/>
      <c r="S43" s="1"/>
      <c r="T43" s="1"/>
      <c r="U43" s="206" t="s">
        <v>506</v>
      </c>
      <c r="V43" s="52" t="s">
        <v>909</v>
      </c>
      <c r="W43" s="53">
        <v>449.2</v>
      </c>
      <c r="X43" s="53" t="s">
        <v>873</v>
      </c>
    </row>
    <row r="44" spans="1:24" x14ac:dyDescent="0.3">
      <c r="A44" s="1"/>
      <c r="B44" s="54" t="s">
        <v>753</v>
      </c>
      <c r="C44" s="55">
        <v>1019.6</v>
      </c>
      <c r="D44" s="55">
        <v>2984.1</v>
      </c>
      <c r="E44" s="55">
        <v>2601.6999999999998</v>
      </c>
      <c r="F44" s="55">
        <v>47.4</v>
      </c>
      <c r="G44" s="55">
        <v>0</v>
      </c>
      <c r="H44" s="55">
        <v>0</v>
      </c>
      <c r="I44" s="55"/>
      <c r="J44" s="55">
        <v>67.3</v>
      </c>
      <c r="K44" s="55"/>
      <c r="L44" s="55">
        <v>33.299999999999997</v>
      </c>
      <c r="M44" s="55">
        <v>9.6</v>
      </c>
      <c r="N44" s="55">
        <v>0</v>
      </c>
      <c r="O44" s="55">
        <v>760.2</v>
      </c>
      <c r="P44" s="55">
        <f t="shared" si="0"/>
        <v>7523.2</v>
      </c>
      <c r="Q44" s="1"/>
      <c r="R44" s="1"/>
      <c r="S44" s="1"/>
      <c r="T44" s="1"/>
      <c r="U44" s="206" t="s">
        <v>525</v>
      </c>
      <c r="V44" s="52" t="s">
        <v>910</v>
      </c>
      <c r="W44" s="53">
        <v>441.6</v>
      </c>
      <c r="X44" s="53" t="s">
        <v>873</v>
      </c>
    </row>
    <row r="45" spans="1:24" x14ac:dyDescent="0.3">
      <c r="A45" s="1"/>
      <c r="B45" s="54" t="s">
        <v>754</v>
      </c>
      <c r="C45" s="55">
        <v>1026.9000000000001</v>
      </c>
      <c r="D45" s="55">
        <v>2947</v>
      </c>
      <c r="E45" s="55">
        <v>2622.6</v>
      </c>
      <c r="F45" s="55">
        <v>47.6</v>
      </c>
      <c r="G45" s="55">
        <v>0</v>
      </c>
      <c r="H45" s="55">
        <v>0</v>
      </c>
      <c r="I45" s="55"/>
      <c r="J45" s="55">
        <v>67.2</v>
      </c>
      <c r="K45" s="55"/>
      <c r="L45" s="55">
        <v>33.9</v>
      </c>
      <c r="M45" s="55">
        <v>9.6</v>
      </c>
      <c r="N45" s="55">
        <v>0</v>
      </c>
      <c r="O45" s="55">
        <v>715</v>
      </c>
      <c r="P45" s="55">
        <f t="shared" si="0"/>
        <v>7469.8</v>
      </c>
      <c r="Q45" s="1"/>
      <c r="R45" s="1"/>
      <c r="S45" s="1"/>
      <c r="T45" s="1"/>
      <c r="U45" s="206" t="s">
        <v>497</v>
      </c>
      <c r="V45" s="52" t="s">
        <v>911</v>
      </c>
      <c r="W45" s="53" t="s">
        <v>873</v>
      </c>
      <c r="X45" s="53">
        <v>2245.6</v>
      </c>
    </row>
    <row r="46" spans="1:24" x14ac:dyDescent="0.3">
      <c r="A46" s="1"/>
      <c r="B46" s="56" t="s">
        <v>755</v>
      </c>
      <c r="C46" s="57">
        <v>1032.0999999999999</v>
      </c>
      <c r="D46" s="57">
        <v>2979.6</v>
      </c>
      <c r="E46" s="57">
        <v>2629.2</v>
      </c>
      <c r="F46" s="57">
        <v>47.7</v>
      </c>
      <c r="G46" s="57">
        <v>0</v>
      </c>
      <c r="H46" s="57">
        <v>0</v>
      </c>
      <c r="I46" s="57"/>
      <c r="J46" s="57">
        <v>67.3</v>
      </c>
      <c r="K46" s="57"/>
      <c r="L46" s="57">
        <v>34.6</v>
      </c>
      <c r="M46" s="57">
        <v>9.6</v>
      </c>
      <c r="N46" s="57">
        <v>0</v>
      </c>
      <c r="O46" s="57">
        <v>672.8</v>
      </c>
      <c r="P46" s="57">
        <f t="shared" si="0"/>
        <v>7472.9000000000005</v>
      </c>
      <c r="Q46" s="1"/>
      <c r="R46" s="1"/>
      <c r="S46" s="1"/>
      <c r="T46" s="1"/>
      <c r="U46" s="206" t="s">
        <v>508</v>
      </c>
      <c r="V46" s="52" t="s">
        <v>912</v>
      </c>
      <c r="W46" s="53">
        <v>2110.0500000000002</v>
      </c>
      <c r="X46" s="53" t="s">
        <v>873</v>
      </c>
    </row>
    <row r="47" spans="1:24" x14ac:dyDescent="0.3">
      <c r="A47" s="1"/>
      <c r="B47" s="50" t="s">
        <v>756</v>
      </c>
      <c r="C47" s="51">
        <v>1036.8</v>
      </c>
      <c r="D47" s="51">
        <v>2970.2</v>
      </c>
      <c r="E47" s="51">
        <v>2635.9</v>
      </c>
      <c r="F47" s="51">
        <v>47.8</v>
      </c>
      <c r="G47" s="51">
        <v>0</v>
      </c>
      <c r="H47" s="51">
        <v>0</v>
      </c>
      <c r="I47" s="51"/>
      <c r="J47" s="51">
        <v>67.8</v>
      </c>
      <c r="K47" s="51"/>
      <c r="L47" s="51">
        <v>34</v>
      </c>
      <c r="M47" s="51">
        <v>9.6</v>
      </c>
      <c r="N47" s="51">
        <v>0</v>
      </c>
      <c r="O47" s="51">
        <v>622.9</v>
      </c>
      <c r="P47" s="51">
        <f t="shared" si="0"/>
        <v>7425</v>
      </c>
      <c r="Q47" s="1"/>
      <c r="R47" s="1"/>
      <c r="S47" s="1"/>
      <c r="T47" s="1"/>
      <c r="U47" s="206" t="s">
        <v>512</v>
      </c>
      <c r="V47" s="52" t="s">
        <v>913</v>
      </c>
      <c r="W47" s="53">
        <v>42.3</v>
      </c>
      <c r="X47" s="53" t="s">
        <v>873</v>
      </c>
    </row>
    <row r="48" spans="1:24" x14ac:dyDescent="0.3">
      <c r="A48" s="1"/>
      <c r="B48" s="54" t="s">
        <v>757</v>
      </c>
      <c r="C48" s="55">
        <v>1035.5999999999999</v>
      </c>
      <c r="D48" s="55">
        <v>2983.9</v>
      </c>
      <c r="E48" s="55">
        <v>2633.3</v>
      </c>
      <c r="F48" s="55">
        <v>47.8</v>
      </c>
      <c r="G48" s="55">
        <v>0</v>
      </c>
      <c r="H48" s="55">
        <v>0</v>
      </c>
      <c r="I48" s="55"/>
      <c r="J48" s="55">
        <v>67.599999999999994</v>
      </c>
      <c r="K48" s="55"/>
      <c r="L48" s="55">
        <v>33.799999999999997</v>
      </c>
      <c r="M48" s="55">
        <v>9.6</v>
      </c>
      <c r="N48" s="55">
        <v>0</v>
      </c>
      <c r="O48" s="55">
        <v>565.70000000000005</v>
      </c>
      <c r="P48" s="55">
        <f t="shared" si="0"/>
        <v>7377.3000000000011</v>
      </c>
      <c r="Q48" s="1"/>
      <c r="R48" s="1"/>
      <c r="S48" s="1"/>
      <c r="T48" s="1"/>
      <c r="U48" s="206" t="s">
        <v>77</v>
      </c>
      <c r="V48" s="52" t="s">
        <v>914</v>
      </c>
      <c r="W48" s="53" t="s">
        <v>873</v>
      </c>
      <c r="X48" s="53">
        <v>11498.1</v>
      </c>
    </row>
    <row r="49" spans="1:24" x14ac:dyDescent="0.3">
      <c r="A49" s="1"/>
      <c r="B49" s="54" t="s">
        <v>758</v>
      </c>
      <c r="C49" s="55">
        <v>1038.0999999999999</v>
      </c>
      <c r="D49" s="55">
        <v>2908.1</v>
      </c>
      <c r="E49" s="55">
        <v>2630.5</v>
      </c>
      <c r="F49" s="55">
        <v>47.9</v>
      </c>
      <c r="G49" s="55">
        <v>0</v>
      </c>
      <c r="H49" s="55">
        <v>0</v>
      </c>
      <c r="I49" s="55"/>
      <c r="J49" s="55">
        <v>67.5</v>
      </c>
      <c r="K49" s="55"/>
      <c r="L49" s="55">
        <v>33.46</v>
      </c>
      <c r="M49" s="55">
        <v>9.6</v>
      </c>
      <c r="N49" s="55">
        <v>0</v>
      </c>
      <c r="O49" s="55">
        <v>570.9</v>
      </c>
      <c r="P49" s="55">
        <f t="shared" si="0"/>
        <v>7306.0599999999995</v>
      </c>
      <c r="Q49" s="1"/>
      <c r="R49" s="1"/>
      <c r="S49" s="1"/>
      <c r="T49" s="1"/>
      <c r="U49" s="206"/>
      <c r="V49" s="52" t="s">
        <v>915</v>
      </c>
      <c r="W49" s="53">
        <v>118.2</v>
      </c>
      <c r="X49" s="53" t="s">
        <v>873</v>
      </c>
    </row>
    <row r="50" spans="1:24" x14ac:dyDescent="0.3">
      <c r="A50" s="1"/>
      <c r="B50" s="54" t="s">
        <v>759</v>
      </c>
      <c r="C50" s="55">
        <v>1041.96</v>
      </c>
      <c r="D50" s="55">
        <v>2890.3</v>
      </c>
      <c r="E50" s="55">
        <v>2632.8</v>
      </c>
      <c r="F50" s="55">
        <v>47.9</v>
      </c>
      <c r="G50" s="55">
        <v>0</v>
      </c>
      <c r="H50" s="55">
        <v>0</v>
      </c>
      <c r="I50" s="55"/>
      <c r="J50" s="55">
        <v>67.400000000000006</v>
      </c>
      <c r="K50" s="55"/>
      <c r="L50" s="55">
        <v>33.96</v>
      </c>
      <c r="M50" s="55">
        <v>9.6</v>
      </c>
      <c r="N50" s="55">
        <v>0</v>
      </c>
      <c r="O50" s="55">
        <v>558.20000000000005</v>
      </c>
      <c r="P50" s="55">
        <f t="shared" si="0"/>
        <v>7282.12</v>
      </c>
      <c r="Q50" s="1"/>
      <c r="R50" s="1"/>
      <c r="S50" s="1"/>
      <c r="T50" s="1"/>
      <c r="U50" s="206" t="s">
        <v>504</v>
      </c>
      <c r="V50" s="52" t="s">
        <v>916</v>
      </c>
      <c r="W50" s="53" t="s">
        <v>873</v>
      </c>
      <c r="X50" s="53">
        <v>1453.5</v>
      </c>
    </row>
    <row r="51" spans="1:24" x14ac:dyDescent="0.3">
      <c r="A51" s="1"/>
      <c r="B51" s="54" t="s">
        <v>760</v>
      </c>
      <c r="C51" s="55">
        <v>1031.44</v>
      </c>
      <c r="D51" s="55">
        <v>2799.5</v>
      </c>
      <c r="E51" s="55">
        <v>2634.8</v>
      </c>
      <c r="F51" s="55">
        <v>48</v>
      </c>
      <c r="G51" s="55">
        <v>0</v>
      </c>
      <c r="H51" s="55">
        <v>0</v>
      </c>
      <c r="I51" s="55"/>
      <c r="J51" s="55">
        <v>67.900000000000006</v>
      </c>
      <c r="K51" s="55"/>
      <c r="L51" s="55">
        <v>34.659999999999997</v>
      </c>
      <c r="M51" s="55">
        <v>9.6</v>
      </c>
      <c r="N51" s="55">
        <v>0</v>
      </c>
      <c r="O51" s="55">
        <v>587.70000000000005</v>
      </c>
      <c r="P51" s="55">
        <f t="shared" si="0"/>
        <v>7213.5999999999995</v>
      </c>
      <c r="Q51" s="1"/>
      <c r="R51" s="1"/>
      <c r="S51" s="1"/>
      <c r="T51" s="1"/>
      <c r="U51" s="206" t="s">
        <v>519</v>
      </c>
      <c r="V51" s="52" t="s">
        <v>917</v>
      </c>
      <c r="W51" s="53">
        <v>30.35</v>
      </c>
      <c r="X51" s="53" t="s">
        <v>873</v>
      </c>
    </row>
    <row r="52" spans="1:24" x14ac:dyDescent="0.3">
      <c r="A52" s="1"/>
      <c r="B52" s="54" t="s">
        <v>761</v>
      </c>
      <c r="C52" s="55">
        <v>1016.64</v>
      </c>
      <c r="D52" s="55">
        <v>2609.9</v>
      </c>
      <c r="E52" s="55">
        <v>2599.5</v>
      </c>
      <c r="F52" s="55">
        <v>48.3</v>
      </c>
      <c r="G52" s="55">
        <v>0</v>
      </c>
      <c r="H52" s="55">
        <v>0</v>
      </c>
      <c r="I52" s="55"/>
      <c r="J52" s="55">
        <v>67.8</v>
      </c>
      <c r="K52" s="55"/>
      <c r="L52" s="55">
        <v>33.86</v>
      </c>
      <c r="M52" s="55">
        <v>9.6</v>
      </c>
      <c r="N52" s="55">
        <v>0</v>
      </c>
      <c r="O52" s="55">
        <v>606.1</v>
      </c>
      <c r="P52" s="55">
        <f t="shared" si="0"/>
        <v>6991.7000000000007</v>
      </c>
      <c r="Q52" s="1"/>
      <c r="R52" s="1"/>
      <c r="S52" s="1"/>
      <c r="T52" s="1"/>
      <c r="U52" s="206" t="s">
        <v>89</v>
      </c>
      <c r="V52" s="52" t="s">
        <v>918</v>
      </c>
      <c r="W52" s="53">
        <v>131.05000000000001</v>
      </c>
      <c r="X52" s="53" t="s">
        <v>873</v>
      </c>
    </row>
    <row r="53" spans="1:24" x14ac:dyDescent="0.3">
      <c r="A53" s="1"/>
      <c r="B53" s="54" t="s">
        <v>762</v>
      </c>
      <c r="C53" s="55">
        <v>1032.5</v>
      </c>
      <c r="D53" s="55">
        <v>2672.5</v>
      </c>
      <c r="E53" s="55">
        <v>2348.9</v>
      </c>
      <c r="F53" s="55">
        <v>47.9</v>
      </c>
      <c r="G53" s="55">
        <v>0</v>
      </c>
      <c r="H53" s="55">
        <v>0</v>
      </c>
      <c r="I53" s="55"/>
      <c r="J53" s="55">
        <v>67.7</v>
      </c>
      <c r="K53" s="55"/>
      <c r="L53" s="55">
        <v>33.159999999999997</v>
      </c>
      <c r="M53" s="55">
        <v>9.6</v>
      </c>
      <c r="N53" s="55">
        <v>0</v>
      </c>
      <c r="O53" s="55">
        <v>603.5</v>
      </c>
      <c r="P53" s="55">
        <f t="shared" si="0"/>
        <v>6815.7599999999993</v>
      </c>
      <c r="Q53" s="1"/>
      <c r="R53" s="1"/>
      <c r="S53" s="1"/>
      <c r="T53" s="1"/>
      <c r="U53" s="206"/>
      <c r="V53" s="52" t="s">
        <v>919</v>
      </c>
      <c r="W53" s="53" t="s">
        <v>873</v>
      </c>
      <c r="X53" s="53">
        <v>3037.85</v>
      </c>
    </row>
    <row r="54" spans="1:24" x14ac:dyDescent="0.3">
      <c r="A54" s="1"/>
      <c r="B54" s="56" t="s">
        <v>42</v>
      </c>
      <c r="C54" s="57">
        <v>1037.8499999999999</v>
      </c>
      <c r="D54" s="57">
        <v>2468.3000000000002</v>
      </c>
      <c r="E54" s="57">
        <v>2418.5</v>
      </c>
      <c r="F54" s="57">
        <v>47.8</v>
      </c>
      <c r="G54" s="57">
        <v>0</v>
      </c>
      <c r="H54" s="57">
        <v>0</v>
      </c>
      <c r="I54" s="57"/>
      <c r="J54" s="57">
        <v>67.3</v>
      </c>
      <c r="K54" s="57"/>
      <c r="L54" s="57">
        <v>34.56</v>
      </c>
      <c r="M54" s="57">
        <v>9.6</v>
      </c>
      <c r="N54" s="57">
        <v>0</v>
      </c>
      <c r="O54" s="57">
        <v>584.70000000000005</v>
      </c>
      <c r="P54" s="57">
        <f t="shared" si="0"/>
        <v>6668.6100000000006</v>
      </c>
      <c r="Q54" s="1"/>
      <c r="R54" s="1"/>
      <c r="S54" s="1"/>
      <c r="T54" s="1"/>
      <c r="U54" s="206"/>
      <c r="V54" s="52" t="s">
        <v>93</v>
      </c>
      <c r="W54" s="53" t="s">
        <v>873</v>
      </c>
      <c r="X54" s="53">
        <v>2007.25</v>
      </c>
    </row>
    <row r="55" spans="1:24" x14ac:dyDescent="0.3">
      <c r="A55" s="1"/>
      <c r="B55" s="58" t="s">
        <v>920</v>
      </c>
      <c r="C55" s="59">
        <v>24851.794999999998</v>
      </c>
      <c r="D55" s="59">
        <v>62592.45</v>
      </c>
      <c r="E55" s="59">
        <v>58267.05</v>
      </c>
      <c r="F55" s="59">
        <v>1130</v>
      </c>
      <c r="G55" s="59">
        <f t="shared" ref="G55" si="1">SUM(G7:G54)/2</f>
        <v>0</v>
      </c>
      <c r="H55" s="59">
        <v>3.25</v>
      </c>
      <c r="I55" s="59">
        <f t="shared" ref="I55:K55" si="2">SUM(I7:I54)/2</f>
        <v>0</v>
      </c>
      <c r="J55" s="59">
        <f t="shared" si="2"/>
        <v>1517.8000000000006</v>
      </c>
      <c r="K55" s="59">
        <f t="shared" si="2"/>
        <v>0</v>
      </c>
      <c r="L55" s="59">
        <v>801.08</v>
      </c>
      <c r="M55" s="59">
        <v>233.4</v>
      </c>
      <c r="N55" s="59">
        <v>5126.8999999999996</v>
      </c>
      <c r="O55" s="59">
        <v>11409.6</v>
      </c>
      <c r="P55" s="59">
        <f t="shared" ref="P55" si="3">SUM(P7:P54)/2</f>
        <v>165933.32500000001</v>
      </c>
      <c r="Q55" s="1"/>
      <c r="R55" s="1"/>
      <c r="S55" s="1"/>
      <c r="T55" s="1"/>
      <c r="U55" s="206"/>
      <c r="V55" s="52" t="s">
        <v>921</v>
      </c>
      <c r="W55" s="53">
        <v>237.55</v>
      </c>
      <c r="X55" s="53" t="s">
        <v>873</v>
      </c>
    </row>
    <row r="56" spans="1:24" x14ac:dyDescent="0.3">
      <c r="A56" s="1"/>
      <c r="B56" s="58" t="s">
        <v>922</v>
      </c>
      <c r="C56" s="59">
        <f t="shared" ref="C56:F56" si="4">C55*100/$P$55</f>
        <v>14.976976445207736</v>
      </c>
      <c r="D56" s="59">
        <f t="shared" si="4"/>
        <v>37.72144624957042</v>
      </c>
      <c r="E56" s="59">
        <f t="shared" si="4"/>
        <v>35.114736596762583</v>
      </c>
      <c r="F56" s="59">
        <f t="shared" si="4"/>
        <v>0.68099641829029822</v>
      </c>
      <c r="G56" s="59">
        <f>G55*100/$P$55</f>
        <v>0</v>
      </c>
      <c r="H56" s="59">
        <f t="shared" ref="H56:O56" si="5">H55*100/$P$55</f>
        <v>1.9586180172066099E-3</v>
      </c>
      <c r="I56" s="59">
        <f t="shared" si="5"/>
        <v>0</v>
      </c>
      <c r="J56" s="59">
        <f t="shared" si="5"/>
        <v>0.91470474662036727</v>
      </c>
      <c r="K56" s="59">
        <f t="shared" si="5"/>
        <v>0</v>
      </c>
      <c r="L56" s="59">
        <f t="shared" si="5"/>
        <v>0.48277222191503721</v>
      </c>
      <c r="M56" s="59">
        <f t="shared" si="5"/>
        <v>0.14065890622031468</v>
      </c>
      <c r="N56" s="59">
        <f t="shared" si="5"/>
        <v>3.0897349884358665</v>
      </c>
      <c r="O56" s="59">
        <f t="shared" si="5"/>
        <v>6.8760148089601643</v>
      </c>
      <c r="P56" s="60" t="s">
        <v>923</v>
      </c>
      <c r="Q56" s="1"/>
      <c r="R56" s="1"/>
      <c r="S56" s="1"/>
      <c r="T56" s="1"/>
      <c r="U56" s="206" t="s">
        <v>95</v>
      </c>
      <c r="V56" s="52" t="s">
        <v>924</v>
      </c>
      <c r="W56" s="53" t="s">
        <v>873</v>
      </c>
      <c r="X56" s="53">
        <v>1765.75</v>
      </c>
    </row>
    <row r="57" spans="1:24" x14ac:dyDescent="0.3">
      <c r="A57" s="1"/>
      <c r="B57" s="1"/>
      <c r="C57" s="1"/>
      <c r="D57" s="1"/>
      <c r="E57" s="1"/>
      <c r="F57" s="1"/>
      <c r="G57" s="1"/>
      <c r="H57" s="1"/>
      <c r="I57" s="1"/>
      <c r="J57" s="1"/>
      <c r="K57" s="1"/>
      <c r="L57" s="1"/>
      <c r="M57" s="1"/>
      <c r="N57" s="1"/>
      <c r="O57" s="1"/>
      <c r="P57" s="1"/>
      <c r="Q57" s="1"/>
      <c r="R57" s="1"/>
      <c r="S57" s="1"/>
      <c r="T57" s="1"/>
      <c r="U57" s="206"/>
      <c r="V57" s="52" t="s">
        <v>925</v>
      </c>
      <c r="W57" s="53">
        <v>14.4</v>
      </c>
      <c r="X57" s="53" t="s">
        <v>873</v>
      </c>
    </row>
    <row r="58" spans="1:24" x14ac:dyDescent="0.3">
      <c r="A58" s="1"/>
      <c r="B58" s="1"/>
      <c r="C58" s="1"/>
      <c r="D58" s="1"/>
      <c r="E58" s="1"/>
      <c r="F58" s="1"/>
      <c r="G58" s="1"/>
      <c r="H58" s="1"/>
      <c r="I58" s="1"/>
      <c r="J58" s="1"/>
      <c r="K58" s="1"/>
      <c r="L58" s="1"/>
      <c r="M58" s="1"/>
      <c r="N58" s="1"/>
      <c r="O58" s="1"/>
      <c r="P58" s="1"/>
      <c r="Q58" s="1"/>
      <c r="R58" s="1"/>
      <c r="S58" s="1"/>
      <c r="T58" s="1"/>
      <c r="U58" s="206"/>
      <c r="V58" s="52" t="s">
        <v>926</v>
      </c>
      <c r="W58" s="53">
        <v>718.15</v>
      </c>
      <c r="X58" s="53" t="s">
        <v>873</v>
      </c>
    </row>
    <row r="59" spans="1:24" x14ac:dyDescent="0.3">
      <c r="A59" s="1"/>
      <c r="B59" s="1"/>
      <c r="C59" s="1"/>
      <c r="D59" s="1"/>
      <c r="E59" s="1"/>
      <c r="F59" s="1"/>
      <c r="G59" s="1"/>
      <c r="H59" s="1"/>
      <c r="I59" s="1"/>
      <c r="J59" s="1"/>
      <c r="K59" s="1"/>
      <c r="L59" s="1"/>
      <c r="M59" s="1"/>
      <c r="N59" s="1"/>
      <c r="O59" s="1"/>
      <c r="P59" s="1"/>
      <c r="Q59" s="1"/>
      <c r="R59" s="1"/>
      <c r="S59" s="1"/>
      <c r="T59" s="1"/>
      <c r="U59" s="206"/>
      <c r="V59" s="52" t="s">
        <v>927</v>
      </c>
      <c r="W59" s="53" t="s">
        <v>873</v>
      </c>
      <c r="X59" s="53">
        <v>2341.5</v>
      </c>
    </row>
    <row r="60" spans="1:24" x14ac:dyDescent="0.3">
      <c r="A60" s="1"/>
      <c r="B60" s="1"/>
      <c r="C60" s="1"/>
      <c r="D60" s="1"/>
      <c r="E60" s="1"/>
      <c r="F60" s="1"/>
      <c r="G60" s="1"/>
      <c r="H60" s="1"/>
      <c r="I60" s="1"/>
      <c r="J60" s="1"/>
      <c r="K60" s="1"/>
      <c r="L60" s="1"/>
      <c r="M60" s="1"/>
      <c r="N60" s="1"/>
      <c r="O60" s="1"/>
      <c r="P60" s="1"/>
      <c r="Q60" s="1"/>
      <c r="R60" s="1"/>
      <c r="S60" s="1"/>
      <c r="T60" s="1"/>
      <c r="U60" s="206"/>
      <c r="V60" s="52" t="s">
        <v>928</v>
      </c>
      <c r="W60" s="53" t="s">
        <v>873</v>
      </c>
      <c r="X60" s="53">
        <v>2353.8000000000002</v>
      </c>
    </row>
    <row r="61" spans="1:24" x14ac:dyDescent="0.3">
      <c r="A61" s="1"/>
      <c r="B61" s="1"/>
      <c r="C61" s="1"/>
      <c r="D61" s="1"/>
      <c r="E61" s="1"/>
      <c r="F61" s="1"/>
      <c r="G61" s="1"/>
      <c r="H61" s="1"/>
      <c r="I61" s="1"/>
      <c r="J61" s="1"/>
      <c r="K61" s="1"/>
      <c r="L61" s="1"/>
      <c r="M61" s="1"/>
      <c r="N61" s="1"/>
      <c r="O61" s="1"/>
      <c r="P61" s="1"/>
      <c r="Q61" s="1"/>
      <c r="R61" s="1"/>
      <c r="S61" s="1"/>
      <c r="T61" s="1"/>
      <c r="U61" s="206"/>
      <c r="V61" s="52" t="s">
        <v>929</v>
      </c>
      <c r="W61" s="53">
        <v>1549.85</v>
      </c>
      <c r="X61" s="53" t="s">
        <v>873</v>
      </c>
    </row>
    <row r="62" spans="1:24" x14ac:dyDescent="0.3">
      <c r="A62" s="1"/>
      <c r="B62" s="1"/>
      <c r="C62" s="1"/>
      <c r="D62" s="1"/>
      <c r="E62" s="1"/>
      <c r="F62" s="1"/>
      <c r="G62" s="1"/>
      <c r="H62" s="1"/>
      <c r="I62" s="1"/>
      <c r="J62" s="1"/>
      <c r="K62" s="1"/>
      <c r="L62" s="1"/>
      <c r="M62" s="1"/>
      <c r="N62" s="1"/>
      <c r="O62" s="1"/>
      <c r="P62" s="1"/>
      <c r="Q62" s="1"/>
      <c r="R62" s="1"/>
      <c r="S62" s="1"/>
      <c r="T62" s="1"/>
      <c r="U62" s="206" t="s">
        <v>518</v>
      </c>
      <c r="V62" s="52" t="s">
        <v>930</v>
      </c>
      <c r="W62" s="53">
        <v>295.60000000000002</v>
      </c>
      <c r="X62" s="53" t="s">
        <v>873</v>
      </c>
    </row>
    <row r="63" spans="1:24" x14ac:dyDescent="0.3">
      <c r="A63" s="1"/>
      <c r="B63" s="1"/>
      <c r="C63" s="1"/>
      <c r="D63" s="1"/>
      <c r="E63" s="1"/>
      <c r="F63" s="1"/>
      <c r="G63" s="1"/>
      <c r="H63" s="1"/>
      <c r="I63" s="1"/>
      <c r="J63" s="1"/>
      <c r="K63" s="1"/>
      <c r="L63" s="1"/>
      <c r="M63" s="1"/>
      <c r="N63" s="1"/>
      <c r="O63" s="1"/>
      <c r="P63" s="1"/>
      <c r="Q63" s="1"/>
      <c r="R63" s="1"/>
      <c r="S63" s="1"/>
      <c r="T63" s="1"/>
      <c r="U63" s="206" t="s">
        <v>500</v>
      </c>
      <c r="V63" s="52" t="s">
        <v>931</v>
      </c>
      <c r="W63" s="53" t="s">
        <v>873</v>
      </c>
      <c r="X63" s="53">
        <v>1809.6</v>
      </c>
    </row>
    <row r="64" spans="1:24" x14ac:dyDescent="0.3">
      <c r="A64" s="1"/>
      <c r="B64" s="1"/>
      <c r="C64" s="1"/>
      <c r="D64" s="1"/>
      <c r="E64" s="1"/>
      <c r="F64" s="1"/>
      <c r="G64" s="1"/>
      <c r="H64" s="1"/>
      <c r="I64" s="1"/>
      <c r="J64" s="1"/>
      <c r="K64" s="1"/>
      <c r="L64" s="1"/>
      <c r="M64" s="1"/>
      <c r="N64" s="1"/>
      <c r="O64" s="1"/>
      <c r="P64" s="1"/>
      <c r="Q64" s="1"/>
      <c r="R64" s="1"/>
      <c r="S64" s="1"/>
      <c r="T64" s="1"/>
      <c r="U64" s="206"/>
      <c r="V64" s="52" t="s">
        <v>932</v>
      </c>
      <c r="W64" s="53">
        <v>15.95</v>
      </c>
      <c r="X64" s="53" t="s">
        <v>873</v>
      </c>
    </row>
    <row r="65" spans="1:24" x14ac:dyDescent="0.3">
      <c r="A65" s="1"/>
      <c r="B65" s="1"/>
      <c r="C65" s="1"/>
      <c r="D65" s="1"/>
      <c r="E65" s="1"/>
      <c r="F65" s="1"/>
      <c r="G65" s="1"/>
      <c r="H65" s="1"/>
      <c r="I65" s="1"/>
      <c r="J65" s="1"/>
      <c r="K65" s="1"/>
      <c r="L65" s="1"/>
      <c r="M65" s="1"/>
      <c r="N65" s="1"/>
      <c r="O65" s="1"/>
      <c r="P65" s="1"/>
      <c r="Q65" s="1"/>
      <c r="R65" s="1"/>
      <c r="S65" s="1"/>
      <c r="T65" s="1"/>
      <c r="U65" s="206" t="s">
        <v>933</v>
      </c>
      <c r="V65" s="52" t="s">
        <v>934</v>
      </c>
      <c r="W65" s="53">
        <v>467.45</v>
      </c>
      <c r="X65" s="53" t="s">
        <v>873</v>
      </c>
    </row>
    <row r="66" spans="1:24" x14ac:dyDescent="0.3">
      <c r="A66" s="1"/>
      <c r="B66" s="1"/>
      <c r="C66" s="1"/>
      <c r="D66" s="1"/>
      <c r="E66" s="1"/>
      <c r="F66" s="1"/>
      <c r="G66" s="1"/>
      <c r="H66" s="1"/>
      <c r="I66" s="1"/>
      <c r="J66" s="1"/>
      <c r="K66" s="1"/>
      <c r="L66" s="1"/>
      <c r="M66" s="1"/>
      <c r="N66" s="1"/>
      <c r="O66" s="1"/>
      <c r="P66" s="1"/>
      <c r="Q66" s="1"/>
      <c r="R66" s="1"/>
      <c r="S66" s="1"/>
      <c r="T66" s="1"/>
      <c r="U66" s="206"/>
      <c r="V66" s="52" t="s">
        <v>935</v>
      </c>
      <c r="W66" s="53">
        <v>132.55000000000001</v>
      </c>
      <c r="X66" s="53" t="s">
        <v>873</v>
      </c>
    </row>
    <row r="67" spans="1:24" x14ac:dyDescent="0.3">
      <c r="A67" s="1"/>
      <c r="B67" s="1"/>
      <c r="C67" s="1"/>
      <c r="D67" s="1"/>
      <c r="E67" s="1"/>
      <c r="F67" s="1"/>
      <c r="G67" s="1"/>
      <c r="H67" s="1"/>
      <c r="I67" s="1"/>
      <c r="J67" s="1"/>
      <c r="K67" s="1"/>
      <c r="L67" s="1"/>
      <c r="M67" s="1"/>
      <c r="N67" s="1"/>
      <c r="O67" s="1"/>
      <c r="P67" s="1"/>
      <c r="Q67" s="1"/>
      <c r="R67" s="1"/>
      <c r="S67" s="1"/>
      <c r="T67" s="1"/>
      <c r="U67" s="206" t="s">
        <v>23</v>
      </c>
      <c r="V67" s="52" t="s">
        <v>936</v>
      </c>
      <c r="W67" s="53">
        <v>94.8</v>
      </c>
      <c r="X67" s="53" t="s">
        <v>873</v>
      </c>
    </row>
    <row r="68" spans="1:24" x14ac:dyDescent="0.3">
      <c r="A68" s="1"/>
      <c r="B68" s="1"/>
      <c r="C68" s="1"/>
      <c r="D68" s="1"/>
      <c r="E68" s="1"/>
      <c r="F68" s="1"/>
      <c r="G68" s="1"/>
      <c r="H68" s="1"/>
      <c r="I68" s="1"/>
      <c r="J68" s="1"/>
      <c r="K68" s="1"/>
      <c r="L68" s="1"/>
      <c r="M68" s="1"/>
      <c r="N68" s="1"/>
      <c r="O68" s="1"/>
      <c r="P68" s="1"/>
      <c r="Q68" s="1"/>
      <c r="R68" s="1"/>
      <c r="S68" s="1"/>
      <c r="T68" s="1"/>
      <c r="U68" s="206"/>
      <c r="V68" s="52" t="s">
        <v>937</v>
      </c>
      <c r="W68" s="53">
        <v>892.25</v>
      </c>
      <c r="X68" s="53" t="s">
        <v>873</v>
      </c>
    </row>
    <row r="69" spans="1:24" x14ac:dyDescent="0.3">
      <c r="A69" s="1"/>
      <c r="B69" s="1"/>
      <c r="C69" s="1"/>
      <c r="D69" s="1"/>
      <c r="E69" s="1"/>
      <c r="F69" s="1"/>
      <c r="G69" s="1"/>
      <c r="H69" s="1"/>
      <c r="I69" s="1"/>
      <c r="J69" s="1"/>
      <c r="K69" s="1"/>
      <c r="L69" s="1"/>
      <c r="M69" s="1"/>
      <c r="N69" s="1"/>
      <c r="O69" s="1"/>
      <c r="P69" s="1"/>
      <c r="Q69" s="1"/>
      <c r="R69" s="1"/>
      <c r="S69" s="1"/>
      <c r="T69" s="1"/>
      <c r="U69" s="206"/>
      <c r="V69" s="52" t="s">
        <v>109</v>
      </c>
      <c r="W69" s="53" t="s">
        <v>873</v>
      </c>
      <c r="X69" s="53">
        <v>2189.1999999999998</v>
      </c>
    </row>
    <row r="70" spans="1:24" x14ac:dyDescent="0.3">
      <c r="A70" s="1"/>
      <c r="B70" s="1"/>
      <c r="C70" s="1"/>
      <c r="D70" s="1"/>
      <c r="E70" s="1"/>
      <c r="F70" s="1"/>
      <c r="G70" s="1"/>
      <c r="H70" s="1"/>
      <c r="I70" s="1"/>
      <c r="J70" s="1"/>
      <c r="K70" s="1"/>
      <c r="L70" s="1"/>
      <c r="M70" s="1"/>
      <c r="N70" s="1"/>
      <c r="O70" s="1"/>
      <c r="P70" s="1"/>
      <c r="Q70" s="1"/>
      <c r="R70" s="1"/>
      <c r="S70" s="1"/>
      <c r="T70" s="1"/>
      <c r="U70" s="206"/>
      <c r="V70" s="52" t="s">
        <v>938</v>
      </c>
      <c r="W70" s="53" t="s">
        <v>873</v>
      </c>
      <c r="X70" s="53">
        <v>196</v>
      </c>
    </row>
    <row r="71" spans="1:24" x14ac:dyDescent="0.3">
      <c r="A71" s="1"/>
      <c r="B71" s="1"/>
      <c r="C71" s="1"/>
      <c r="D71" s="1"/>
      <c r="E71" s="1"/>
      <c r="F71" s="1"/>
      <c r="G71" s="1"/>
      <c r="H71" s="1"/>
      <c r="I71" s="1"/>
      <c r="J71" s="1"/>
      <c r="K71" s="1"/>
      <c r="L71" s="1"/>
      <c r="M71" s="1"/>
      <c r="N71" s="1"/>
      <c r="O71" s="1"/>
      <c r="P71" s="1"/>
      <c r="Q71" s="1"/>
      <c r="R71" s="1"/>
      <c r="S71" s="1"/>
      <c r="T71" s="1"/>
      <c r="U71" s="206"/>
      <c r="V71" s="52" t="s">
        <v>939</v>
      </c>
      <c r="W71" s="53" t="s">
        <v>873</v>
      </c>
      <c r="X71" s="53">
        <v>714.8</v>
      </c>
    </row>
    <row r="72" spans="1:24" x14ac:dyDescent="0.3">
      <c r="A72" s="1"/>
      <c r="B72" s="1"/>
      <c r="C72" s="1"/>
      <c r="D72" s="1"/>
      <c r="E72" s="1"/>
      <c r="F72" s="1"/>
      <c r="G72" s="1"/>
      <c r="H72" s="1"/>
      <c r="I72" s="1"/>
      <c r="J72" s="1"/>
      <c r="K72" s="1"/>
      <c r="L72" s="1"/>
      <c r="M72" s="1"/>
      <c r="N72" s="1"/>
      <c r="O72" s="1"/>
      <c r="P72" s="1"/>
      <c r="Q72" s="1"/>
      <c r="R72" s="1"/>
      <c r="S72" s="1"/>
      <c r="T72" s="1"/>
      <c r="U72" s="206"/>
      <c r="V72" s="52" t="s">
        <v>940</v>
      </c>
      <c r="W72" s="53">
        <v>189.5</v>
      </c>
      <c r="X72" s="53" t="s">
        <v>873</v>
      </c>
    </row>
    <row r="73" spans="1:24" x14ac:dyDescent="0.3">
      <c r="A73" s="1"/>
      <c r="B73" s="1"/>
      <c r="C73" s="1"/>
      <c r="D73" s="1"/>
      <c r="E73" s="1"/>
      <c r="F73" s="1"/>
      <c r="G73" s="1"/>
      <c r="H73" s="1"/>
      <c r="I73" s="1"/>
      <c r="J73" s="1"/>
      <c r="K73" s="1"/>
      <c r="L73" s="1"/>
      <c r="M73" s="1"/>
      <c r="N73" s="1"/>
      <c r="O73" s="1"/>
      <c r="P73" s="1"/>
      <c r="Q73" s="1"/>
      <c r="R73" s="1"/>
      <c r="S73" s="1"/>
      <c r="T73" s="1"/>
      <c r="U73" s="206"/>
      <c r="V73" s="52" t="s">
        <v>941</v>
      </c>
      <c r="W73" s="53">
        <v>52.6</v>
      </c>
      <c r="X73" s="53" t="s">
        <v>873</v>
      </c>
    </row>
    <row r="74" spans="1:24" x14ac:dyDescent="0.3">
      <c r="A74" s="1"/>
      <c r="B74" s="1"/>
      <c r="C74" s="1"/>
      <c r="D74" s="1"/>
      <c r="E74" s="1"/>
      <c r="F74" s="1"/>
      <c r="H74" s="1"/>
      <c r="L74" s="1"/>
      <c r="M74" s="1"/>
      <c r="N74" s="1"/>
      <c r="O74" s="1"/>
      <c r="P74" s="1"/>
      <c r="Q74" s="1"/>
      <c r="R74" s="1"/>
      <c r="S74" s="1"/>
      <c r="T74" s="1"/>
      <c r="U74" s="206"/>
      <c r="V74" s="52" t="s">
        <v>942</v>
      </c>
      <c r="W74" s="53">
        <v>2277.85</v>
      </c>
      <c r="X74" s="53" t="s">
        <v>873</v>
      </c>
    </row>
    <row r="75" spans="1:24" x14ac:dyDescent="0.3">
      <c r="A75" s="1"/>
      <c r="B75" s="1"/>
      <c r="C75" s="1"/>
      <c r="D75" s="1"/>
      <c r="E75" s="1"/>
      <c r="F75" s="1"/>
      <c r="H75" s="1"/>
      <c r="L75" s="1"/>
      <c r="M75" s="1"/>
      <c r="N75" s="1"/>
      <c r="O75" s="1"/>
      <c r="P75" s="1"/>
      <c r="Q75" s="1"/>
      <c r="R75" s="1"/>
      <c r="S75" s="1"/>
      <c r="T75" s="1"/>
      <c r="U75" s="61" t="s">
        <v>920</v>
      </c>
      <c r="V75" s="62"/>
      <c r="W75" s="63">
        <v>24851.794999999998</v>
      </c>
      <c r="X75" s="63">
        <v>62592.45</v>
      </c>
    </row>
  </sheetData>
  <mergeCells count="38">
    <mergeCell ref="U63:U64"/>
    <mergeCell ref="U65:U66"/>
    <mergeCell ref="U67:U74"/>
    <mergeCell ref="U50"/>
    <mergeCell ref="U51"/>
    <mergeCell ref="U52:U55"/>
    <mergeCell ref="U56:U61"/>
    <mergeCell ref="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8" t="s">
        <v>943</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row>
    <row r="6" spans="1:68" ht="43.95" customHeight="1" x14ac:dyDescent="0.3">
      <c r="A6" s="1"/>
      <c r="B6" s="207" t="s">
        <v>487</v>
      </c>
      <c r="C6" s="207" t="s">
        <v>548</v>
      </c>
      <c r="D6" s="207" t="s">
        <v>134</v>
      </c>
      <c r="E6" s="207" t="s">
        <v>549</v>
      </c>
      <c r="F6" s="207" t="s">
        <v>533</v>
      </c>
      <c r="G6" s="207" t="s">
        <v>534</v>
      </c>
      <c r="H6" s="207" t="s">
        <v>535</v>
      </c>
      <c r="I6" s="207" t="s">
        <v>546</v>
      </c>
      <c r="J6" s="207" t="s">
        <v>513</v>
      </c>
      <c r="K6" s="207" t="s">
        <v>536</v>
      </c>
      <c r="L6" s="207"/>
      <c r="M6" s="207"/>
      <c r="N6" s="207"/>
      <c r="O6" s="207"/>
      <c r="P6" s="207" t="s">
        <v>532</v>
      </c>
      <c r="Q6" s="207" t="s">
        <v>520</v>
      </c>
      <c r="R6" s="207" t="s">
        <v>537</v>
      </c>
      <c r="S6" s="207" t="s">
        <v>521</v>
      </c>
      <c r="T6" s="207" t="s">
        <v>522</v>
      </c>
      <c r="U6" s="207" t="s">
        <v>523</v>
      </c>
      <c r="V6" s="207" t="s">
        <v>538</v>
      </c>
      <c r="W6" s="207"/>
      <c r="X6" s="207" t="s">
        <v>514</v>
      </c>
      <c r="Y6" s="207" t="s">
        <v>61</v>
      </c>
      <c r="Z6" s="207"/>
      <c r="AA6" s="207"/>
      <c r="AB6" s="207"/>
      <c r="AC6" s="207"/>
      <c r="AD6" s="207" t="s">
        <v>539</v>
      </c>
      <c r="AE6" s="207"/>
      <c r="AF6" s="207" t="s">
        <v>540</v>
      </c>
      <c r="AG6" s="207"/>
      <c r="AH6" s="207"/>
      <c r="AI6" s="207"/>
      <c r="AJ6" s="207" t="s">
        <v>515</v>
      </c>
      <c r="AK6" s="207" t="s">
        <v>541</v>
      </c>
      <c r="AL6" s="207" t="s">
        <v>516</v>
      </c>
      <c r="AM6" s="207" t="s">
        <v>524</v>
      </c>
      <c r="AN6" s="207" t="s">
        <v>525</v>
      </c>
      <c r="AO6" s="207" t="s">
        <v>944</v>
      </c>
      <c r="AP6" s="207" t="s">
        <v>542</v>
      </c>
      <c r="AQ6" s="207" t="s">
        <v>517</v>
      </c>
      <c r="AR6" s="207" t="s">
        <v>519</v>
      </c>
      <c r="AS6" s="207" t="s">
        <v>543</v>
      </c>
      <c r="AT6" s="207" t="s">
        <v>526</v>
      </c>
      <c r="AU6" s="207" t="s">
        <v>89</v>
      </c>
      <c r="AV6" s="207"/>
      <c r="AW6" s="207" t="s">
        <v>95</v>
      </c>
      <c r="AX6" s="207"/>
      <c r="AY6" s="207"/>
      <c r="AZ6" s="207"/>
      <c r="BA6" s="207"/>
      <c r="BB6" s="207" t="s">
        <v>527</v>
      </c>
      <c r="BC6" s="207" t="s">
        <v>528</v>
      </c>
      <c r="BD6" s="207" t="s">
        <v>529</v>
      </c>
      <c r="BE6" s="207" t="s">
        <v>518</v>
      </c>
      <c r="BF6" s="207" t="s">
        <v>530</v>
      </c>
      <c r="BG6" s="207"/>
      <c r="BH6" s="207"/>
      <c r="BI6" s="207"/>
      <c r="BJ6" s="207" t="s">
        <v>544</v>
      </c>
      <c r="BK6" s="207" t="s">
        <v>500</v>
      </c>
      <c r="BL6" s="207" t="s">
        <v>550</v>
      </c>
      <c r="BM6" s="207" t="s">
        <v>545</v>
      </c>
      <c r="BN6" s="207"/>
      <c r="BO6" s="207" t="s">
        <v>531</v>
      </c>
      <c r="BP6" s="64" t="s">
        <v>945</v>
      </c>
    </row>
    <row r="7" spans="1:68" x14ac:dyDescent="0.3">
      <c r="A7" s="1"/>
      <c r="B7" s="207"/>
      <c r="C7" s="64" t="s">
        <v>946</v>
      </c>
      <c r="D7" s="64" t="s">
        <v>947</v>
      </c>
      <c r="E7" s="64" t="s">
        <v>948</v>
      </c>
      <c r="F7" s="64" t="s">
        <v>949</v>
      </c>
      <c r="G7" s="64" t="s">
        <v>874</v>
      </c>
      <c r="H7" s="64" t="s">
        <v>875</v>
      </c>
      <c r="I7" s="64" t="s">
        <v>950</v>
      </c>
      <c r="J7" s="64" t="s">
        <v>873</v>
      </c>
      <c r="K7" s="64" t="s">
        <v>883</v>
      </c>
      <c r="L7" s="64" t="s">
        <v>951</v>
      </c>
      <c r="M7" s="64" t="s">
        <v>884</v>
      </c>
      <c r="N7" s="64" t="s">
        <v>885</v>
      </c>
      <c r="O7" s="64" t="s">
        <v>952</v>
      </c>
      <c r="P7" s="64" t="s">
        <v>890</v>
      </c>
      <c r="Q7" s="64" t="s">
        <v>893</v>
      </c>
      <c r="R7" s="64" t="s">
        <v>894</v>
      </c>
      <c r="S7" s="64" t="s">
        <v>895</v>
      </c>
      <c r="T7" s="64" t="s">
        <v>899</v>
      </c>
      <c r="U7" s="64" t="s">
        <v>900</v>
      </c>
      <c r="V7" s="64" t="s">
        <v>873</v>
      </c>
      <c r="W7" s="64" t="s">
        <v>873</v>
      </c>
      <c r="X7" s="64" t="s">
        <v>873</v>
      </c>
      <c r="Y7" s="64" t="s">
        <v>873</v>
      </c>
      <c r="Z7" s="64" t="s">
        <v>873</v>
      </c>
      <c r="AA7" s="64" t="s">
        <v>873</v>
      </c>
      <c r="AB7" s="64" t="s">
        <v>873</v>
      </c>
      <c r="AC7" s="64" t="s">
        <v>873</v>
      </c>
      <c r="AD7" s="64" t="s">
        <v>902</v>
      </c>
      <c r="AE7" s="64" t="s">
        <v>903</v>
      </c>
      <c r="AF7" s="64" t="s">
        <v>953</v>
      </c>
      <c r="AG7" s="64" t="s">
        <v>954</v>
      </c>
      <c r="AH7" s="64" t="s">
        <v>955</v>
      </c>
      <c r="AI7" s="64" t="s">
        <v>907</v>
      </c>
      <c r="AJ7" s="64" t="s">
        <v>873</v>
      </c>
      <c r="AK7" s="64" t="s">
        <v>873</v>
      </c>
      <c r="AL7" s="64" t="s">
        <v>873</v>
      </c>
      <c r="AM7" s="64" t="s">
        <v>956</v>
      </c>
      <c r="AN7" s="64" t="s">
        <v>910</v>
      </c>
      <c r="AO7" s="64" t="s">
        <v>957</v>
      </c>
      <c r="AP7" s="64" t="s">
        <v>873</v>
      </c>
      <c r="AQ7" s="64" t="s">
        <v>873</v>
      </c>
      <c r="AR7" s="64" t="s">
        <v>917</v>
      </c>
      <c r="AS7" s="64" t="s">
        <v>873</v>
      </c>
      <c r="AT7" s="64" t="s">
        <v>873</v>
      </c>
      <c r="AU7" s="64" t="s">
        <v>958</v>
      </c>
      <c r="AV7" s="64" t="s">
        <v>959</v>
      </c>
      <c r="AW7" s="64" t="s">
        <v>873</v>
      </c>
      <c r="AX7" s="64" t="s">
        <v>873</v>
      </c>
      <c r="AY7" s="64" t="s">
        <v>873</v>
      </c>
      <c r="AZ7" s="64" t="s">
        <v>873</v>
      </c>
      <c r="BA7" s="64" t="s">
        <v>925</v>
      </c>
      <c r="BB7" s="64" t="s">
        <v>873</v>
      </c>
      <c r="BC7" s="64" t="s">
        <v>873</v>
      </c>
      <c r="BD7" s="64" t="s">
        <v>873</v>
      </c>
      <c r="BE7" s="64" t="s">
        <v>960</v>
      </c>
      <c r="BF7" s="64" t="s">
        <v>961</v>
      </c>
      <c r="BG7" s="64" t="s">
        <v>962</v>
      </c>
      <c r="BH7" s="64" t="s">
        <v>343</v>
      </c>
      <c r="BI7" s="64" t="s">
        <v>963</v>
      </c>
      <c r="BJ7" s="64" t="s">
        <v>873</v>
      </c>
      <c r="BK7" s="64" t="s">
        <v>964</v>
      </c>
      <c r="BL7" s="64" t="s">
        <v>965</v>
      </c>
      <c r="BM7" s="64" t="s">
        <v>934</v>
      </c>
      <c r="BN7" s="64" t="s">
        <v>966</v>
      </c>
      <c r="BO7" s="64" t="s">
        <v>873</v>
      </c>
      <c r="BP7" s="64" t="s">
        <v>707</v>
      </c>
    </row>
    <row r="8" spans="1:68" x14ac:dyDescent="0.3">
      <c r="A8" s="1"/>
      <c r="B8" s="50" t="s">
        <v>967</v>
      </c>
      <c r="C8" s="65">
        <v>16.600000000000001</v>
      </c>
      <c r="D8" s="65"/>
      <c r="E8" s="65">
        <v>7.3</v>
      </c>
      <c r="F8" s="65">
        <v>13.5</v>
      </c>
      <c r="G8" s="65">
        <v>2</v>
      </c>
      <c r="H8" s="65"/>
      <c r="I8" s="65">
        <v>9.6999999999999993</v>
      </c>
      <c r="J8" s="65"/>
      <c r="K8" s="65">
        <v>17.2</v>
      </c>
      <c r="L8" s="65"/>
      <c r="M8" s="65">
        <v>8.4</v>
      </c>
      <c r="N8" s="65">
        <v>11.7</v>
      </c>
      <c r="O8" s="65">
        <v>4.8</v>
      </c>
      <c r="P8" s="65">
        <v>2.9</v>
      </c>
      <c r="Q8" s="65">
        <v>2.6</v>
      </c>
      <c r="R8" s="65">
        <v>17.2</v>
      </c>
      <c r="S8" s="65">
        <v>20.2</v>
      </c>
      <c r="T8" s="65">
        <v>20</v>
      </c>
      <c r="U8" s="65">
        <v>13.6</v>
      </c>
      <c r="V8" s="65">
        <v>27.8</v>
      </c>
      <c r="W8" s="65">
        <v>8.5</v>
      </c>
      <c r="X8" s="65">
        <v>47</v>
      </c>
      <c r="Y8" s="65">
        <v>2.8</v>
      </c>
      <c r="Z8" s="65">
        <v>7.2</v>
      </c>
      <c r="AA8" s="65"/>
      <c r="AB8" s="65">
        <v>0.1</v>
      </c>
      <c r="AC8" s="65"/>
      <c r="AD8" s="65">
        <v>16.5</v>
      </c>
      <c r="AE8" s="65">
        <v>5.0999999999999996</v>
      </c>
      <c r="AF8" s="65">
        <v>7.2</v>
      </c>
      <c r="AG8" s="65">
        <v>7.9</v>
      </c>
      <c r="AH8" s="65">
        <v>8.1999999999999993</v>
      </c>
      <c r="AI8" s="65"/>
      <c r="AJ8" s="65"/>
      <c r="AK8" s="65">
        <v>6.2</v>
      </c>
      <c r="AL8" s="65">
        <v>11.8</v>
      </c>
      <c r="AM8" s="65">
        <v>3.5</v>
      </c>
      <c r="AN8" s="65">
        <v>18.399999999999999</v>
      </c>
      <c r="AO8" s="65"/>
      <c r="AP8" s="65"/>
      <c r="AQ8" s="65"/>
      <c r="AR8" s="65">
        <v>1.5</v>
      </c>
      <c r="AS8" s="65"/>
      <c r="AT8" s="65"/>
      <c r="AU8" s="65">
        <v>5.6</v>
      </c>
      <c r="AV8" s="65">
        <v>10</v>
      </c>
      <c r="AW8" s="65">
        <v>19.600000000000001</v>
      </c>
      <c r="AX8" s="65"/>
      <c r="AY8" s="65">
        <v>19.2</v>
      </c>
      <c r="AZ8" s="65"/>
      <c r="BA8" s="65">
        <v>0.6</v>
      </c>
      <c r="BB8" s="65"/>
      <c r="BC8" s="65">
        <v>14.4</v>
      </c>
      <c r="BD8" s="65">
        <v>32.700000000000003</v>
      </c>
      <c r="BE8" s="65">
        <v>15.9</v>
      </c>
      <c r="BF8" s="65">
        <v>4.5</v>
      </c>
      <c r="BG8" s="65">
        <v>2.9</v>
      </c>
      <c r="BH8" s="65">
        <v>1.2</v>
      </c>
      <c r="BI8" s="65">
        <v>2.2000000000000002</v>
      </c>
      <c r="BJ8" s="65"/>
      <c r="BK8" s="65">
        <v>0.6</v>
      </c>
      <c r="BL8" s="65"/>
      <c r="BM8" s="65">
        <v>19</v>
      </c>
      <c r="BN8" s="65">
        <v>5.6</v>
      </c>
      <c r="BO8" s="65"/>
      <c r="BP8" s="66">
        <v>501.4</v>
      </c>
    </row>
    <row r="9" spans="1:68" x14ac:dyDescent="0.3">
      <c r="A9" s="1"/>
      <c r="B9" s="54" t="s">
        <v>968</v>
      </c>
      <c r="C9" s="67">
        <v>17.5</v>
      </c>
      <c r="D9" s="67"/>
      <c r="E9" s="67">
        <v>7.4</v>
      </c>
      <c r="F9" s="67">
        <v>13.5</v>
      </c>
      <c r="G9" s="67">
        <v>2</v>
      </c>
      <c r="H9" s="67"/>
      <c r="I9" s="67">
        <v>9.5</v>
      </c>
      <c r="J9" s="67"/>
      <c r="K9" s="67">
        <v>17.2</v>
      </c>
      <c r="L9" s="67"/>
      <c r="M9" s="67">
        <v>8</v>
      </c>
      <c r="N9" s="67">
        <v>11</v>
      </c>
      <c r="O9" s="67">
        <v>4.8</v>
      </c>
      <c r="P9" s="67">
        <v>2.9</v>
      </c>
      <c r="Q9" s="67">
        <v>2.6</v>
      </c>
      <c r="R9" s="67">
        <v>17.2</v>
      </c>
      <c r="S9" s="67">
        <v>20</v>
      </c>
      <c r="T9" s="67">
        <v>20</v>
      </c>
      <c r="U9" s="67">
        <v>13.6</v>
      </c>
      <c r="V9" s="67">
        <v>28.4</v>
      </c>
      <c r="W9" s="67">
        <v>10.1</v>
      </c>
      <c r="X9" s="67">
        <v>39</v>
      </c>
      <c r="Y9" s="67">
        <v>3.7</v>
      </c>
      <c r="Z9" s="67">
        <v>10.6</v>
      </c>
      <c r="AA9" s="67"/>
      <c r="AB9" s="67">
        <v>0.1</v>
      </c>
      <c r="AC9" s="67"/>
      <c r="AD9" s="67">
        <v>16.5</v>
      </c>
      <c r="AE9" s="67">
        <v>5.0999999999999996</v>
      </c>
      <c r="AF9" s="67">
        <v>7.2</v>
      </c>
      <c r="AG9" s="67">
        <v>7.9</v>
      </c>
      <c r="AH9" s="67">
        <v>8.1999999999999993</v>
      </c>
      <c r="AI9" s="67"/>
      <c r="AJ9" s="67"/>
      <c r="AK9" s="67">
        <v>6.3</v>
      </c>
      <c r="AL9" s="67">
        <v>14.2</v>
      </c>
      <c r="AM9" s="67">
        <v>3.5</v>
      </c>
      <c r="AN9" s="67">
        <v>18.399999999999999</v>
      </c>
      <c r="AO9" s="67"/>
      <c r="AP9" s="67"/>
      <c r="AQ9" s="67"/>
      <c r="AR9" s="67">
        <v>1.5</v>
      </c>
      <c r="AS9" s="67"/>
      <c r="AT9" s="67"/>
      <c r="AU9" s="67">
        <v>5.5</v>
      </c>
      <c r="AV9" s="67">
        <v>9.9</v>
      </c>
      <c r="AW9" s="67">
        <v>22.6</v>
      </c>
      <c r="AX9" s="67"/>
      <c r="AY9" s="67">
        <v>21</v>
      </c>
      <c r="AZ9" s="67"/>
      <c r="BA9" s="67">
        <v>0.6</v>
      </c>
      <c r="BB9" s="67"/>
      <c r="BC9" s="67">
        <v>11.5</v>
      </c>
      <c r="BD9" s="67">
        <v>26.9</v>
      </c>
      <c r="BE9" s="67">
        <v>15.9</v>
      </c>
      <c r="BF9" s="67">
        <v>3.9</v>
      </c>
      <c r="BG9" s="67">
        <v>2.2000000000000002</v>
      </c>
      <c r="BH9" s="67">
        <v>1.2</v>
      </c>
      <c r="BI9" s="67">
        <v>2.2000000000000002</v>
      </c>
      <c r="BJ9" s="67"/>
      <c r="BK9" s="67">
        <v>0.6</v>
      </c>
      <c r="BL9" s="67"/>
      <c r="BM9" s="67">
        <v>19</v>
      </c>
      <c r="BN9" s="67">
        <v>5.5</v>
      </c>
      <c r="BO9" s="67"/>
      <c r="BP9" s="68">
        <v>496.4</v>
      </c>
    </row>
    <row r="10" spans="1:68" x14ac:dyDescent="0.3">
      <c r="A10" s="1"/>
      <c r="B10" s="54" t="s">
        <v>969</v>
      </c>
      <c r="C10" s="67">
        <v>17.8</v>
      </c>
      <c r="D10" s="67"/>
      <c r="E10" s="67">
        <v>7.5</v>
      </c>
      <c r="F10" s="67">
        <v>13.5</v>
      </c>
      <c r="G10" s="67">
        <v>2</v>
      </c>
      <c r="H10" s="67"/>
      <c r="I10" s="67">
        <v>9.4</v>
      </c>
      <c r="J10" s="67"/>
      <c r="K10" s="67">
        <v>17.2</v>
      </c>
      <c r="L10" s="67"/>
      <c r="M10" s="67">
        <v>8.1999999999999993</v>
      </c>
      <c r="N10" s="67">
        <v>11.3</v>
      </c>
      <c r="O10" s="67">
        <v>4.7</v>
      </c>
      <c r="P10" s="67">
        <v>2.9</v>
      </c>
      <c r="Q10" s="67">
        <v>2.6</v>
      </c>
      <c r="R10" s="67">
        <v>17.3</v>
      </c>
      <c r="S10" s="67">
        <v>20</v>
      </c>
      <c r="T10" s="67">
        <v>20</v>
      </c>
      <c r="U10" s="67">
        <v>13.6</v>
      </c>
      <c r="V10" s="67">
        <v>20.8</v>
      </c>
      <c r="W10" s="67">
        <v>13</v>
      </c>
      <c r="X10" s="67">
        <v>38.700000000000003</v>
      </c>
      <c r="Y10" s="67">
        <v>3.3</v>
      </c>
      <c r="Z10" s="67">
        <v>7.2</v>
      </c>
      <c r="AA10" s="67"/>
      <c r="AB10" s="67">
        <v>0.3</v>
      </c>
      <c r="AC10" s="67">
        <v>0.1</v>
      </c>
      <c r="AD10" s="67">
        <v>16.5</v>
      </c>
      <c r="AE10" s="67">
        <v>5</v>
      </c>
      <c r="AF10" s="67">
        <v>7.2</v>
      </c>
      <c r="AG10" s="67">
        <v>7.9</v>
      </c>
      <c r="AH10" s="67">
        <v>8.1999999999999993</v>
      </c>
      <c r="AI10" s="67"/>
      <c r="AJ10" s="67"/>
      <c r="AK10" s="67">
        <v>6.9</v>
      </c>
      <c r="AL10" s="67">
        <v>11.4</v>
      </c>
      <c r="AM10" s="67">
        <v>3.5</v>
      </c>
      <c r="AN10" s="67">
        <v>18.399999999999999</v>
      </c>
      <c r="AO10" s="67"/>
      <c r="AP10" s="67"/>
      <c r="AQ10" s="67"/>
      <c r="AR10" s="67">
        <v>1.5</v>
      </c>
      <c r="AS10" s="67"/>
      <c r="AT10" s="67"/>
      <c r="AU10" s="67">
        <v>5.5</v>
      </c>
      <c r="AV10" s="67">
        <v>9.9</v>
      </c>
      <c r="AW10" s="67">
        <v>20.5</v>
      </c>
      <c r="AX10" s="67"/>
      <c r="AY10" s="67">
        <v>19.600000000000001</v>
      </c>
      <c r="AZ10" s="67"/>
      <c r="BA10" s="67">
        <v>0.6</v>
      </c>
      <c r="BB10" s="67"/>
      <c r="BC10" s="67">
        <v>12.6</v>
      </c>
      <c r="BD10" s="67">
        <v>28.7</v>
      </c>
      <c r="BE10" s="67">
        <v>16</v>
      </c>
      <c r="BF10" s="67">
        <v>4.5</v>
      </c>
      <c r="BG10" s="67">
        <v>2.6</v>
      </c>
      <c r="BH10" s="67">
        <v>1.2</v>
      </c>
      <c r="BI10" s="67">
        <v>2.2000000000000002</v>
      </c>
      <c r="BJ10" s="67"/>
      <c r="BK10" s="67">
        <v>0.6</v>
      </c>
      <c r="BL10" s="67"/>
      <c r="BM10" s="67">
        <v>19</v>
      </c>
      <c r="BN10" s="67">
        <v>5.6</v>
      </c>
      <c r="BO10" s="67"/>
      <c r="BP10" s="68">
        <v>487</v>
      </c>
    </row>
    <row r="11" spans="1:68" x14ac:dyDescent="0.3">
      <c r="A11" s="1"/>
      <c r="B11" s="54" t="s">
        <v>970</v>
      </c>
      <c r="C11" s="67">
        <v>17.2</v>
      </c>
      <c r="D11" s="67"/>
      <c r="E11" s="67">
        <v>7.6</v>
      </c>
      <c r="F11" s="67">
        <v>11.2</v>
      </c>
      <c r="G11" s="67">
        <v>2</v>
      </c>
      <c r="H11" s="67"/>
      <c r="I11" s="67">
        <v>9.6</v>
      </c>
      <c r="J11" s="67"/>
      <c r="K11" s="67">
        <v>17.2</v>
      </c>
      <c r="L11" s="67"/>
      <c r="M11" s="67">
        <v>8.4</v>
      </c>
      <c r="N11" s="67">
        <v>11.4</v>
      </c>
      <c r="O11" s="67">
        <v>4.8</v>
      </c>
      <c r="P11" s="67">
        <v>2.9</v>
      </c>
      <c r="Q11" s="67">
        <v>2.6</v>
      </c>
      <c r="R11" s="67">
        <v>17.2</v>
      </c>
      <c r="S11" s="67">
        <v>20.100000000000001</v>
      </c>
      <c r="T11" s="67">
        <v>20</v>
      </c>
      <c r="U11" s="67">
        <v>13.5</v>
      </c>
      <c r="V11" s="67">
        <v>14.2</v>
      </c>
      <c r="W11" s="67">
        <v>14.4</v>
      </c>
      <c r="X11" s="67">
        <v>37.1</v>
      </c>
      <c r="Y11" s="67">
        <v>1.5</v>
      </c>
      <c r="Z11" s="67">
        <v>4</v>
      </c>
      <c r="AA11" s="67"/>
      <c r="AB11" s="67"/>
      <c r="AC11" s="67"/>
      <c r="AD11" s="67">
        <v>16.5</v>
      </c>
      <c r="AE11" s="67">
        <v>5</v>
      </c>
      <c r="AF11" s="67">
        <v>7.2</v>
      </c>
      <c r="AG11" s="67">
        <v>7.9</v>
      </c>
      <c r="AH11" s="67">
        <v>8.1999999999999993</v>
      </c>
      <c r="AI11" s="67"/>
      <c r="AJ11" s="67"/>
      <c r="AK11" s="67">
        <v>4.4000000000000004</v>
      </c>
      <c r="AL11" s="67">
        <v>9</v>
      </c>
      <c r="AM11" s="67">
        <v>3.5</v>
      </c>
      <c r="AN11" s="67">
        <v>18.399999999999999</v>
      </c>
      <c r="AO11" s="67"/>
      <c r="AP11" s="67"/>
      <c r="AQ11" s="67"/>
      <c r="AR11" s="67">
        <v>1.5</v>
      </c>
      <c r="AS11" s="67"/>
      <c r="AT11" s="67"/>
      <c r="AU11" s="67">
        <v>5.6</v>
      </c>
      <c r="AV11" s="67">
        <v>9.9</v>
      </c>
      <c r="AW11" s="67">
        <v>24</v>
      </c>
      <c r="AX11" s="67"/>
      <c r="AY11" s="67">
        <v>20.5</v>
      </c>
      <c r="AZ11" s="67"/>
      <c r="BA11" s="67">
        <v>0.6</v>
      </c>
      <c r="BB11" s="67"/>
      <c r="BC11" s="67">
        <v>14.5</v>
      </c>
      <c r="BD11" s="67">
        <v>34.4</v>
      </c>
      <c r="BE11" s="67">
        <v>16</v>
      </c>
      <c r="BF11" s="67">
        <v>4.5</v>
      </c>
      <c r="BG11" s="67">
        <v>2.9</v>
      </c>
      <c r="BH11" s="67">
        <v>1.2</v>
      </c>
      <c r="BI11" s="67">
        <v>2.2000000000000002</v>
      </c>
      <c r="BJ11" s="67"/>
      <c r="BK11" s="67">
        <v>0.6</v>
      </c>
      <c r="BL11" s="67"/>
      <c r="BM11" s="67">
        <v>19</v>
      </c>
      <c r="BN11" s="67">
        <v>5.5</v>
      </c>
      <c r="BO11" s="67"/>
      <c r="BP11" s="68">
        <v>479.9</v>
      </c>
    </row>
    <row r="12" spans="1:68" x14ac:dyDescent="0.3">
      <c r="A12" s="1"/>
      <c r="B12" s="54" t="s">
        <v>971</v>
      </c>
      <c r="C12" s="67">
        <v>17.3</v>
      </c>
      <c r="D12" s="67"/>
      <c r="E12" s="67">
        <v>8.1999999999999993</v>
      </c>
      <c r="F12" s="67">
        <v>5.6</v>
      </c>
      <c r="G12" s="67">
        <v>2</v>
      </c>
      <c r="H12" s="67"/>
      <c r="I12" s="67">
        <v>9.5</v>
      </c>
      <c r="J12" s="67"/>
      <c r="K12" s="67">
        <v>17.3</v>
      </c>
      <c r="L12" s="67"/>
      <c r="M12" s="67">
        <v>8.4</v>
      </c>
      <c r="N12" s="67">
        <v>11.3</v>
      </c>
      <c r="O12" s="67">
        <v>4.8</v>
      </c>
      <c r="P12" s="67">
        <v>2.9</v>
      </c>
      <c r="Q12" s="67">
        <v>2.6</v>
      </c>
      <c r="R12" s="67">
        <v>17.3</v>
      </c>
      <c r="S12" s="67">
        <v>20.5</v>
      </c>
      <c r="T12" s="67">
        <v>20</v>
      </c>
      <c r="U12" s="67">
        <v>13.6</v>
      </c>
      <c r="V12" s="67">
        <v>17.600000000000001</v>
      </c>
      <c r="W12" s="67">
        <v>10.6</v>
      </c>
      <c r="X12" s="67">
        <v>39.799999999999997</v>
      </c>
      <c r="Y12" s="67">
        <v>1.6</v>
      </c>
      <c r="Z12" s="67">
        <v>4.7</v>
      </c>
      <c r="AA12" s="67"/>
      <c r="AB12" s="67"/>
      <c r="AC12" s="67"/>
      <c r="AD12" s="67">
        <v>16.5</v>
      </c>
      <c r="AE12" s="67">
        <v>5</v>
      </c>
      <c r="AF12" s="67">
        <v>7.2</v>
      </c>
      <c r="AG12" s="67">
        <v>7.9</v>
      </c>
      <c r="AH12" s="67">
        <v>8.1999999999999993</v>
      </c>
      <c r="AI12" s="67"/>
      <c r="AJ12" s="67"/>
      <c r="AK12" s="67">
        <v>4.9000000000000004</v>
      </c>
      <c r="AL12" s="67">
        <v>11.6</v>
      </c>
      <c r="AM12" s="67">
        <v>3.5</v>
      </c>
      <c r="AN12" s="67">
        <v>18.399999999999999</v>
      </c>
      <c r="AO12" s="67"/>
      <c r="AP12" s="67"/>
      <c r="AQ12" s="67"/>
      <c r="AR12" s="67">
        <v>1.5</v>
      </c>
      <c r="AS12" s="67"/>
      <c r="AT12" s="67"/>
      <c r="AU12" s="67">
        <v>5.5</v>
      </c>
      <c r="AV12" s="67">
        <v>9.9</v>
      </c>
      <c r="AW12" s="67">
        <v>22.7</v>
      </c>
      <c r="AX12" s="67"/>
      <c r="AY12" s="67">
        <v>19.899999999999999</v>
      </c>
      <c r="AZ12" s="67"/>
      <c r="BA12" s="67">
        <v>0.6</v>
      </c>
      <c r="BB12" s="67"/>
      <c r="BC12" s="67">
        <v>12.6</v>
      </c>
      <c r="BD12" s="67">
        <v>29.6</v>
      </c>
      <c r="BE12" s="67">
        <v>16</v>
      </c>
      <c r="BF12" s="67">
        <v>4.5</v>
      </c>
      <c r="BG12" s="67">
        <v>2.9</v>
      </c>
      <c r="BH12" s="67">
        <v>1.2</v>
      </c>
      <c r="BI12" s="67">
        <v>2.2000000000000002</v>
      </c>
      <c r="BJ12" s="67"/>
      <c r="BK12" s="67">
        <v>0.6</v>
      </c>
      <c r="BL12" s="67"/>
      <c r="BM12" s="67">
        <v>19</v>
      </c>
      <c r="BN12" s="67">
        <v>5.5</v>
      </c>
      <c r="BO12" s="67"/>
      <c r="BP12" s="68">
        <v>473</v>
      </c>
    </row>
    <row r="13" spans="1:68" x14ac:dyDescent="0.3">
      <c r="A13" s="1"/>
      <c r="B13" s="54" t="s">
        <v>972</v>
      </c>
      <c r="C13" s="67">
        <v>17.3</v>
      </c>
      <c r="D13" s="67"/>
      <c r="E13" s="67">
        <v>7.5</v>
      </c>
      <c r="F13" s="67">
        <v>5.9</v>
      </c>
      <c r="G13" s="67">
        <v>2</v>
      </c>
      <c r="H13" s="67"/>
      <c r="I13" s="67">
        <v>9.6999999999999993</v>
      </c>
      <c r="J13" s="67"/>
      <c r="K13" s="67">
        <v>17.3</v>
      </c>
      <c r="L13" s="67"/>
      <c r="M13" s="67">
        <v>8.3000000000000007</v>
      </c>
      <c r="N13" s="67">
        <v>11.3</v>
      </c>
      <c r="O13" s="67">
        <v>4.8</v>
      </c>
      <c r="P13" s="67">
        <v>2.9</v>
      </c>
      <c r="Q13" s="67">
        <v>2.6</v>
      </c>
      <c r="R13" s="67">
        <v>17.399999999999999</v>
      </c>
      <c r="S13" s="67">
        <v>20.2</v>
      </c>
      <c r="T13" s="67">
        <v>20</v>
      </c>
      <c r="U13" s="67">
        <v>13.5</v>
      </c>
      <c r="V13" s="67">
        <v>21.6</v>
      </c>
      <c r="W13" s="67">
        <v>13</v>
      </c>
      <c r="X13" s="67">
        <v>37.5</v>
      </c>
      <c r="Y13" s="67">
        <v>1</v>
      </c>
      <c r="Z13" s="67">
        <v>2.9</v>
      </c>
      <c r="AA13" s="67"/>
      <c r="AB13" s="67"/>
      <c r="AC13" s="67"/>
      <c r="AD13" s="67">
        <v>16.5</v>
      </c>
      <c r="AE13" s="67">
        <v>5</v>
      </c>
      <c r="AF13" s="67">
        <v>7.2</v>
      </c>
      <c r="AG13" s="67">
        <v>7.9</v>
      </c>
      <c r="AH13" s="67">
        <v>8.1999999999999993</v>
      </c>
      <c r="AI13" s="67"/>
      <c r="AJ13" s="67"/>
      <c r="AK13" s="67">
        <v>6.4</v>
      </c>
      <c r="AL13" s="67">
        <v>11.1</v>
      </c>
      <c r="AM13" s="67">
        <v>3.5</v>
      </c>
      <c r="AN13" s="67">
        <v>18.399999999999999</v>
      </c>
      <c r="AO13" s="67"/>
      <c r="AP13" s="67"/>
      <c r="AQ13" s="67"/>
      <c r="AR13" s="67">
        <v>1.5</v>
      </c>
      <c r="AS13" s="67"/>
      <c r="AT13" s="67"/>
      <c r="AU13" s="67">
        <v>5.4</v>
      </c>
      <c r="AV13" s="67">
        <v>9.9</v>
      </c>
      <c r="AW13" s="67">
        <v>20</v>
      </c>
      <c r="AX13" s="67"/>
      <c r="AY13" s="67">
        <v>15.6</v>
      </c>
      <c r="AZ13" s="67"/>
      <c r="BA13" s="67">
        <v>0.6</v>
      </c>
      <c r="BB13" s="67"/>
      <c r="BC13" s="67">
        <v>12</v>
      </c>
      <c r="BD13" s="67">
        <v>29.7</v>
      </c>
      <c r="BE13" s="67">
        <v>15.9</v>
      </c>
      <c r="BF13" s="67">
        <v>4.5</v>
      </c>
      <c r="BG13" s="67">
        <v>2.9</v>
      </c>
      <c r="BH13" s="67">
        <v>1.2</v>
      </c>
      <c r="BI13" s="67">
        <v>2.2000000000000002</v>
      </c>
      <c r="BJ13" s="67"/>
      <c r="BK13" s="67">
        <v>0.6</v>
      </c>
      <c r="BL13" s="67"/>
      <c r="BM13" s="67">
        <v>19</v>
      </c>
      <c r="BN13" s="67">
        <v>5.4</v>
      </c>
      <c r="BO13" s="67"/>
      <c r="BP13" s="68">
        <v>467.3</v>
      </c>
    </row>
    <row r="14" spans="1:68" x14ac:dyDescent="0.3">
      <c r="A14" s="1"/>
      <c r="B14" s="54" t="s">
        <v>973</v>
      </c>
      <c r="C14" s="67">
        <v>16.5</v>
      </c>
      <c r="D14" s="67"/>
      <c r="E14" s="67">
        <v>7.3</v>
      </c>
      <c r="F14" s="67">
        <v>6.2</v>
      </c>
      <c r="G14" s="67">
        <v>2</v>
      </c>
      <c r="H14" s="67"/>
      <c r="I14" s="67">
        <v>9.4</v>
      </c>
      <c r="J14" s="67"/>
      <c r="K14" s="67">
        <v>16.899999999999999</v>
      </c>
      <c r="L14" s="67"/>
      <c r="M14" s="67">
        <v>8.6999999999999993</v>
      </c>
      <c r="N14" s="67">
        <v>12.3</v>
      </c>
      <c r="O14" s="67">
        <v>4.8</v>
      </c>
      <c r="P14" s="67">
        <v>2.9</v>
      </c>
      <c r="Q14" s="67">
        <v>2.6</v>
      </c>
      <c r="R14" s="67">
        <v>17.399999999999999</v>
      </c>
      <c r="S14" s="67">
        <v>20.6</v>
      </c>
      <c r="T14" s="67">
        <v>20</v>
      </c>
      <c r="U14" s="67">
        <v>13.5</v>
      </c>
      <c r="V14" s="67">
        <v>23.5</v>
      </c>
      <c r="W14" s="67">
        <v>16.5</v>
      </c>
      <c r="X14" s="67">
        <v>37.5</v>
      </c>
      <c r="Y14" s="67">
        <v>0.7</v>
      </c>
      <c r="Z14" s="67">
        <v>1.7</v>
      </c>
      <c r="AA14" s="67"/>
      <c r="AB14" s="67"/>
      <c r="AC14" s="67"/>
      <c r="AD14" s="67">
        <v>16.5</v>
      </c>
      <c r="AE14" s="67">
        <v>4.9000000000000004</v>
      </c>
      <c r="AF14" s="67">
        <v>7.2</v>
      </c>
      <c r="AG14" s="67">
        <v>7.9</v>
      </c>
      <c r="AH14" s="67">
        <v>8.1999999999999993</v>
      </c>
      <c r="AI14" s="67"/>
      <c r="AJ14" s="67"/>
      <c r="AK14" s="67">
        <v>7.4</v>
      </c>
      <c r="AL14" s="67">
        <v>14.1</v>
      </c>
      <c r="AM14" s="67">
        <v>3.5</v>
      </c>
      <c r="AN14" s="67">
        <v>18.399999999999999</v>
      </c>
      <c r="AO14" s="67"/>
      <c r="AP14" s="67"/>
      <c r="AQ14" s="67"/>
      <c r="AR14" s="67">
        <v>1.5</v>
      </c>
      <c r="AS14" s="67"/>
      <c r="AT14" s="67"/>
      <c r="AU14" s="67">
        <v>5.5</v>
      </c>
      <c r="AV14" s="67">
        <v>9.9</v>
      </c>
      <c r="AW14" s="67">
        <v>15.4</v>
      </c>
      <c r="AX14" s="67"/>
      <c r="AY14" s="67">
        <v>14.2</v>
      </c>
      <c r="AZ14" s="67"/>
      <c r="BA14" s="67">
        <v>0.6</v>
      </c>
      <c r="BB14" s="67"/>
      <c r="BC14" s="67">
        <v>11.3</v>
      </c>
      <c r="BD14" s="67">
        <v>25.8</v>
      </c>
      <c r="BE14" s="67">
        <v>16</v>
      </c>
      <c r="BF14" s="67">
        <v>4.5</v>
      </c>
      <c r="BG14" s="67">
        <v>2.9</v>
      </c>
      <c r="BH14" s="67">
        <v>1.2</v>
      </c>
      <c r="BI14" s="67">
        <v>2.2000000000000002</v>
      </c>
      <c r="BJ14" s="67"/>
      <c r="BK14" s="67">
        <v>0.6</v>
      </c>
      <c r="BL14" s="67"/>
      <c r="BM14" s="67">
        <v>19</v>
      </c>
      <c r="BN14" s="67">
        <v>5.5</v>
      </c>
      <c r="BO14" s="67"/>
      <c r="BP14" s="68">
        <v>465.2</v>
      </c>
    </row>
    <row r="15" spans="1:68" x14ac:dyDescent="0.3">
      <c r="A15" s="1"/>
      <c r="B15" s="56" t="s">
        <v>974</v>
      </c>
      <c r="C15" s="69">
        <v>16.600000000000001</v>
      </c>
      <c r="D15" s="69"/>
      <c r="E15" s="69">
        <v>7.8</v>
      </c>
      <c r="F15" s="69">
        <v>6.3</v>
      </c>
      <c r="G15" s="69">
        <v>2</v>
      </c>
      <c r="H15" s="69"/>
      <c r="I15" s="69">
        <v>9.6</v>
      </c>
      <c r="J15" s="69"/>
      <c r="K15" s="69">
        <v>16.899999999999999</v>
      </c>
      <c r="L15" s="69"/>
      <c r="M15" s="69">
        <v>7.8</v>
      </c>
      <c r="N15" s="69">
        <v>11.7</v>
      </c>
      <c r="O15" s="69">
        <v>4.7</v>
      </c>
      <c r="P15" s="69">
        <v>2.9</v>
      </c>
      <c r="Q15" s="69">
        <v>2.6</v>
      </c>
      <c r="R15" s="69">
        <v>17.399999999999999</v>
      </c>
      <c r="S15" s="69">
        <v>20</v>
      </c>
      <c r="T15" s="69">
        <v>20</v>
      </c>
      <c r="U15" s="69">
        <v>13.5</v>
      </c>
      <c r="V15" s="69">
        <v>18.899999999999999</v>
      </c>
      <c r="W15" s="69">
        <v>23.1</v>
      </c>
      <c r="X15" s="69">
        <v>39.200000000000003</v>
      </c>
      <c r="Y15" s="69"/>
      <c r="Z15" s="69"/>
      <c r="AA15" s="69"/>
      <c r="AB15" s="69"/>
      <c r="AC15" s="69"/>
      <c r="AD15" s="69">
        <v>16.5</v>
      </c>
      <c r="AE15" s="69">
        <v>4.9000000000000004</v>
      </c>
      <c r="AF15" s="69">
        <v>7.2</v>
      </c>
      <c r="AG15" s="69">
        <v>7.9</v>
      </c>
      <c r="AH15" s="69">
        <v>8.1999999999999993</v>
      </c>
      <c r="AI15" s="69"/>
      <c r="AJ15" s="69"/>
      <c r="AK15" s="69">
        <v>9.5</v>
      </c>
      <c r="AL15" s="69">
        <v>13.6</v>
      </c>
      <c r="AM15" s="69">
        <v>3.5</v>
      </c>
      <c r="AN15" s="69">
        <v>18.399999999999999</v>
      </c>
      <c r="AO15" s="69"/>
      <c r="AP15" s="69"/>
      <c r="AQ15" s="69"/>
      <c r="AR15" s="69">
        <v>1.5</v>
      </c>
      <c r="AS15" s="69"/>
      <c r="AT15" s="69"/>
      <c r="AU15" s="69">
        <v>5.6</v>
      </c>
      <c r="AV15" s="69">
        <v>9.8000000000000007</v>
      </c>
      <c r="AW15" s="69">
        <v>14.3</v>
      </c>
      <c r="AX15" s="69"/>
      <c r="AY15" s="69">
        <v>12.6</v>
      </c>
      <c r="AZ15" s="69"/>
      <c r="BA15" s="69">
        <v>0.6</v>
      </c>
      <c r="BB15" s="69"/>
      <c r="BC15" s="69">
        <v>11</v>
      </c>
      <c r="BD15" s="69">
        <v>33.1</v>
      </c>
      <c r="BE15" s="69">
        <v>16</v>
      </c>
      <c r="BF15" s="69">
        <v>4.5</v>
      </c>
      <c r="BG15" s="69">
        <v>2.9</v>
      </c>
      <c r="BH15" s="69">
        <v>1.2</v>
      </c>
      <c r="BI15" s="69">
        <v>2.2000000000000002</v>
      </c>
      <c r="BJ15" s="69"/>
      <c r="BK15" s="69">
        <v>0.6</v>
      </c>
      <c r="BL15" s="69"/>
      <c r="BM15" s="69">
        <v>19</v>
      </c>
      <c r="BN15" s="69">
        <v>5.6</v>
      </c>
      <c r="BO15" s="69"/>
      <c r="BP15" s="70">
        <v>471.2</v>
      </c>
    </row>
    <row r="16" spans="1:68" x14ac:dyDescent="0.3">
      <c r="A16" s="1"/>
      <c r="B16" s="50" t="s">
        <v>975</v>
      </c>
      <c r="C16" s="65">
        <v>17.399999999999999</v>
      </c>
      <c r="D16" s="65"/>
      <c r="E16" s="65">
        <v>7.7</v>
      </c>
      <c r="F16" s="65">
        <v>6.3</v>
      </c>
      <c r="G16" s="65">
        <v>2</v>
      </c>
      <c r="H16" s="65"/>
      <c r="I16" s="65">
        <v>9.5</v>
      </c>
      <c r="J16" s="65"/>
      <c r="K16" s="65">
        <v>16.7</v>
      </c>
      <c r="L16" s="65"/>
      <c r="M16" s="65">
        <v>8.5</v>
      </c>
      <c r="N16" s="65">
        <v>12.1</v>
      </c>
      <c r="O16" s="65">
        <v>4.8</v>
      </c>
      <c r="P16" s="65">
        <v>2.9</v>
      </c>
      <c r="Q16" s="65">
        <v>2.6</v>
      </c>
      <c r="R16" s="65">
        <v>17.5</v>
      </c>
      <c r="S16" s="65">
        <v>20.399999999999999</v>
      </c>
      <c r="T16" s="65">
        <v>20</v>
      </c>
      <c r="U16" s="65">
        <v>13.5</v>
      </c>
      <c r="V16" s="65">
        <v>17.3</v>
      </c>
      <c r="W16" s="65">
        <v>23.5</v>
      </c>
      <c r="X16" s="65">
        <v>44.7</v>
      </c>
      <c r="Y16" s="65"/>
      <c r="Z16" s="65"/>
      <c r="AA16" s="65"/>
      <c r="AB16" s="65"/>
      <c r="AC16" s="65"/>
      <c r="AD16" s="65">
        <v>16.5</v>
      </c>
      <c r="AE16" s="65">
        <v>4.9000000000000004</v>
      </c>
      <c r="AF16" s="65">
        <v>7.2</v>
      </c>
      <c r="AG16" s="65">
        <v>7.9</v>
      </c>
      <c r="AH16" s="65">
        <v>8.1999999999999993</v>
      </c>
      <c r="AI16" s="65"/>
      <c r="AJ16" s="65"/>
      <c r="AK16" s="65">
        <v>7.7</v>
      </c>
      <c r="AL16" s="65">
        <v>13</v>
      </c>
      <c r="AM16" s="65">
        <v>3.5</v>
      </c>
      <c r="AN16" s="65">
        <v>18.399999999999999</v>
      </c>
      <c r="AO16" s="65"/>
      <c r="AP16" s="65"/>
      <c r="AQ16" s="65"/>
      <c r="AR16" s="65">
        <v>1.5</v>
      </c>
      <c r="AS16" s="65"/>
      <c r="AT16" s="65"/>
      <c r="AU16" s="65">
        <v>5.5</v>
      </c>
      <c r="AV16" s="65">
        <v>9.8000000000000007</v>
      </c>
      <c r="AW16" s="65">
        <v>12.4</v>
      </c>
      <c r="AX16" s="65"/>
      <c r="AY16" s="65">
        <v>9.1</v>
      </c>
      <c r="AZ16" s="65"/>
      <c r="BA16" s="65">
        <v>0.6</v>
      </c>
      <c r="BB16" s="65"/>
      <c r="BC16" s="65">
        <v>14.9</v>
      </c>
      <c r="BD16" s="65">
        <v>32.1</v>
      </c>
      <c r="BE16" s="65">
        <v>16</v>
      </c>
      <c r="BF16" s="65">
        <v>4.5</v>
      </c>
      <c r="BG16" s="65">
        <v>2.9</v>
      </c>
      <c r="BH16" s="65">
        <v>1.2</v>
      </c>
      <c r="BI16" s="65">
        <v>2.2000000000000002</v>
      </c>
      <c r="BJ16" s="65"/>
      <c r="BK16" s="65">
        <v>0.6</v>
      </c>
      <c r="BL16" s="65"/>
      <c r="BM16" s="65">
        <v>19</v>
      </c>
      <c r="BN16" s="65">
        <v>5.6</v>
      </c>
      <c r="BO16" s="65"/>
      <c r="BP16" s="66">
        <v>472.6</v>
      </c>
    </row>
    <row r="17" spans="1:68" x14ac:dyDescent="0.3">
      <c r="A17" s="1"/>
      <c r="B17" s="54" t="s">
        <v>976</v>
      </c>
      <c r="C17" s="67">
        <v>17</v>
      </c>
      <c r="D17" s="67"/>
      <c r="E17" s="67">
        <v>7.9</v>
      </c>
      <c r="F17" s="67">
        <v>6.3</v>
      </c>
      <c r="G17" s="67">
        <v>2</v>
      </c>
      <c r="H17" s="67"/>
      <c r="I17" s="67">
        <v>9.6999999999999993</v>
      </c>
      <c r="J17" s="67"/>
      <c r="K17" s="67">
        <v>16.5</v>
      </c>
      <c r="L17" s="67"/>
      <c r="M17" s="67">
        <v>8.1999999999999993</v>
      </c>
      <c r="N17" s="67">
        <v>11.8</v>
      </c>
      <c r="O17" s="67">
        <v>4.7</v>
      </c>
      <c r="P17" s="67">
        <v>2.9</v>
      </c>
      <c r="Q17" s="67">
        <v>2.6</v>
      </c>
      <c r="R17" s="67">
        <v>17.399999999999999</v>
      </c>
      <c r="S17" s="67">
        <v>20.2</v>
      </c>
      <c r="T17" s="67">
        <v>20</v>
      </c>
      <c r="U17" s="67">
        <v>13.5</v>
      </c>
      <c r="V17" s="67">
        <v>21.6</v>
      </c>
      <c r="W17" s="67">
        <v>19.100000000000001</v>
      </c>
      <c r="X17" s="67">
        <v>33.9</v>
      </c>
      <c r="Y17" s="67"/>
      <c r="Z17" s="67"/>
      <c r="AA17" s="67"/>
      <c r="AB17" s="67"/>
      <c r="AC17" s="67"/>
      <c r="AD17" s="67">
        <v>16.399999999999999</v>
      </c>
      <c r="AE17" s="67">
        <v>4.9000000000000004</v>
      </c>
      <c r="AF17" s="67">
        <v>7.2</v>
      </c>
      <c r="AG17" s="67">
        <v>7.9</v>
      </c>
      <c r="AH17" s="67">
        <v>8.1</v>
      </c>
      <c r="AI17" s="67"/>
      <c r="AJ17" s="67"/>
      <c r="AK17" s="67">
        <v>8.6999999999999993</v>
      </c>
      <c r="AL17" s="67">
        <v>13.9</v>
      </c>
      <c r="AM17" s="67">
        <v>3.5</v>
      </c>
      <c r="AN17" s="67">
        <v>18.399999999999999</v>
      </c>
      <c r="AO17" s="67"/>
      <c r="AP17" s="67"/>
      <c r="AQ17" s="67"/>
      <c r="AR17" s="67">
        <v>1.5</v>
      </c>
      <c r="AS17" s="67"/>
      <c r="AT17" s="67"/>
      <c r="AU17" s="67">
        <v>5.5</v>
      </c>
      <c r="AV17" s="67">
        <v>9.8000000000000007</v>
      </c>
      <c r="AW17" s="67">
        <v>11.4</v>
      </c>
      <c r="AX17" s="67"/>
      <c r="AY17" s="67">
        <v>5.6</v>
      </c>
      <c r="AZ17" s="67"/>
      <c r="BA17" s="67">
        <v>0.6</v>
      </c>
      <c r="BB17" s="67"/>
      <c r="BC17" s="67">
        <v>12.2</v>
      </c>
      <c r="BD17" s="67">
        <v>33.1</v>
      </c>
      <c r="BE17" s="67">
        <v>16</v>
      </c>
      <c r="BF17" s="67">
        <v>4.5</v>
      </c>
      <c r="BG17" s="67">
        <v>2.9</v>
      </c>
      <c r="BH17" s="67">
        <v>1.2</v>
      </c>
      <c r="BI17" s="67">
        <v>2.2000000000000002</v>
      </c>
      <c r="BJ17" s="67"/>
      <c r="BK17" s="67">
        <v>0.6</v>
      </c>
      <c r="BL17" s="67"/>
      <c r="BM17" s="67">
        <v>19</v>
      </c>
      <c r="BN17" s="67">
        <v>5.6</v>
      </c>
      <c r="BO17" s="67"/>
      <c r="BP17" s="68">
        <v>456</v>
      </c>
    </row>
    <row r="18" spans="1:68" x14ac:dyDescent="0.3">
      <c r="A18" s="1"/>
      <c r="B18" s="54" t="s">
        <v>977</v>
      </c>
      <c r="C18" s="67">
        <v>16.100000000000001</v>
      </c>
      <c r="D18" s="67"/>
      <c r="E18" s="67">
        <v>7.8</v>
      </c>
      <c r="F18" s="67">
        <v>6.4</v>
      </c>
      <c r="G18" s="67">
        <v>2</v>
      </c>
      <c r="H18" s="67"/>
      <c r="I18" s="67">
        <v>9.9</v>
      </c>
      <c r="J18" s="67"/>
      <c r="K18" s="67">
        <v>16.5</v>
      </c>
      <c r="L18" s="67"/>
      <c r="M18" s="67">
        <v>8.5</v>
      </c>
      <c r="N18" s="67">
        <v>12.1</v>
      </c>
      <c r="O18" s="67">
        <v>4.8</v>
      </c>
      <c r="P18" s="67">
        <v>2.9</v>
      </c>
      <c r="Q18" s="67">
        <v>2.6</v>
      </c>
      <c r="R18" s="67">
        <v>16.600000000000001</v>
      </c>
      <c r="S18" s="67">
        <v>20.100000000000001</v>
      </c>
      <c r="T18" s="67">
        <v>20</v>
      </c>
      <c r="U18" s="67">
        <v>13.5</v>
      </c>
      <c r="V18" s="67">
        <v>27.3</v>
      </c>
      <c r="W18" s="67">
        <v>17.5</v>
      </c>
      <c r="X18" s="67">
        <v>23.5</v>
      </c>
      <c r="Y18" s="67">
        <v>2.6</v>
      </c>
      <c r="Z18" s="67">
        <v>4.5</v>
      </c>
      <c r="AA18" s="67"/>
      <c r="AB18" s="67"/>
      <c r="AC18" s="67"/>
      <c r="AD18" s="67">
        <v>16</v>
      </c>
      <c r="AE18" s="67">
        <v>4.9000000000000004</v>
      </c>
      <c r="AF18" s="67">
        <v>7</v>
      </c>
      <c r="AG18" s="67">
        <v>7.8</v>
      </c>
      <c r="AH18" s="67">
        <v>8</v>
      </c>
      <c r="AI18" s="67"/>
      <c r="AJ18" s="67"/>
      <c r="AK18" s="67">
        <v>7.4</v>
      </c>
      <c r="AL18" s="67">
        <v>10</v>
      </c>
      <c r="AM18" s="67">
        <v>3.5</v>
      </c>
      <c r="AN18" s="67">
        <v>18.399999999999999</v>
      </c>
      <c r="AO18" s="67"/>
      <c r="AP18" s="67"/>
      <c r="AQ18" s="67"/>
      <c r="AR18" s="67">
        <v>1.5</v>
      </c>
      <c r="AS18" s="67"/>
      <c r="AT18" s="67"/>
      <c r="AU18" s="67">
        <v>5.4</v>
      </c>
      <c r="AV18" s="67">
        <v>9.9</v>
      </c>
      <c r="AW18" s="67">
        <v>12</v>
      </c>
      <c r="AX18" s="67"/>
      <c r="AY18" s="67">
        <v>8.1999999999999993</v>
      </c>
      <c r="AZ18" s="67"/>
      <c r="BA18" s="67">
        <v>0.6</v>
      </c>
      <c r="BB18" s="67"/>
      <c r="BC18" s="67">
        <v>11.4</v>
      </c>
      <c r="BD18" s="67">
        <v>30.3</v>
      </c>
      <c r="BE18" s="67">
        <v>16</v>
      </c>
      <c r="BF18" s="67">
        <v>4.5</v>
      </c>
      <c r="BG18" s="67">
        <v>2.9</v>
      </c>
      <c r="BH18" s="67">
        <v>1.2</v>
      </c>
      <c r="BI18" s="67">
        <v>2.2000000000000002</v>
      </c>
      <c r="BJ18" s="67"/>
      <c r="BK18" s="67">
        <v>0.6</v>
      </c>
      <c r="BL18" s="67"/>
      <c r="BM18" s="67">
        <v>18.8</v>
      </c>
      <c r="BN18" s="67">
        <v>5.5</v>
      </c>
      <c r="BO18" s="67"/>
      <c r="BP18" s="68">
        <v>449.2</v>
      </c>
    </row>
    <row r="19" spans="1:68" x14ac:dyDescent="0.3">
      <c r="A19" s="1"/>
      <c r="B19" s="54" t="s">
        <v>978</v>
      </c>
      <c r="C19" s="67">
        <v>3.3</v>
      </c>
      <c r="D19" s="67"/>
      <c r="E19" s="67">
        <v>8.1</v>
      </c>
      <c r="F19" s="67">
        <v>6.5</v>
      </c>
      <c r="G19" s="67">
        <v>2</v>
      </c>
      <c r="H19" s="67"/>
      <c r="I19" s="67">
        <v>9.8000000000000007</v>
      </c>
      <c r="J19" s="67"/>
      <c r="K19" s="67">
        <v>16.399999999999999</v>
      </c>
      <c r="L19" s="67"/>
      <c r="M19" s="67">
        <v>8.3000000000000007</v>
      </c>
      <c r="N19" s="67">
        <v>11.9</v>
      </c>
      <c r="O19" s="67">
        <v>4.5</v>
      </c>
      <c r="P19" s="67">
        <v>2.9</v>
      </c>
      <c r="Q19" s="67">
        <v>2.6</v>
      </c>
      <c r="R19" s="67">
        <v>16.2</v>
      </c>
      <c r="S19" s="67">
        <v>20.2</v>
      </c>
      <c r="T19" s="67">
        <v>20</v>
      </c>
      <c r="U19" s="67">
        <v>12.9</v>
      </c>
      <c r="V19" s="67">
        <v>23.3</v>
      </c>
      <c r="W19" s="67">
        <v>24.6</v>
      </c>
      <c r="X19" s="67">
        <v>25.8</v>
      </c>
      <c r="Y19" s="67">
        <v>2.6</v>
      </c>
      <c r="Z19" s="67">
        <v>11.2</v>
      </c>
      <c r="AA19" s="67"/>
      <c r="AB19" s="67"/>
      <c r="AC19" s="67"/>
      <c r="AD19" s="67">
        <v>16</v>
      </c>
      <c r="AE19" s="67">
        <v>4.9000000000000004</v>
      </c>
      <c r="AF19" s="67">
        <v>7</v>
      </c>
      <c r="AG19" s="67">
        <v>7.8</v>
      </c>
      <c r="AH19" s="67">
        <v>8</v>
      </c>
      <c r="AI19" s="67"/>
      <c r="AJ19" s="67"/>
      <c r="AK19" s="67">
        <v>10.1</v>
      </c>
      <c r="AL19" s="67">
        <v>11.8</v>
      </c>
      <c r="AM19" s="67">
        <v>3.5</v>
      </c>
      <c r="AN19" s="67">
        <v>18.399999999999999</v>
      </c>
      <c r="AO19" s="67"/>
      <c r="AP19" s="67"/>
      <c r="AQ19" s="67"/>
      <c r="AR19" s="67">
        <v>1.5</v>
      </c>
      <c r="AS19" s="67"/>
      <c r="AT19" s="67"/>
      <c r="AU19" s="67">
        <v>5.6</v>
      </c>
      <c r="AV19" s="67">
        <v>9.9</v>
      </c>
      <c r="AW19" s="67">
        <v>18.8</v>
      </c>
      <c r="AX19" s="67"/>
      <c r="AY19" s="67">
        <v>16.5</v>
      </c>
      <c r="AZ19" s="67"/>
      <c r="BA19" s="67">
        <v>0.6</v>
      </c>
      <c r="BB19" s="67"/>
      <c r="BC19" s="67">
        <v>8</v>
      </c>
      <c r="BD19" s="67">
        <v>28.1</v>
      </c>
      <c r="BE19" s="67">
        <v>16</v>
      </c>
      <c r="BF19" s="67">
        <v>4.5</v>
      </c>
      <c r="BG19" s="67">
        <v>2.9</v>
      </c>
      <c r="BH19" s="67">
        <v>1.2</v>
      </c>
      <c r="BI19" s="67">
        <v>2.2000000000000002</v>
      </c>
      <c r="BJ19" s="67"/>
      <c r="BK19" s="67">
        <v>0.6</v>
      </c>
      <c r="BL19" s="67"/>
      <c r="BM19" s="67">
        <v>18.600000000000001</v>
      </c>
      <c r="BN19" s="67">
        <v>5.5</v>
      </c>
      <c r="BO19" s="67"/>
      <c r="BP19" s="68">
        <v>461.1</v>
      </c>
    </row>
    <row r="20" spans="1:68" x14ac:dyDescent="0.3">
      <c r="A20" s="1"/>
      <c r="B20" s="54" t="s">
        <v>979</v>
      </c>
      <c r="C20" s="67">
        <v>5</v>
      </c>
      <c r="D20" s="67"/>
      <c r="E20" s="67">
        <v>7.3</v>
      </c>
      <c r="F20" s="67">
        <v>6.6</v>
      </c>
      <c r="G20" s="67">
        <v>2</v>
      </c>
      <c r="H20" s="67"/>
      <c r="I20" s="67">
        <v>9.8000000000000007</v>
      </c>
      <c r="J20" s="67"/>
      <c r="K20" s="67">
        <v>16.3</v>
      </c>
      <c r="L20" s="67"/>
      <c r="M20" s="67">
        <v>8.1999999999999993</v>
      </c>
      <c r="N20" s="67">
        <v>11.9</v>
      </c>
      <c r="O20" s="67">
        <v>3.9</v>
      </c>
      <c r="P20" s="67">
        <v>2.9</v>
      </c>
      <c r="Q20" s="67">
        <v>2.6</v>
      </c>
      <c r="R20" s="67">
        <v>15.6</v>
      </c>
      <c r="S20" s="67">
        <v>20.3</v>
      </c>
      <c r="T20" s="67">
        <v>20</v>
      </c>
      <c r="U20" s="67">
        <v>12.9</v>
      </c>
      <c r="V20" s="67">
        <v>22.2</v>
      </c>
      <c r="W20" s="67">
        <v>30.4</v>
      </c>
      <c r="X20" s="67">
        <v>34.200000000000003</v>
      </c>
      <c r="Y20" s="67">
        <v>5.8</v>
      </c>
      <c r="Z20" s="67">
        <v>18</v>
      </c>
      <c r="AA20" s="67">
        <v>0.3</v>
      </c>
      <c r="AB20" s="67"/>
      <c r="AC20" s="67"/>
      <c r="AD20" s="67">
        <v>16</v>
      </c>
      <c r="AE20" s="67">
        <v>4.8</v>
      </c>
      <c r="AF20" s="67">
        <v>7</v>
      </c>
      <c r="AG20" s="67">
        <v>7.6</v>
      </c>
      <c r="AH20" s="67">
        <v>7.8</v>
      </c>
      <c r="AI20" s="67"/>
      <c r="AJ20" s="67"/>
      <c r="AK20" s="67">
        <v>10.8</v>
      </c>
      <c r="AL20" s="67">
        <v>14.3</v>
      </c>
      <c r="AM20" s="67">
        <v>3.5</v>
      </c>
      <c r="AN20" s="67">
        <v>18.399999999999999</v>
      </c>
      <c r="AO20" s="67"/>
      <c r="AP20" s="67">
        <v>1.9</v>
      </c>
      <c r="AQ20" s="67"/>
      <c r="AR20" s="67">
        <v>1.5</v>
      </c>
      <c r="AS20" s="67"/>
      <c r="AT20" s="67">
        <v>1.5</v>
      </c>
      <c r="AU20" s="67">
        <v>5.5</v>
      </c>
      <c r="AV20" s="67">
        <v>9.9</v>
      </c>
      <c r="AW20" s="67">
        <v>31.6</v>
      </c>
      <c r="AX20" s="67">
        <v>2.4</v>
      </c>
      <c r="AY20" s="67">
        <v>26.8</v>
      </c>
      <c r="AZ20" s="67">
        <v>1.7</v>
      </c>
      <c r="BA20" s="67">
        <v>0.6</v>
      </c>
      <c r="BB20" s="67">
        <v>2.1</v>
      </c>
      <c r="BC20" s="67">
        <v>8.1</v>
      </c>
      <c r="BD20" s="67">
        <v>24</v>
      </c>
      <c r="BE20" s="67">
        <v>16</v>
      </c>
      <c r="BF20" s="67">
        <v>4.5</v>
      </c>
      <c r="BG20" s="67">
        <v>2.9</v>
      </c>
      <c r="BH20" s="67">
        <v>1.2</v>
      </c>
      <c r="BI20" s="67">
        <v>2.2000000000000002</v>
      </c>
      <c r="BJ20" s="67"/>
      <c r="BK20" s="67">
        <v>0.6</v>
      </c>
      <c r="BL20" s="67"/>
      <c r="BM20" s="67">
        <v>18.399999999999999</v>
      </c>
      <c r="BN20" s="67">
        <v>5.6</v>
      </c>
      <c r="BO20" s="67"/>
      <c r="BP20" s="68">
        <v>515.4</v>
      </c>
    </row>
    <row r="21" spans="1:68" x14ac:dyDescent="0.3">
      <c r="A21" s="1"/>
      <c r="B21" s="54" t="s">
        <v>980</v>
      </c>
      <c r="C21" s="67">
        <v>7</v>
      </c>
      <c r="D21" s="67"/>
      <c r="E21" s="67">
        <v>7.6</v>
      </c>
      <c r="F21" s="67">
        <v>11.4</v>
      </c>
      <c r="G21" s="67">
        <v>2</v>
      </c>
      <c r="H21" s="67"/>
      <c r="I21" s="67">
        <v>9.6</v>
      </c>
      <c r="J21" s="67"/>
      <c r="K21" s="67">
        <v>16.2</v>
      </c>
      <c r="L21" s="67"/>
      <c r="M21" s="67">
        <v>8.4</v>
      </c>
      <c r="N21" s="67">
        <v>12.1</v>
      </c>
      <c r="O21" s="67">
        <v>4.3</v>
      </c>
      <c r="P21" s="67">
        <v>1.4</v>
      </c>
      <c r="Q21" s="67">
        <v>2.6</v>
      </c>
      <c r="R21" s="67">
        <v>15</v>
      </c>
      <c r="S21" s="67">
        <v>20.3</v>
      </c>
      <c r="T21" s="67">
        <v>20</v>
      </c>
      <c r="U21" s="67">
        <v>12.9</v>
      </c>
      <c r="V21" s="67">
        <v>25.8</v>
      </c>
      <c r="W21" s="67">
        <v>33.4</v>
      </c>
      <c r="X21" s="67">
        <v>39</v>
      </c>
      <c r="Y21" s="67">
        <v>14.8</v>
      </c>
      <c r="Z21" s="67">
        <v>39.200000000000003</v>
      </c>
      <c r="AA21" s="67">
        <v>5.3</v>
      </c>
      <c r="AB21" s="67">
        <v>0.7</v>
      </c>
      <c r="AC21" s="67"/>
      <c r="AD21" s="67">
        <v>16</v>
      </c>
      <c r="AE21" s="67">
        <v>4.8</v>
      </c>
      <c r="AF21" s="67">
        <v>7</v>
      </c>
      <c r="AG21" s="67">
        <v>7.6</v>
      </c>
      <c r="AH21" s="67">
        <v>7.8</v>
      </c>
      <c r="AI21" s="67"/>
      <c r="AJ21" s="67">
        <v>15.7</v>
      </c>
      <c r="AK21" s="67">
        <v>10.1</v>
      </c>
      <c r="AL21" s="67">
        <v>14.6</v>
      </c>
      <c r="AM21" s="67">
        <v>3.5</v>
      </c>
      <c r="AN21" s="67">
        <v>18.399999999999999</v>
      </c>
      <c r="AO21" s="67"/>
      <c r="AP21" s="67">
        <v>50.8</v>
      </c>
      <c r="AQ21" s="67"/>
      <c r="AR21" s="67">
        <v>1.5</v>
      </c>
      <c r="AS21" s="67">
        <v>1.9</v>
      </c>
      <c r="AT21" s="67">
        <v>5.8</v>
      </c>
      <c r="AU21" s="67">
        <v>5.6</v>
      </c>
      <c r="AV21" s="67">
        <v>9.9</v>
      </c>
      <c r="AW21" s="67">
        <v>36.799999999999997</v>
      </c>
      <c r="AX21" s="67">
        <v>28.7</v>
      </c>
      <c r="AY21" s="67">
        <v>26.3</v>
      </c>
      <c r="AZ21" s="67">
        <v>22.4</v>
      </c>
      <c r="BA21" s="67">
        <v>0.6</v>
      </c>
      <c r="BB21" s="67">
        <v>8.6</v>
      </c>
      <c r="BC21" s="67">
        <v>11.3</v>
      </c>
      <c r="BD21" s="67">
        <v>28.7</v>
      </c>
      <c r="BE21" s="67">
        <v>16</v>
      </c>
      <c r="BF21" s="67">
        <v>4.5</v>
      </c>
      <c r="BG21" s="67">
        <v>2.9</v>
      </c>
      <c r="BH21" s="67">
        <v>1.2</v>
      </c>
      <c r="BI21" s="67">
        <v>2.2000000000000002</v>
      </c>
      <c r="BJ21" s="67">
        <v>1.7</v>
      </c>
      <c r="BK21" s="67">
        <v>0.6</v>
      </c>
      <c r="BL21" s="67"/>
      <c r="BM21" s="67">
        <v>18.2</v>
      </c>
      <c r="BN21" s="67">
        <v>5.4</v>
      </c>
      <c r="BO21" s="67">
        <v>0.5</v>
      </c>
      <c r="BP21" s="68">
        <v>706.6</v>
      </c>
    </row>
    <row r="22" spans="1:68" x14ac:dyDescent="0.3">
      <c r="A22" s="1"/>
      <c r="B22" s="54" t="s">
        <v>981</v>
      </c>
      <c r="C22" s="67">
        <v>15.5</v>
      </c>
      <c r="D22" s="67"/>
      <c r="E22" s="67">
        <v>7.9</v>
      </c>
      <c r="F22" s="67">
        <v>13.5</v>
      </c>
      <c r="G22" s="67">
        <v>2</v>
      </c>
      <c r="H22" s="67"/>
      <c r="I22" s="67">
        <v>9.9</v>
      </c>
      <c r="J22" s="67"/>
      <c r="K22" s="67">
        <v>15.9</v>
      </c>
      <c r="L22" s="67"/>
      <c r="M22" s="67">
        <v>8.1</v>
      </c>
      <c r="N22" s="67">
        <v>11.7</v>
      </c>
      <c r="O22" s="67">
        <v>4.4000000000000004</v>
      </c>
      <c r="P22" s="67">
        <v>2.2000000000000002</v>
      </c>
      <c r="Q22" s="67">
        <v>2.6</v>
      </c>
      <c r="R22" s="67">
        <v>13.9</v>
      </c>
      <c r="S22" s="67">
        <v>20.100000000000001</v>
      </c>
      <c r="T22" s="67">
        <v>20</v>
      </c>
      <c r="U22" s="67">
        <v>12.9</v>
      </c>
      <c r="V22" s="67">
        <v>22.6</v>
      </c>
      <c r="W22" s="67">
        <v>30.2</v>
      </c>
      <c r="X22" s="67">
        <v>39.5</v>
      </c>
      <c r="Y22" s="67">
        <v>27.9</v>
      </c>
      <c r="Z22" s="67">
        <v>45.8</v>
      </c>
      <c r="AA22" s="67">
        <v>14.6</v>
      </c>
      <c r="AB22" s="67">
        <v>2.2999999999999998</v>
      </c>
      <c r="AC22" s="67">
        <v>1.6</v>
      </c>
      <c r="AD22" s="67">
        <v>16</v>
      </c>
      <c r="AE22" s="67">
        <v>4.8</v>
      </c>
      <c r="AF22" s="67">
        <v>7</v>
      </c>
      <c r="AG22" s="67">
        <v>7.6</v>
      </c>
      <c r="AH22" s="67">
        <v>7.8</v>
      </c>
      <c r="AI22" s="67"/>
      <c r="AJ22" s="67">
        <v>38</v>
      </c>
      <c r="AK22" s="67">
        <v>11.2</v>
      </c>
      <c r="AL22" s="67">
        <v>13.8</v>
      </c>
      <c r="AM22" s="67">
        <v>3.4</v>
      </c>
      <c r="AN22" s="67">
        <v>18.399999999999999</v>
      </c>
      <c r="AO22" s="67"/>
      <c r="AP22" s="67">
        <v>127.4</v>
      </c>
      <c r="AQ22" s="67"/>
      <c r="AR22" s="67">
        <v>1.5</v>
      </c>
      <c r="AS22" s="67">
        <v>4.5</v>
      </c>
      <c r="AT22" s="67">
        <v>11.9</v>
      </c>
      <c r="AU22" s="67">
        <v>5.6</v>
      </c>
      <c r="AV22" s="67">
        <v>9.9</v>
      </c>
      <c r="AW22" s="67">
        <v>24.7</v>
      </c>
      <c r="AX22" s="67">
        <v>71.3</v>
      </c>
      <c r="AY22" s="67">
        <v>20.5</v>
      </c>
      <c r="AZ22" s="67">
        <v>54.8</v>
      </c>
      <c r="BA22" s="67">
        <v>0.6</v>
      </c>
      <c r="BB22" s="67">
        <v>14.1</v>
      </c>
      <c r="BC22" s="67">
        <v>13.2</v>
      </c>
      <c r="BD22" s="67">
        <v>34</v>
      </c>
      <c r="BE22" s="67">
        <v>16.100000000000001</v>
      </c>
      <c r="BF22" s="67">
        <v>4.5</v>
      </c>
      <c r="BG22" s="67">
        <v>2.9</v>
      </c>
      <c r="BH22" s="67">
        <v>1.2</v>
      </c>
      <c r="BI22" s="67">
        <v>2.2000000000000002</v>
      </c>
      <c r="BJ22" s="67">
        <v>4.3</v>
      </c>
      <c r="BK22" s="67">
        <v>0.6</v>
      </c>
      <c r="BL22" s="67"/>
      <c r="BM22" s="67">
        <v>17.8</v>
      </c>
      <c r="BN22" s="67">
        <v>5.5</v>
      </c>
      <c r="BO22" s="67">
        <v>2</v>
      </c>
      <c r="BP22" s="68">
        <v>924.2</v>
      </c>
    </row>
    <row r="23" spans="1:68" x14ac:dyDescent="0.3">
      <c r="A23" s="1"/>
      <c r="B23" s="56" t="s">
        <v>982</v>
      </c>
      <c r="C23" s="69">
        <v>17.5</v>
      </c>
      <c r="D23" s="69"/>
      <c r="E23" s="69">
        <v>7.6</v>
      </c>
      <c r="F23" s="69">
        <v>13.6</v>
      </c>
      <c r="G23" s="69">
        <v>2</v>
      </c>
      <c r="H23" s="69"/>
      <c r="I23" s="69">
        <v>9.9</v>
      </c>
      <c r="J23" s="69">
        <v>0.2</v>
      </c>
      <c r="K23" s="69">
        <v>15.6</v>
      </c>
      <c r="L23" s="69"/>
      <c r="M23" s="69">
        <v>8.4</v>
      </c>
      <c r="N23" s="69">
        <v>12.4</v>
      </c>
      <c r="O23" s="69">
        <v>4.4000000000000004</v>
      </c>
      <c r="P23" s="69">
        <v>2.9</v>
      </c>
      <c r="Q23" s="69">
        <v>2.6</v>
      </c>
      <c r="R23" s="69">
        <v>11.4</v>
      </c>
      <c r="S23" s="69">
        <v>20.5</v>
      </c>
      <c r="T23" s="69">
        <v>20</v>
      </c>
      <c r="U23" s="69">
        <v>12.9</v>
      </c>
      <c r="V23" s="69">
        <v>24.3</v>
      </c>
      <c r="W23" s="69">
        <v>30.6</v>
      </c>
      <c r="X23" s="69">
        <v>40.5</v>
      </c>
      <c r="Y23" s="69">
        <v>47.5</v>
      </c>
      <c r="Z23" s="69">
        <v>64.8</v>
      </c>
      <c r="AA23" s="69">
        <v>23.4</v>
      </c>
      <c r="AB23" s="69">
        <v>4.5999999999999996</v>
      </c>
      <c r="AC23" s="69">
        <v>1.2</v>
      </c>
      <c r="AD23" s="69">
        <v>16</v>
      </c>
      <c r="AE23" s="69">
        <v>4.8</v>
      </c>
      <c r="AF23" s="69">
        <v>7</v>
      </c>
      <c r="AG23" s="69">
        <v>7.6</v>
      </c>
      <c r="AH23" s="69">
        <v>7.8</v>
      </c>
      <c r="AI23" s="69"/>
      <c r="AJ23" s="69">
        <v>57.2</v>
      </c>
      <c r="AK23" s="69">
        <v>10.199999999999999</v>
      </c>
      <c r="AL23" s="69">
        <v>12.6</v>
      </c>
      <c r="AM23" s="69">
        <v>3.4</v>
      </c>
      <c r="AN23" s="69">
        <v>18.399999999999999</v>
      </c>
      <c r="AO23" s="69"/>
      <c r="AP23" s="69">
        <v>189.3</v>
      </c>
      <c r="AQ23" s="69">
        <v>0.1</v>
      </c>
      <c r="AR23" s="69">
        <v>1.5</v>
      </c>
      <c r="AS23" s="69">
        <v>7.1</v>
      </c>
      <c r="AT23" s="69">
        <v>12.4</v>
      </c>
      <c r="AU23" s="69">
        <v>5.5</v>
      </c>
      <c r="AV23" s="69">
        <v>10</v>
      </c>
      <c r="AW23" s="69">
        <v>22.9</v>
      </c>
      <c r="AX23" s="69">
        <v>107.1</v>
      </c>
      <c r="AY23" s="69">
        <v>18.600000000000001</v>
      </c>
      <c r="AZ23" s="69">
        <v>78.5</v>
      </c>
      <c r="BA23" s="69">
        <v>0.6</v>
      </c>
      <c r="BB23" s="69">
        <v>14.7</v>
      </c>
      <c r="BC23" s="69">
        <v>16.600000000000001</v>
      </c>
      <c r="BD23" s="69">
        <v>38.700000000000003</v>
      </c>
      <c r="BE23" s="69">
        <v>16</v>
      </c>
      <c r="BF23" s="69">
        <v>4.5</v>
      </c>
      <c r="BG23" s="69">
        <v>2.9</v>
      </c>
      <c r="BH23" s="69">
        <v>1.2</v>
      </c>
      <c r="BI23" s="69">
        <v>2.2000000000000002</v>
      </c>
      <c r="BJ23" s="69">
        <v>6.7</v>
      </c>
      <c r="BK23" s="69">
        <v>0.6</v>
      </c>
      <c r="BL23" s="69"/>
      <c r="BM23" s="69">
        <v>18.3</v>
      </c>
      <c r="BN23" s="69">
        <v>5.5</v>
      </c>
      <c r="BO23" s="69">
        <v>5.8</v>
      </c>
      <c r="BP23" s="70">
        <v>1131.0999999999999</v>
      </c>
    </row>
    <row r="24" spans="1:68" x14ac:dyDescent="0.3">
      <c r="A24" s="1"/>
      <c r="B24" s="50" t="s">
        <v>983</v>
      </c>
      <c r="C24" s="65">
        <v>16.899999999999999</v>
      </c>
      <c r="D24" s="65"/>
      <c r="E24" s="65">
        <v>7.7</v>
      </c>
      <c r="F24" s="65">
        <v>13.6</v>
      </c>
      <c r="G24" s="65">
        <v>2</v>
      </c>
      <c r="H24" s="65"/>
      <c r="I24" s="65">
        <v>9.8000000000000007</v>
      </c>
      <c r="J24" s="65">
        <v>0.7</v>
      </c>
      <c r="K24" s="65">
        <v>15.7</v>
      </c>
      <c r="L24" s="65"/>
      <c r="M24" s="65">
        <v>8.3000000000000007</v>
      </c>
      <c r="N24" s="65">
        <v>12</v>
      </c>
      <c r="O24" s="65">
        <v>4.4000000000000004</v>
      </c>
      <c r="P24" s="65">
        <v>3.3</v>
      </c>
      <c r="Q24" s="65">
        <v>2.6</v>
      </c>
      <c r="R24" s="65">
        <v>8.8000000000000007</v>
      </c>
      <c r="S24" s="65">
        <v>20.399999999999999</v>
      </c>
      <c r="T24" s="65">
        <v>20</v>
      </c>
      <c r="U24" s="65">
        <v>12.9</v>
      </c>
      <c r="V24" s="65">
        <v>23.4</v>
      </c>
      <c r="W24" s="65">
        <v>22.2</v>
      </c>
      <c r="X24" s="65">
        <v>44.9</v>
      </c>
      <c r="Y24" s="65">
        <v>41.1</v>
      </c>
      <c r="Z24" s="65">
        <v>49.4</v>
      </c>
      <c r="AA24" s="65">
        <v>27.2</v>
      </c>
      <c r="AB24" s="65">
        <v>3.7</v>
      </c>
      <c r="AC24" s="65">
        <v>2.2000000000000002</v>
      </c>
      <c r="AD24" s="65">
        <v>16</v>
      </c>
      <c r="AE24" s="65">
        <v>4.8</v>
      </c>
      <c r="AF24" s="65">
        <v>7</v>
      </c>
      <c r="AG24" s="65">
        <v>7.6</v>
      </c>
      <c r="AH24" s="65">
        <v>7.8</v>
      </c>
      <c r="AI24" s="65"/>
      <c r="AJ24" s="65">
        <v>60.2</v>
      </c>
      <c r="AK24" s="65">
        <v>10</v>
      </c>
      <c r="AL24" s="65">
        <v>13.2</v>
      </c>
      <c r="AM24" s="65">
        <v>3.4</v>
      </c>
      <c r="AN24" s="65">
        <v>18.399999999999999</v>
      </c>
      <c r="AO24" s="65"/>
      <c r="AP24" s="65">
        <v>199.8</v>
      </c>
      <c r="AQ24" s="65">
        <v>0.2</v>
      </c>
      <c r="AR24" s="65">
        <v>1.5</v>
      </c>
      <c r="AS24" s="65">
        <v>9.1999999999999993</v>
      </c>
      <c r="AT24" s="65">
        <v>12.3</v>
      </c>
      <c r="AU24" s="65">
        <v>5.6</v>
      </c>
      <c r="AV24" s="65">
        <v>9.9</v>
      </c>
      <c r="AW24" s="65">
        <v>21.5</v>
      </c>
      <c r="AX24" s="65">
        <v>113.5</v>
      </c>
      <c r="AY24" s="65">
        <v>22.4</v>
      </c>
      <c r="AZ24" s="65">
        <v>81.8</v>
      </c>
      <c r="BA24" s="65">
        <v>0.6</v>
      </c>
      <c r="BB24" s="65">
        <v>14.8</v>
      </c>
      <c r="BC24" s="65">
        <v>13.8</v>
      </c>
      <c r="BD24" s="65">
        <v>42.6</v>
      </c>
      <c r="BE24" s="65">
        <v>15.9</v>
      </c>
      <c r="BF24" s="65">
        <v>3</v>
      </c>
      <c r="BG24" s="65">
        <v>2.9</v>
      </c>
      <c r="BH24" s="65">
        <v>1.2</v>
      </c>
      <c r="BI24" s="65">
        <v>1.1000000000000001</v>
      </c>
      <c r="BJ24" s="65">
        <v>8.6999999999999993</v>
      </c>
      <c r="BK24" s="65">
        <v>0.6</v>
      </c>
      <c r="BL24" s="65"/>
      <c r="BM24" s="65">
        <v>20</v>
      </c>
      <c r="BN24" s="65">
        <v>5.6</v>
      </c>
      <c r="BO24" s="65">
        <v>13.2</v>
      </c>
      <c r="BP24" s="66">
        <v>1143.3</v>
      </c>
    </row>
    <row r="25" spans="1:68" x14ac:dyDescent="0.3">
      <c r="A25" s="1"/>
      <c r="B25" s="54" t="s">
        <v>984</v>
      </c>
      <c r="C25" s="67">
        <v>17.2</v>
      </c>
      <c r="D25" s="67"/>
      <c r="E25" s="67">
        <v>8.3000000000000007</v>
      </c>
      <c r="F25" s="67">
        <v>13.5</v>
      </c>
      <c r="G25" s="67">
        <v>2</v>
      </c>
      <c r="H25" s="67"/>
      <c r="I25" s="67">
        <v>9.5</v>
      </c>
      <c r="J25" s="67">
        <v>0.8</v>
      </c>
      <c r="K25" s="67">
        <v>15.8</v>
      </c>
      <c r="L25" s="67"/>
      <c r="M25" s="67">
        <v>8.3000000000000007</v>
      </c>
      <c r="N25" s="67">
        <v>12.1</v>
      </c>
      <c r="O25" s="67">
        <v>4.3</v>
      </c>
      <c r="P25" s="67">
        <v>3.2</v>
      </c>
      <c r="Q25" s="67">
        <v>2.6</v>
      </c>
      <c r="R25" s="67">
        <v>8.8000000000000007</v>
      </c>
      <c r="S25" s="67">
        <v>20.3</v>
      </c>
      <c r="T25" s="67">
        <v>20</v>
      </c>
      <c r="U25" s="67">
        <v>13</v>
      </c>
      <c r="V25" s="67">
        <v>23</v>
      </c>
      <c r="W25" s="67">
        <v>19.899999999999999</v>
      </c>
      <c r="X25" s="67">
        <v>56.3</v>
      </c>
      <c r="Y25" s="67">
        <v>37</v>
      </c>
      <c r="Z25" s="67">
        <v>44.5</v>
      </c>
      <c r="AA25" s="67">
        <v>27.8</v>
      </c>
      <c r="AB25" s="67">
        <v>4.5999999999999996</v>
      </c>
      <c r="AC25" s="67">
        <v>3.2</v>
      </c>
      <c r="AD25" s="67">
        <v>16</v>
      </c>
      <c r="AE25" s="67">
        <v>4.8</v>
      </c>
      <c r="AF25" s="67">
        <v>7</v>
      </c>
      <c r="AG25" s="67">
        <v>7.6</v>
      </c>
      <c r="AH25" s="67">
        <v>7.8</v>
      </c>
      <c r="AI25" s="67"/>
      <c r="AJ25" s="67">
        <v>62.4</v>
      </c>
      <c r="AK25" s="67">
        <v>11.5</v>
      </c>
      <c r="AL25" s="67">
        <v>13.9</v>
      </c>
      <c r="AM25" s="67">
        <v>3.4</v>
      </c>
      <c r="AN25" s="67">
        <v>18.399999999999999</v>
      </c>
      <c r="AO25" s="67"/>
      <c r="AP25" s="67">
        <v>202.6</v>
      </c>
      <c r="AQ25" s="67">
        <v>0.2</v>
      </c>
      <c r="AR25" s="67">
        <v>1.5</v>
      </c>
      <c r="AS25" s="67">
        <v>11.2</v>
      </c>
      <c r="AT25" s="67">
        <v>12.4</v>
      </c>
      <c r="AU25" s="67">
        <v>5.6</v>
      </c>
      <c r="AV25" s="67">
        <v>10</v>
      </c>
      <c r="AW25" s="67">
        <v>20.5</v>
      </c>
      <c r="AX25" s="67">
        <v>114.1</v>
      </c>
      <c r="AY25" s="67">
        <v>21.9</v>
      </c>
      <c r="AZ25" s="67">
        <v>82.7</v>
      </c>
      <c r="BA25" s="67">
        <v>0.6</v>
      </c>
      <c r="BB25" s="67">
        <v>15.3</v>
      </c>
      <c r="BC25" s="67">
        <v>23.4</v>
      </c>
      <c r="BD25" s="67">
        <v>50</v>
      </c>
      <c r="BE25" s="67">
        <v>15.9</v>
      </c>
      <c r="BF25" s="67">
        <v>3</v>
      </c>
      <c r="BG25" s="67">
        <v>2.9</v>
      </c>
      <c r="BH25" s="67">
        <v>1.2</v>
      </c>
      <c r="BI25" s="67">
        <v>1.1000000000000001</v>
      </c>
      <c r="BJ25" s="67">
        <v>10.8</v>
      </c>
      <c r="BK25" s="67">
        <v>0.6</v>
      </c>
      <c r="BL25" s="67"/>
      <c r="BM25" s="67">
        <v>20.100000000000001</v>
      </c>
      <c r="BN25" s="67">
        <v>5.5</v>
      </c>
      <c r="BO25" s="67">
        <v>14.5</v>
      </c>
      <c r="BP25" s="68">
        <v>1176.4000000000001</v>
      </c>
    </row>
    <row r="26" spans="1:68" x14ac:dyDescent="0.3">
      <c r="A26" s="1"/>
      <c r="B26" s="54" t="s">
        <v>985</v>
      </c>
      <c r="C26" s="67">
        <v>17.5</v>
      </c>
      <c r="D26" s="67"/>
      <c r="E26" s="67">
        <v>7.4</v>
      </c>
      <c r="F26" s="67">
        <v>13.3</v>
      </c>
      <c r="G26" s="67">
        <v>2</v>
      </c>
      <c r="H26" s="67"/>
      <c r="I26" s="67">
        <v>9.6</v>
      </c>
      <c r="J26" s="67">
        <v>0.9</v>
      </c>
      <c r="K26" s="67">
        <v>15.9</v>
      </c>
      <c r="L26" s="67"/>
      <c r="M26" s="67">
        <v>8.3000000000000007</v>
      </c>
      <c r="N26" s="67">
        <v>12.2</v>
      </c>
      <c r="O26" s="67">
        <v>4.3</v>
      </c>
      <c r="P26" s="67">
        <v>3.2</v>
      </c>
      <c r="Q26" s="67">
        <v>2.6</v>
      </c>
      <c r="R26" s="67">
        <v>9.4</v>
      </c>
      <c r="S26" s="67">
        <v>20.5</v>
      </c>
      <c r="T26" s="67">
        <v>20</v>
      </c>
      <c r="U26" s="67">
        <v>13</v>
      </c>
      <c r="V26" s="67">
        <v>22.5</v>
      </c>
      <c r="W26" s="67">
        <v>21.4</v>
      </c>
      <c r="X26" s="67">
        <v>52.2</v>
      </c>
      <c r="Y26" s="67">
        <v>38.700000000000003</v>
      </c>
      <c r="Z26" s="67">
        <v>53.9</v>
      </c>
      <c r="AA26" s="67">
        <v>27.8</v>
      </c>
      <c r="AB26" s="67">
        <v>3.8</v>
      </c>
      <c r="AC26" s="67">
        <v>2.9</v>
      </c>
      <c r="AD26" s="67">
        <v>16</v>
      </c>
      <c r="AE26" s="67">
        <v>4.7</v>
      </c>
      <c r="AF26" s="67">
        <v>7</v>
      </c>
      <c r="AG26" s="67">
        <v>7.6</v>
      </c>
      <c r="AH26" s="67">
        <v>7.8</v>
      </c>
      <c r="AI26" s="67"/>
      <c r="AJ26" s="67">
        <v>63</v>
      </c>
      <c r="AK26" s="67">
        <v>14.1</v>
      </c>
      <c r="AL26" s="67">
        <v>15</v>
      </c>
      <c r="AM26" s="67">
        <v>3.4</v>
      </c>
      <c r="AN26" s="67">
        <v>18.399999999999999</v>
      </c>
      <c r="AO26" s="67"/>
      <c r="AP26" s="67">
        <v>204.2</v>
      </c>
      <c r="AQ26" s="67">
        <v>0.3</v>
      </c>
      <c r="AR26" s="67">
        <v>1.5</v>
      </c>
      <c r="AS26" s="67">
        <v>13.1</v>
      </c>
      <c r="AT26" s="67">
        <v>12.5</v>
      </c>
      <c r="AU26" s="67">
        <v>5.5</v>
      </c>
      <c r="AV26" s="67">
        <v>9.9</v>
      </c>
      <c r="AW26" s="67">
        <v>19.600000000000001</v>
      </c>
      <c r="AX26" s="67">
        <v>114.6</v>
      </c>
      <c r="AY26" s="67">
        <v>14.1</v>
      </c>
      <c r="AZ26" s="67">
        <v>83.1</v>
      </c>
      <c r="BA26" s="67">
        <v>0.6</v>
      </c>
      <c r="BB26" s="67">
        <v>15.3</v>
      </c>
      <c r="BC26" s="67">
        <v>16.3</v>
      </c>
      <c r="BD26" s="67">
        <v>49.9</v>
      </c>
      <c r="BE26" s="67">
        <v>15.7</v>
      </c>
      <c r="BF26" s="67">
        <v>3</v>
      </c>
      <c r="BG26" s="67">
        <v>2.9</v>
      </c>
      <c r="BH26" s="67">
        <v>1.2</v>
      </c>
      <c r="BI26" s="67">
        <v>1.1000000000000001</v>
      </c>
      <c r="BJ26" s="67">
        <v>12.6</v>
      </c>
      <c r="BK26" s="67">
        <v>0.6</v>
      </c>
      <c r="BL26" s="67"/>
      <c r="BM26" s="67">
        <v>20</v>
      </c>
      <c r="BN26" s="67">
        <v>5.5</v>
      </c>
      <c r="BO26" s="67">
        <v>14.6</v>
      </c>
      <c r="BP26" s="68">
        <v>1178</v>
      </c>
    </row>
    <row r="27" spans="1:68" x14ac:dyDescent="0.3">
      <c r="A27" s="1"/>
      <c r="B27" s="54" t="s">
        <v>735</v>
      </c>
      <c r="C27" s="67">
        <v>17.7</v>
      </c>
      <c r="D27" s="67"/>
      <c r="E27" s="67">
        <v>7.4</v>
      </c>
      <c r="F27" s="67">
        <v>13.4</v>
      </c>
      <c r="G27" s="67">
        <v>2</v>
      </c>
      <c r="H27" s="67"/>
      <c r="I27" s="67">
        <v>9.8000000000000007</v>
      </c>
      <c r="J27" s="67">
        <v>1.1000000000000001</v>
      </c>
      <c r="K27" s="67">
        <v>15.9</v>
      </c>
      <c r="L27" s="67"/>
      <c r="M27" s="67">
        <v>8.3000000000000007</v>
      </c>
      <c r="N27" s="67">
        <v>12.1</v>
      </c>
      <c r="O27" s="67">
        <v>4.3</v>
      </c>
      <c r="P27" s="67">
        <v>3.1</v>
      </c>
      <c r="Q27" s="67">
        <v>2.6</v>
      </c>
      <c r="R27" s="67">
        <v>10</v>
      </c>
      <c r="S27" s="67">
        <v>20.100000000000001</v>
      </c>
      <c r="T27" s="67">
        <v>20</v>
      </c>
      <c r="U27" s="67">
        <v>13</v>
      </c>
      <c r="V27" s="67">
        <v>19.399999999999999</v>
      </c>
      <c r="W27" s="67">
        <v>33.1</v>
      </c>
      <c r="X27" s="67">
        <v>59.8</v>
      </c>
      <c r="Y27" s="67">
        <v>39.4</v>
      </c>
      <c r="Z27" s="67">
        <v>45</v>
      </c>
      <c r="AA27" s="67">
        <v>27.6</v>
      </c>
      <c r="AB27" s="67">
        <v>5.2</v>
      </c>
      <c r="AC27" s="67">
        <v>3.8</v>
      </c>
      <c r="AD27" s="67">
        <v>16</v>
      </c>
      <c r="AE27" s="67">
        <v>4.7</v>
      </c>
      <c r="AF27" s="67">
        <v>7</v>
      </c>
      <c r="AG27" s="67">
        <v>7.6</v>
      </c>
      <c r="AH27" s="67">
        <v>7.8</v>
      </c>
      <c r="AI27" s="67"/>
      <c r="AJ27" s="67">
        <v>63.2</v>
      </c>
      <c r="AK27" s="67">
        <v>17.3</v>
      </c>
      <c r="AL27" s="67">
        <v>16.7</v>
      </c>
      <c r="AM27" s="67">
        <v>3.4</v>
      </c>
      <c r="AN27" s="67">
        <v>18.399999999999999</v>
      </c>
      <c r="AO27" s="67"/>
      <c r="AP27" s="67">
        <v>205.6</v>
      </c>
      <c r="AQ27" s="67">
        <v>0.3</v>
      </c>
      <c r="AR27" s="67">
        <v>1.5</v>
      </c>
      <c r="AS27" s="67">
        <v>14.4</v>
      </c>
      <c r="AT27" s="67">
        <v>12.2</v>
      </c>
      <c r="AU27" s="67">
        <v>5.4</v>
      </c>
      <c r="AV27" s="67">
        <v>10.1</v>
      </c>
      <c r="AW27" s="67">
        <v>18.2</v>
      </c>
      <c r="AX27" s="67">
        <v>114.8</v>
      </c>
      <c r="AY27" s="67">
        <v>13.9</v>
      </c>
      <c r="AZ27" s="67">
        <v>83.7</v>
      </c>
      <c r="BA27" s="67">
        <v>0.6</v>
      </c>
      <c r="BB27" s="67">
        <v>14.9</v>
      </c>
      <c r="BC27" s="67">
        <v>20.3</v>
      </c>
      <c r="BD27" s="67">
        <v>50.9</v>
      </c>
      <c r="BE27" s="67">
        <v>15.7</v>
      </c>
      <c r="BF27" s="67">
        <v>3</v>
      </c>
      <c r="BG27" s="67">
        <v>2.9</v>
      </c>
      <c r="BH27" s="67">
        <v>1.2</v>
      </c>
      <c r="BI27" s="67">
        <v>1.1000000000000001</v>
      </c>
      <c r="BJ27" s="67">
        <v>14</v>
      </c>
      <c r="BK27" s="67">
        <v>0.6</v>
      </c>
      <c r="BL27" s="67"/>
      <c r="BM27" s="67">
        <v>20</v>
      </c>
      <c r="BN27" s="67">
        <v>5.4</v>
      </c>
      <c r="BO27" s="67">
        <v>14.8</v>
      </c>
      <c r="BP27" s="68">
        <v>1201.7</v>
      </c>
    </row>
    <row r="28" spans="1:68" x14ac:dyDescent="0.3">
      <c r="A28" s="1"/>
      <c r="B28" s="54" t="s">
        <v>736</v>
      </c>
      <c r="C28" s="67">
        <v>17.5</v>
      </c>
      <c r="D28" s="67"/>
      <c r="E28" s="67">
        <v>6.6</v>
      </c>
      <c r="F28" s="67">
        <v>13.4</v>
      </c>
      <c r="G28" s="67">
        <v>2</v>
      </c>
      <c r="H28" s="67"/>
      <c r="I28" s="67">
        <v>9.5</v>
      </c>
      <c r="J28" s="67">
        <v>1.1000000000000001</v>
      </c>
      <c r="K28" s="67">
        <v>15.9</v>
      </c>
      <c r="L28" s="67"/>
      <c r="M28" s="67">
        <v>8.3000000000000007</v>
      </c>
      <c r="N28" s="67">
        <v>11.9</v>
      </c>
      <c r="O28" s="67">
        <v>4.3</v>
      </c>
      <c r="P28" s="67">
        <v>3</v>
      </c>
      <c r="Q28" s="67">
        <v>2.6</v>
      </c>
      <c r="R28" s="67">
        <v>10</v>
      </c>
      <c r="S28" s="67">
        <v>20.399999999999999</v>
      </c>
      <c r="T28" s="67">
        <v>20</v>
      </c>
      <c r="U28" s="67">
        <v>13</v>
      </c>
      <c r="V28" s="67">
        <v>21.6</v>
      </c>
      <c r="W28" s="67">
        <v>39.5</v>
      </c>
      <c r="X28" s="67">
        <v>61.2</v>
      </c>
      <c r="Y28" s="67">
        <v>47.3</v>
      </c>
      <c r="Z28" s="67">
        <v>46.7</v>
      </c>
      <c r="AA28" s="67">
        <v>27.6</v>
      </c>
      <c r="AB28" s="67">
        <v>7.3</v>
      </c>
      <c r="AC28" s="67">
        <v>5.4</v>
      </c>
      <c r="AD28" s="67">
        <v>16</v>
      </c>
      <c r="AE28" s="67">
        <v>4.7</v>
      </c>
      <c r="AF28" s="67">
        <v>7.2</v>
      </c>
      <c r="AG28" s="67">
        <v>7.6</v>
      </c>
      <c r="AH28" s="67">
        <v>7.8</v>
      </c>
      <c r="AI28" s="67"/>
      <c r="AJ28" s="67">
        <v>63.1</v>
      </c>
      <c r="AK28" s="67">
        <v>17.3</v>
      </c>
      <c r="AL28" s="67">
        <v>17.600000000000001</v>
      </c>
      <c r="AM28" s="67">
        <v>3.4</v>
      </c>
      <c r="AN28" s="67">
        <v>18.399999999999999</v>
      </c>
      <c r="AO28" s="67"/>
      <c r="AP28" s="67">
        <v>209.1</v>
      </c>
      <c r="AQ28" s="67">
        <v>0.4</v>
      </c>
      <c r="AR28" s="67">
        <v>1.5</v>
      </c>
      <c r="AS28" s="67">
        <v>15.4</v>
      </c>
      <c r="AT28" s="67">
        <v>12.2</v>
      </c>
      <c r="AU28" s="67">
        <v>5.4</v>
      </c>
      <c r="AV28" s="67">
        <v>9.8000000000000007</v>
      </c>
      <c r="AW28" s="67">
        <v>12.4</v>
      </c>
      <c r="AX28" s="67">
        <v>114.2</v>
      </c>
      <c r="AY28" s="67">
        <v>9.1999999999999993</v>
      </c>
      <c r="AZ28" s="67">
        <v>83.7</v>
      </c>
      <c r="BA28" s="67">
        <v>0.6</v>
      </c>
      <c r="BB28" s="67">
        <v>14.6</v>
      </c>
      <c r="BC28" s="67">
        <v>23.3</v>
      </c>
      <c r="BD28" s="67">
        <v>57.7</v>
      </c>
      <c r="BE28" s="67">
        <v>15.6</v>
      </c>
      <c r="BF28" s="67">
        <v>3</v>
      </c>
      <c r="BG28" s="67">
        <v>2.9</v>
      </c>
      <c r="BH28" s="67">
        <v>1.2</v>
      </c>
      <c r="BI28" s="67">
        <v>1.1000000000000001</v>
      </c>
      <c r="BJ28" s="67">
        <v>15.1</v>
      </c>
      <c r="BK28" s="67">
        <v>0.6</v>
      </c>
      <c r="BL28" s="67"/>
      <c r="BM28" s="67">
        <v>20</v>
      </c>
      <c r="BN28" s="67">
        <v>5.4</v>
      </c>
      <c r="BO28" s="67">
        <v>14.8</v>
      </c>
      <c r="BP28" s="68">
        <v>1228.4000000000001</v>
      </c>
    </row>
    <row r="29" spans="1:68" x14ac:dyDescent="0.3">
      <c r="A29" s="1"/>
      <c r="B29" s="54" t="s">
        <v>737</v>
      </c>
      <c r="C29" s="67">
        <v>17.8</v>
      </c>
      <c r="D29" s="67"/>
      <c r="E29" s="67">
        <v>7.6</v>
      </c>
      <c r="F29" s="67">
        <v>13.4</v>
      </c>
      <c r="G29" s="67">
        <v>2</v>
      </c>
      <c r="H29" s="67"/>
      <c r="I29" s="67">
        <v>9.8000000000000007</v>
      </c>
      <c r="J29" s="67">
        <v>1.2</v>
      </c>
      <c r="K29" s="67">
        <v>15.9</v>
      </c>
      <c r="L29" s="67"/>
      <c r="M29" s="67">
        <v>8.3000000000000007</v>
      </c>
      <c r="N29" s="67">
        <v>11.4</v>
      </c>
      <c r="O29" s="67">
        <v>4.3</v>
      </c>
      <c r="P29" s="67">
        <v>3</v>
      </c>
      <c r="Q29" s="67">
        <v>2.6</v>
      </c>
      <c r="R29" s="67">
        <v>10</v>
      </c>
      <c r="S29" s="67">
        <v>20.399999999999999</v>
      </c>
      <c r="T29" s="67">
        <v>20</v>
      </c>
      <c r="U29" s="67">
        <v>13</v>
      </c>
      <c r="V29" s="67">
        <v>22.1</v>
      </c>
      <c r="W29" s="67">
        <v>52</v>
      </c>
      <c r="X29" s="67">
        <v>58.2</v>
      </c>
      <c r="Y29" s="67">
        <v>61.8</v>
      </c>
      <c r="Z29" s="67">
        <v>53.5</v>
      </c>
      <c r="AA29" s="67">
        <v>27.6</v>
      </c>
      <c r="AB29" s="67">
        <v>7.4</v>
      </c>
      <c r="AC29" s="67">
        <v>6.1</v>
      </c>
      <c r="AD29" s="67">
        <v>16</v>
      </c>
      <c r="AE29" s="67">
        <v>4.7</v>
      </c>
      <c r="AF29" s="67">
        <v>7.2</v>
      </c>
      <c r="AG29" s="67">
        <v>7.6</v>
      </c>
      <c r="AH29" s="67">
        <v>7.8</v>
      </c>
      <c r="AI29" s="67"/>
      <c r="AJ29" s="67">
        <v>63</v>
      </c>
      <c r="AK29" s="67">
        <v>17.600000000000001</v>
      </c>
      <c r="AL29" s="67">
        <v>18</v>
      </c>
      <c r="AM29" s="67">
        <v>3.4</v>
      </c>
      <c r="AN29" s="67">
        <v>18.399999999999999</v>
      </c>
      <c r="AO29" s="67"/>
      <c r="AP29" s="67">
        <v>209.7</v>
      </c>
      <c r="AQ29" s="67">
        <v>0.4</v>
      </c>
      <c r="AR29" s="67">
        <v>1.5</v>
      </c>
      <c r="AS29" s="67">
        <v>16</v>
      </c>
      <c r="AT29" s="67">
        <v>12.3</v>
      </c>
      <c r="AU29" s="67">
        <v>5.5</v>
      </c>
      <c r="AV29" s="67">
        <v>9.9</v>
      </c>
      <c r="AW29" s="67">
        <v>13.9</v>
      </c>
      <c r="AX29" s="67">
        <v>113.1</v>
      </c>
      <c r="AY29" s="67">
        <v>6.2</v>
      </c>
      <c r="AZ29" s="67">
        <v>83.1</v>
      </c>
      <c r="BA29" s="67">
        <v>0.6</v>
      </c>
      <c r="BB29" s="67">
        <v>14.8</v>
      </c>
      <c r="BC29" s="67">
        <v>22.7</v>
      </c>
      <c r="BD29" s="67">
        <v>53.1</v>
      </c>
      <c r="BE29" s="67">
        <v>15.7</v>
      </c>
      <c r="BF29" s="67">
        <v>3</v>
      </c>
      <c r="BG29" s="67">
        <v>2.9</v>
      </c>
      <c r="BH29" s="67">
        <v>1.2</v>
      </c>
      <c r="BI29" s="67">
        <v>1.1000000000000001</v>
      </c>
      <c r="BJ29" s="67">
        <v>15.9</v>
      </c>
      <c r="BK29" s="67">
        <v>0.5</v>
      </c>
      <c r="BL29" s="67"/>
      <c r="BM29" s="67">
        <v>20</v>
      </c>
      <c r="BN29" s="67">
        <v>5.5</v>
      </c>
      <c r="BO29" s="67">
        <v>14.8</v>
      </c>
      <c r="BP29" s="68">
        <v>1256.5</v>
      </c>
    </row>
    <row r="30" spans="1:68" x14ac:dyDescent="0.3">
      <c r="A30" s="1"/>
      <c r="B30" s="54" t="s">
        <v>738</v>
      </c>
      <c r="C30" s="67">
        <v>17.5</v>
      </c>
      <c r="D30" s="67"/>
      <c r="E30" s="67">
        <v>8.1</v>
      </c>
      <c r="F30" s="67">
        <v>13.5</v>
      </c>
      <c r="G30" s="67">
        <v>2</v>
      </c>
      <c r="H30" s="67">
        <v>0.4</v>
      </c>
      <c r="I30" s="67">
        <v>9.8000000000000007</v>
      </c>
      <c r="J30" s="67">
        <v>1.2</v>
      </c>
      <c r="K30" s="67">
        <v>16</v>
      </c>
      <c r="L30" s="67"/>
      <c r="M30" s="67">
        <v>8.3000000000000007</v>
      </c>
      <c r="N30" s="67">
        <v>11.7</v>
      </c>
      <c r="O30" s="67">
        <v>4.2</v>
      </c>
      <c r="P30" s="67">
        <v>3</v>
      </c>
      <c r="Q30" s="67">
        <v>2.6</v>
      </c>
      <c r="R30" s="67">
        <v>10</v>
      </c>
      <c r="S30" s="67">
        <v>20.3</v>
      </c>
      <c r="T30" s="67">
        <v>20</v>
      </c>
      <c r="U30" s="67">
        <v>13</v>
      </c>
      <c r="V30" s="67">
        <v>24.9</v>
      </c>
      <c r="W30" s="67">
        <v>55.5</v>
      </c>
      <c r="X30" s="67">
        <v>61.6</v>
      </c>
      <c r="Y30" s="67">
        <v>74</v>
      </c>
      <c r="Z30" s="67">
        <v>73.400000000000006</v>
      </c>
      <c r="AA30" s="67">
        <v>27.4</v>
      </c>
      <c r="AB30" s="67">
        <v>9.5</v>
      </c>
      <c r="AC30" s="67">
        <v>7.8</v>
      </c>
      <c r="AD30" s="67">
        <v>16</v>
      </c>
      <c r="AE30" s="67">
        <v>4.7</v>
      </c>
      <c r="AF30" s="67">
        <v>7.2</v>
      </c>
      <c r="AG30" s="67">
        <v>7.6</v>
      </c>
      <c r="AH30" s="67">
        <v>7.8</v>
      </c>
      <c r="AI30" s="67"/>
      <c r="AJ30" s="67">
        <v>63</v>
      </c>
      <c r="AK30" s="67">
        <v>17.600000000000001</v>
      </c>
      <c r="AL30" s="67">
        <v>18.100000000000001</v>
      </c>
      <c r="AM30" s="67">
        <v>3.4</v>
      </c>
      <c r="AN30" s="67">
        <v>18.399999999999999</v>
      </c>
      <c r="AO30" s="67"/>
      <c r="AP30" s="67">
        <v>210.2</v>
      </c>
      <c r="AQ30" s="67">
        <v>0.4</v>
      </c>
      <c r="AR30" s="67">
        <v>1.5</v>
      </c>
      <c r="AS30" s="67">
        <v>16.100000000000001</v>
      </c>
      <c r="AT30" s="67">
        <v>12.5</v>
      </c>
      <c r="AU30" s="67">
        <v>5.3</v>
      </c>
      <c r="AV30" s="67">
        <v>10</v>
      </c>
      <c r="AW30" s="67">
        <v>24.8</v>
      </c>
      <c r="AX30" s="67">
        <v>113.3</v>
      </c>
      <c r="AY30" s="67">
        <v>15.2</v>
      </c>
      <c r="AZ30" s="67">
        <v>83.3</v>
      </c>
      <c r="BA30" s="67">
        <v>0.6</v>
      </c>
      <c r="BB30" s="67">
        <v>14.9</v>
      </c>
      <c r="BC30" s="67">
        <v>27.3</v>
      </c>
      <c r="BD30" s="67">
        <v>65.099999999999994</v>
      </c>
      <c r="BE30" s="67">
        <v>15.5</v>
      </c>
      <c r="BF30" s="67">
        <v>3</v>
      </c>
      <c r="BG30" s="67">
        <v>2.9</v>
      </c>
      <c r="BH30" s="67">
        <v>1.2</v>
      </c>
      <c r="BI30" s="67">
        <v>1.1000000000000001</v>
      </c>
      <c r="BJ30" s="67">
        <v>16.399999999999999</v>
      </c>
      <c r="BK30" s="67">
        <v>0.6</v>
      </c>
      <c r="BL30" s="67"/>
      <c r="BM30" s="67">
        <v>20</v>
      </c>
      <c r="BN30" s="67">
        <v>5.6</v>
      </c>
      <c r="BO30" s="67">
        <v>14.7</v>
      </c>
      <c r="BP30" s="68">
        <v>1341</v>
      </c>
    </row>
    <row r="31" spans="1:68" x14ac:dyDescent="0.3">
      <c r="A31" s="1"/>
      <c r="B31" s="56" t="s">
        <v>739</v>
      </c>
      <c r="C31" s="69">
        <v>17.3</v>
      </c>
      <c r="D31" s="69"/>
      <c r="E31" s="69">
        <v>6.9</v>
      </c>
      <c r="F31" s="69">
        <v>13.5</v>
      </c>
      <c r="G31" s="69">
        <v>2</v>
      </c>
      <c r="H31" s="69">
        <v>0.4</v>
      </c>
      <c r="I31" s="69">
        <v>9.6999999999999993</v>
      </c>
      <c r="J31" s="69">
        <v>1.2</v>
      </c>
      <c r="K31" s="69">
        <v>15.7</v>
      </c>
      <c r="L31" s="69"/>
      <c r="M31" s="69">
        <v>8.1999999999999993</v>
      </c>
      <c r="N31" s="69">
        <v>11.6</v>
      </c>
      <c r="O31" s="69">
        <v>4.0999999999999996</v>
      </c>
      <c r="P31" s="69">
        <v>2.9</v>
      </c>
      <c r="Q31" s="69">
        <v>2.6</v>
      </c>
      <c r="R31" s="69">
        <v>10</v>
      </c>
      <c r="S31" s="69">
        <v>20</v>
      </c>
      <c r="T31" s="69">
        <v>20</v>
      </c>
      <c r="U31" s="69">
        <v>13</v>
      </c>
      <c r="V31" s="69">
        <v>22.7</v>
      </c>
      <c r="W31" s="69">
        <v>62.5</v>
      </c>
      <c r="X31" s="69">
        <v>75.3</v>
      </c>
      <c r="Y31" s="69">
        <v>77.8</v>
      </c>
      <c r="Z31" s="69">
        <v>72.7</v>
      </c>
      <c r="AA31" s="69">
        <v>27.4</v>
      </c>
      <c r="AB31" s="69">
        <v>13.2</v>
      </c>
      <c r="AC31" s="69">
        <v>7.2</v>
      </c>
      <c r="AD31" s="69">
        <v>16</v>
      </c>
      <c r="AE31" s="69">
        <v>4.7</v>
      </c>
      <c r="AF31" s="69">
        <v>7.2</v>
      </c>
      <c r="AG31" s="69">
        <v>7.6</v>
      </c>
      <c r="AH31" s="69">
        <v>7.8</v>
      </c>
      <c r="AI31" s="69"/>
      <c r="AJ31" s="69">
        <v>64.099999999999994</v>
      </c>
      <c r="AK31" s="69">
        <v>17.8</v>
      </c>
      <c r="AL31" s="69">
        <v>18.100000000000001</v>
      </c>
      <c r="AM31" s="69">
        <v>3.4</v>
      </c>
      <c r="AN31" s="69">
        <v>18.399999999999999</v>
      </c>
      <c r="AO31" s="69"/>
      <c r="AP31" s="69">
        <v>212.3</v>
      </c>
      <c r="AQ31" s="69">
        <v>0.4</v>
      </c>
      <c r="AR31" s="69">
        <v>1.5</v>
      </c>
      <c r="AS31" s="69">
        <v>16.100000000000001</v>
      </c>
      <c r="AT31" s="69">
        <v>12.6</v>
      </c>
      <c r="AU31" s="69">
        <v>5.3</v>
      </c>
      <c r="AV31" s="69">
        <v>9.9</v>
      </c>
      <c r="AW31" s="69">
        <v>43.5</v>
      </c>
      <c r="AX31" s="69">
        <v>114.6</v>
      </c>
      <c r="AY31" s="69">
        <v>34.9</v>
      </c>
      <c r="AZ31" s="69">
        <v>84.2</v>
      </c>
      <c r="BA31" s="69">
        <v>0.6</v>
      </c>
      <c r="BB31" s="69">
        <v>15.1</v>
      </c>
      <c r="BC31" s="69">
        <v>24</v>
      </c>
      <c r="BD31" s="69">
        <v>67.7</v>
      </c>
      <c r="BE31" s="69">
        <v>15.4</v>
      </c>
      <c r="BF31" s="69">
        <v>3</v>
      </c>
      <c r="BG31" s="69">
        <v>3</v>
      </c>
      <c r="BH31" s="69">
        <v>1.2</v>
      </c>
      <c r="BI31" s="69">
        <v>1.2</v>
      </c>
      <c r="BJ31" s="69">
        <v>16.399999999999999</v>
      </c>
      <c r="BK31" s="69">
        <v>0.5</v>
      </c>
      <c r="BL31" s="69"/>
      <c r="BM31" s="69">
        <v>20</v>
      </c>
      <c r="BN31" s="69">
        <v>5.5</v>
      </c>
      <c r="BO31" s="69">
        <v>14.6</v>
      </c>
      <c r="BP31" s="70">
        <v>1406.5</v>
      </c>
    </row>
    <row r="32" spans="1:68" x14ac:dyDescent="0.3">
      <c r="A32" s="1"/>
      <c r="B32" s="50" t="s">
        <v>740</v>
      </c>
      <c r="C32" s="65">
        <v>17.8</v>
      </c>
      <c r="D32" s="65"/>
      <c r="E32" s="65">
        <v>7.3</v>
      </c>
      <c r="F32" s="65">
        <v>13.5</v>
      </c>
      <c r="G32" s="65">
        <v>2</v>
      </c>
      <c r="H32" s="65">
        <v>0.3</v>
      </c>
      <c r="I32" s="65">
        <v>9.9</v>
      </c>
      <c r="J32" s="65">
        <v>1.2</v>
      </c>
      <c r="K32" s="65">
        <v>15.4</v>
      </c>
      <c r="L32" s="65"/>
      <c r="M32" s="65">
        <v>8.1</v>
      </c>
      <c r="N32" s="65">
        <v>10.9</v>
      </c>
      <c r="O32" s="65">
        <v>4.0999999999999996</v>
      </c>
      <c r="P32" s="65">
        <v>2.9</v>
      </c>
      <c r="Q32" s="65">
        <v>2.6</v>
      </c>
      <c r="R32" s="65">
        <v>10</v>
      </c>
      <c r="S32" s="65">
        <v>20</v>
      </c>
      <c r="T32" s="65">
        <v>20</v>
      </c>
      <c r="U32" s="65">
        <v>13</v>
      </c>
      <c r="V32" s="65">
        <v>21.1</v>
      </c>
      <c r="W32" s="65">
        <v>67.7</v>
      </c>
      <c r="X32" s="65">
        <v>78</v>
      </c>
      <c r="Y32" s="65">
        <v>79.8</v>
      </c>
      <c r="Z32" s="65">
        <v>68.5</v>
      </c>
      <c r="AA32" s="65">
        <v>27.6</v>
      </c>
      <c r="AB32" s="65">
        <v>13.8</v>
      </c>
      <c r="AC32" s="65">
        <v>8.9</v>
      </c>
      <c r="AD32" s="65">
        <v>16</v>
      </c>
      <c r="AE32" s="65">
        <v>4.7</v>
      </c>
      <c r="AF32" s="65">
        <v>7.2</v>
      </c>
      <c r="AG32" s="65">
        <v>7.6</v>
      </c>
      <c r="AH32" s="65">
        <v>7.8</v>
      </c>
      <c r="AI32" s="65"/>
      <c r="AJ32" s="65">
        <v>65</v>
      </c>
      <c r="AK32" s="65">
        <v>17.600000000000001</v>
      </c>
      <c r="AL32" s="65">
        <v>18.100000000000001</v>
      </c>
      <c r="AM32" s="65">
        <v>3.4</v>
      </c>
      <c r="AN32" s="65">
        <v>18.399999999999999</v>
      </c>
      <c r="AO32" s="65"/>
      <c r="AP32" s="65">
        <v>214.5</v>
      </c>
      <c r="AQ32" s="65">
        <v>0.4</v>
      </c>
      <c r="AR32" s="65"/>
      <c r="AS32" s="65">
        <v>16</v>
      </c>
      <c r="AT32" s="65">
        <v>12.7</v>
      </c>
      <c r="AU32" s="65">
        <v>5.5</v>
      </c>
      <c r="AV32" s="65">
        <v>9.9</v>
      </c>
      <c r="AW32" s="65">
        <v>65.099999999999994</v>
      </c>
      <c r="AX32" s="65">
        <v>115.8</v>
      </c>
      <c r="AY32" s="65">
        <v>64.599999999999994</v>
      </c>
      <c r="AZ32" s="65">
        <v>85</v>
      </c>
      <c r="BA32" s="65">
        <v>0.6</v>
      </c>
      <c r="BB32" s="65">
        <v>15.2</v>
      </c>
      <c r="BC32" s="65">
        <v>22.6</v>
      </c>
      <c r="BD32" s="65">
        <v>63.4</v>
      </c>
      <c r="BE32" s="65">
        <v>15.4</v>
      </c>
      <c r="BF32" s="65">
        <v>4</v>
      </c>
      <c r="BG32" s="65">
        <v>2.9</v>
      </c>
      <c r="BH32" s="65">
        <v>1.2</v>
      </c>
      <c r="BI32" s="65">
        <v>1.1000000000000001</v>
      </c>
      <c r="BJ32" s="65">
        <v>15.4</v>
      </c>
      <c r="BK32" s="65">
        <v>0.5</v>
      </c>
      <c r="BL32" s="65"/>
      <c r="BM32" s="65">
        <v>20</v>
      </c>
      <c r="BN32" s="65">
        <v>5.5</v>
      </c>
      <c r="BO32" s="65">
        <v>14.6</v>
      </c>
      <c r="BP32" s="66">
        <v>1462.1</v>
      </c>
    </row>
    <row r="33" spans="1:68" x14ac:dyDescent="0.3">
      <c r="A33" s="1"/>
      <c r="B33" s="54" t="s">
        <v>741</v>
      </c>
      <c r="C33" s="67">
        <v>17.5</v>
      </c>
      <c r="D33" s="67"/>
      <c r="E33" s="67">
        <v>8.4</v>
      </c>
      <c r="F33" s="67">
        <v>13.5</v>
      </c>
      <c r="G33" s="67">
        <v>2</v>
      </c>
      <c r="H33" s="67">
        <v>0.3</v>
      </c>
      <c r="I33" s="67">
        <v>9.6</v>
      </c>
      <c r="J33" s="67">
        <v>1.2</v>
      </c>
      <c r="K33" s="67">
        <v>15.2</v>
      </c>
      <c r="L33" s="67"/>
      <c r="M33" s="67">
        <v>8.1999999999999993</v>
      </c>
      <c r="N33" s="67">
        <v>11</v>
      </c>
      <c r="O33" s="67">
        <v>4.0999999999999996</v>
      </c>
      <c r="P33" s="67">
        <v>2.8</v>
      </c>
      <c r="Q33" s="67">
        <v>2.6</v>
      </c>
      <c r="R33" s="67">
        <v>10</v>
      </c>
      <c r="S33" s="67">
        <v>20</v>
      </c>
      <c r="T33" s="67">
        <v>20</v>
      </c>
      <c r="U33" s="67">
        <v>13</v>
      </c>
      <c r="V33" s="67">
        <v>25.9</v>
      </c>
      <c r="W33" s="67">
        <v>63.9</v>
      </c>
      <c r="X33" s="67">
        <v>90.5</v>
      </c>
      <c r="Y33" s="67">
        <v>83.9</v>
      </c>
      <c r="Z33" s="67">
        <v>70.900000000000006</v>
      </c>
      <c r="AA33" s="67">
        <v>27.9</v>
      </c>
      <c r="AB33" s="67">
        <v>12</v>
      </c>
      <c r="AC33" s="67">
        <v>9.6999999999999993</v>
      </c>
      <c r="AD33" s="67">
        <v>15.8</v>
      </c>
      <c r="AE33" s="67">
        <v>4.7</v>
      </c>
      <c r="AF33" s="67">
        <v>7.2</v>
      </c>
      <c r="AG33" s="67">
        <v>7.8</v>
      </c>
      <c r="AH33" s="67">
        <v>8</v>
      </c>
      <c r="AI33" s="67"/>
      <c r="AJ33" s="67">
        <v>65.400000000000006</v>
      </c>
      <c r="AK33" s="67">
        <v>17</v>
      </c>
      <c r="AL33" s="67">
        <v>17.100000000000001</v>
      </c>
      <c r="AM33" s="67">
        <v>3.4</v>
      </c>
      <c r="AN33" s="67">
        <v>18.399999999999999</v>
      </c>
      <c r="AO33" s="67"/>
      <c r="AP33" s="67">
        <v>216.4</v>
      </c>
      <c r="AQ33" s="67">
        <v>0.4</v>
      </c>
      <c r="AR33" s="67"/>
      <c r="AS33" s="67">
        <v>15.9</v>
      </c>
      <c r="AT33" s="67">
        <v>12.9</v>
      </c>
      <c r="AU33" s="67">
        <v>5.5</v>
      </c>
      <c r="AV33" s="67">
        <v>9.9</v>
      </c>
      <c r="AW33" s="67">
        <v>73.400000000000006</v>
      </c>
      <c r="AX33" s="67">
        <v>117.5</v>
      </c>
      <c r="AY33" s="67">
        <v>75.2</v>
      </c>
      <c r="AZ33" s="67">
        <v>85.7</v>
      </c>
      <c r="BA33" s="67">
        <v>0.6</v>
      </c>
      <c r="BB33" s="67">
        <v>15.4</v>
      </c>
      <c r="BC33" s="67">
        <v>25.6</v>
      </c>
      <c r="BD33" s="67">
        <v>64.2</v>
      </c>
      <c r="BE33" s="67">
        <v>15.5</v>
      </c>
      <c r="BF33" s="67">
        <v>4.2</v>
      </c>
      <c r="BG33" s="67">
        <v>2.9</v>
      </c>
      <c r="BH33" s="67">
        <v>1.2</v>
      </c>
      <c r="BI33" s="67">
        <v>1.1000000000000001</v>
      </c>
      <c r="BJ33" s="67">
        <v>15.4</v>
      </c>
      <c r="BK33" s="67">
        <v>0.5</v>
      </c>
      <c r="BL33" s="67"/>
      <c r="BM33" s="67">
        <v>20</v>
      </c>
      <c r="BN33" s="67">
        <v>5.6</v>
      </c>
      <c r="BO33" s="67">
        <v>14.8</v>
      </c>
      <c r="BP33" s="68">
        <v>1508.7</v>
      </c>
    </row>
    <row r="34" spans="1:68" x14ac:dyDescent="0.3">
      <c r="A34" s="1"/>
      <c r="B34" s="54" t="s">
        <v>742</v>
      </c>
      <c r="C34" s="67">
        <v>17</v>
      </c>
      <c r="D34" s="67"/>
      <c r="E34" s="67">
        <v>7.7</v>
      </c>
      <c r="F34" s="67">
        <v>13.4</v>
      </c>
      <c r="G34" s="67">
        <v>2</v>
      </c>
      <c r="H34" s="67">
        <v>0.3</v>
      </c>
      <c r="I34" s="67">
        <v>9.4</v>
      </c>
      <c r="J34" s="67">
        <v>1.2</v>
      </c>
      <c r="K34" s="67">
        <v>15.4</v>
      </c>
      <c r="L34" s="67"/>
      <c r="M34" s="67">
        <v>8.4</v>
      </c>
      <c r="N34" s="67">
        <v>11.3</v>
      </c>
      <c r="O34" s="67">
        <v>4.0999999999999996</v>
      </c>
      <c r="P34" s="67">
        <v>2.7</v>
      </c>
      <c r="Q34" s="67">
        <v>2.6</v>
      </c>
      <c r="R34" s="67">
        <v>10</v>
      </c>
      <c r="S34" s="67">
        <v>20.6</v>
      </c>
      <c r="T34" s="67">
        <v>20</v>
      </c>
      <c r="U34" s="67">
        <v>13</v>
      </c>
      <c r="V34" s="67">
        <v>28.4</v>
      </c>
      <c r="W34" s="67">
        <v>59.6</v>
      </c>
      <c r="X34" s="67">
        <v>83.8</v>
      </c>
      <c r="Y34" s="67">
        <v>87.2</v>
      </c>
      <c r="Z34" s="67">
        <v>87.2</v>
      </c>
      <c r="AA34" s="67">
        <v>28.2</v>
      </c>
      <c r="AB34" s="67">
        <v>15</v>
      </c>
      <c r="AC34" s="67">
        <v>10.6</v>
      </c>
      <c r="AD34" s="67">
        <v>15.5</v>
      </c>
      <c r="AE34" s="67">
        <v>4.7</v>
      </c>
      <c r="AF34" s="67">
        <v>7.2</v>
      </c>
      <c r="AG34" s="67">
        <v>8</v>
      </c>
      <c r="AH34" s="67">
        <v>8</v>
      </c>
      <c r="AI34" s="67"/>
      <c r="AJ34" s="67">
        <v>65.599999999999994</v>
      </c>
      <c r="AK34" s="67">
        <v>17.2</v>
      </c>
      <c r="AL34" s="67">
        <v>15.7</v>
      </c>
      <c r="AM34" s="67">
        <v>3.4</v>
      </c>
      <c r="AN34" s="67">
        <v>18.399999999999999</v>
      </c>
      <c r="AO34" s="67"/>
      <c r="AP34" s="67">
        <v>217.6</v>
      </c>
      <c r="AQ34" s="67">
        <v>0.4</v>
      </c>
      <c r="AR34" s="67"/>
      <c r="AS34" s="67">
        <v>15.3</v>
      </c>
      <c r="AT34" s="67">
        <v>13</v>
      </c>
      <c r="AU34" s="67">
        <v>5.5</v>
      </c>
      <c r="AV34" s="67">
        <v>10</v>
      </c>
      <c r="AW34" s="67">
        <v>85.5</v>
      </c>
      <c r="AX34" s="67">
        <v>118.9</v>
      </c>
      <c r="AY34" s="67">
        <v>86.1</v>
      </c>
      <c r="AZ34" s="67">
        <v>86.6</v>
      </c>
      <c r="BA34" s="67">
        <v>0.6</v>
      </c>
      <c r="BB34" s="67">
        <v>15.6</v>
      </c>
      <c r="BC34" s="67">
        <v>23.5</v>
      </c>
      <c r="BD34" s="67">
        <v>64.7</v>
      </c>
      <c r="BE34" s="67">
        <v>15.4</v>
      </c>
      <c r="BF34" s="67">
        <v>4.5</v>
      </c>
      <c r="BG34" s="67">
        <v>2.8</v>
      </c>
      <c r="BH34" s="67">
        <v>1.2</v>
      </c>
      <c r="BI34" s="67">
        <v>1.1000000000000001</v>
      </c>
      <c r="BJ34" s="67">
        <v>15.2</v>
      </c>
      <c r="BK34" s="67">
        <v>0.5</v>
      </c>
      <c r="BL34" s="67"/>
      <c r="BM34" s="67">
        <v>20</v>
      </c>
      <c r="BN34" s="67">
        <v>5.5</v>
      </c>
      <c r="BO34" s="67">
        <v>14.9</v>
      </c>
      <c r="BP34" s="68">
        <v>1547.2</v>
      </c>
    </row>
    <row r="35" spans="1:68" x14ac:dyDescent="0.3">
      <c r="A35" s="1"/>
      <c r="B35" s="54" t="s">
        <v>743</v>
      </c>
      <c r="C35" s="67">
        <v>17</v>
      </c>
      <c r="D35" s="67"/>
      <c r="E35" s="67">
        <v>6.1</v>
      </c>
      <c r="F35" s="67">
        <v>7.5</v>
      </c>
      <c r="G35" s="67">
        <v>2</v>
      </c>
      <c r="H35" s="67">
        <v>0.3</v>
      </c>
      <c r="I35" s="67">
        <v>9.6</v>
      </c>
      <c r="J35" s="67">
        <v>1.1000000000000001</v>
      </c>
      <c r="K35" s="67">
        <v>14.8</v>
      </c>
      <c r="L35" s="67"/>
      <c r="M35" s="67">
        <v>8.3000000000000007</v>
      </c>
      <c r="N35" s="67">
        <v>11.3</v>
      </c>
      <c r="O35" s="67">
        <v>4.0999999999999996</v>
      </c>
      <c r="P35" s="67">
        <v>2.7</v>
      </c>
      <c r="Q35" s="67">
        <v>2.6</v>
      </c>
      <c r="R35" s="67">
        <v>10</v>
      </c>
      <c r="S35" s="67">
        <v>20.5</v>
      </c>
      <c r="T35" s="67">
        <v>20</v>
      </c>
      <c r="U35" s="67">
        <v>13</v>
      </c>
      <c r="V35" s="67">
        <v>28.4</v>
      </c>
      <c r="W35" s="67">
        <v>56.6</v>
      </c>
      <c r="X35" s="67">
        <v>81.2</v>
      </c>
      <c r="Y35" s="67">
        <v>96.9</v>
      </c>
      <c r="Z35" s="67">
        <v>90.1</v>
      </c>
      <c r="AA35" s="67">
        <v>28.4</v>
      </c>
      <c r="AB35" s="67">
        <v>14.4</v>
      </c>
      <c r="AC35" s="67">
        <v>10</v>
      </c>
      <c r="AD35" s="67">
        <v>15.5</v>
      </c>
      <c r="AE35" s="67">
        <v>4.7</v>
      </c>
      <c r="AF35" s="67">
        <v>7.2</v>
      </c>
      <c r="AG35" s="67">
        <v>8</v>
      </c>
      <c r="AH35" s="67">
        <v>8.1999999999999993</v>
      </c>
      <c r="AI35" s="67"/>
      <c r="AJ35" s="67">
        <v>65.2</v>
      </c>
      <c r="AK35" s="67">
        <v>16.600000000000001</v>
      </c>
      <c r="AL35" s="67">
        <v>16.100000000000001</v>
      </c>
      <c r="AM35" s="67">
        <v>3.4</v>
      </c>
      <c r="AN35" s="67">
        <v>18.399999999999999</v>
      </c>
      <c r="AO35" s="67"/>
      <c r="AP35" s="67">
        <v>217</v>
      </c>
      <c r="AQ35" s="67">
        <v>0.4</v>
      </c>
      <c r="AR35" s="67"/>
      <c r="AS35" s="67">
        <v>14.2</v>
      </c>
      <c r="AT35" s="67">
        <v>13</v>
      </c>
      <c r="AU35" s="67">
        <v>5.5</v>
      </c>
      <c r="AV35" s="67">
        <v>9.8000000000000007</v>
      </c>
      <c r="AW35" s="67">
        <v>99.3</v>
      </c>
      <c r="AX35" s="67">
        <v>119.6</v>
      </c>
      <c r="AY35" s="67">
        <v>94.7</v>
      </c>
      <c r="AZ35" s="67">
        <v>86.9</v>
      </c>
      <c r="BA35" s="67">
        <v>0.6</v>
      </c>
      <c r="BB35" s="67">
        <v>15.6</v>
      </c>
      <c r="BC35" s="67">
        <v>23.7</v>
      </c>
      <c r="BD35" s="67">
        <v>62.6</v>
      </c>
      <c r="BE35" s="67">
        <v>14.6</v>
      </c>
      <c r="BF35" s="67">
        <v>4.5</v>
      </c>
      <c r="BG35" s="67">
        <v>2.8</v>
      </c>
      <c r="BH35" s="67">
        <v>1.2</v>
      </c>
      <c r="BI35" s="67">
        <v>1.1000000000000001</v>
      </c>
      <c r="BJ35" s="67">
        <v>14.1</v>
      </c>
      <c r="BK35" s="67">
        <v>0.5</v>
      </c>
      <c r="BL35" s="67"/>
      <c r="BM35" s="67">
        <v>20.2</v>
      </c>
      <c r="BN35" s="67">
        <v>5.4</v>
      </c>
      <c r="BO35" s="67">
        <v>15</v>
      </c>
      <c r="BP35" s="68">
        <v>1562.5</v>
      </c>
    </row>
    <row r="36" spans="1:68" x14ac:dyDescent="0.3">
      <c r="A36" s="1"/>
      <c r="B36" s="54" t="s">
        <v>744</v>
      </c>
      <c r="C36" s="67">
        <v>17.2</v>
      </c>
      <c r="D36" s="67"/>
      <c r="E36" s="67">
        <v>7.4</v>
      </c>
      <c r="F36" s="67">
        <v>7.8</v>
      </c>
      <c r="G36" s="67">
        <v>2</v>
      </c>
      <c r="H36" s="67">
        <v>0.3</v>
      </c>
      <c r="I36" s="67">
        <v>9.5</v>
      </c>
      <c r="J36" s="67">
        <v>1</v>
      </c>
      <c r="K36" s="67">
        <v>14.8</v>
      </c>
      <c r="L36" s="67"/>
      <c r="M36" s="67">
        <v>8.1999999999999993</v>
      </c>
      <c r="N36" s="67">
        <v>11.2</v>
      </c>
      <c r="O36" s="67">
        <v>4.0999999999999996</v>
      </c>
      <c r="P36" s="67">
        <v>2.8</v>
      </c>
      <c r="Q36" s="67">
        <v>2.6</v>
      </c>
      <c r="R36" s="67">
        <v>10</v>
      </c>
      <c r="S36" s="67">
        <v>20.2</v>
      </c>
      <c r="T36" s="67">
        <v>20</v>
      </c>
      <c r="U36" s="67">
        <v>13</v>
      </c>
      <c r="V36" s="67">
        <v>27.8</v>
      </c>
      <c r="W36" s="67">
        <v>55.1</v>
      </c>
      <c r="X36" s="67">
        <v>89.5</v>
      </c>
      <c r="Y36" s="67">
        <v>114</v>
      </c>
      <c r="Z36" s="67">
        <v>96.5</v>
      </c>
      <c r="AA36" s="67">
        <v>28.5</v>
      </c>
      <c r="AB36" s="67">
        <v>17.899999999999999</v>
      </c>
      <c r="AC36" s="67">
        <v>11.4</v>
      </c>
      <c r="AD36" s="67">
        <v>15.6</v>
      </c>
      <c r="AE36" s="67">
        <v>4.5999999999999996</v>
      </c>
      <c r="AF36" s="67">
        <v>7.2</v>
      </c>
      <c r="AG36" s="67">
        <v>8</v>
      </c>
      <c r="AH36" s="67">
        <v>8.1999999999999993</v>
      </c>
      <c r="AI36" s="67"/>
      <c r="AJ36" s="67">
        <v>65</v>
      </c>
      <c r="AK36" s="67">
        <v>16.2</v>
      </c>
      <c r="AL36" s="67">
        <v>14.2</v>
      </c>
      <c r="AM36" s="67">
        <v>3.4</v>
      </c>
      <c r="AN36" s="67">
        <v>18.399999999999999</v>
      </c>
      <c r="AO36" s="67"/>
      <c r="AP36" s="67">
        <v>213.2</v>
      </c>
      <c r="AQ36" s="67">
        <v>0.4</v>
      </c>
      <c r="AR36" s="67"/>
      <c r="AS36" s="67">
        <v>12.8</v>
      </c>
      <c r="AT36" s="67">
        <v>12.9</v>
      </c>
      <c r="AU36" s="67">
        <v>5.4</v>
      </c>
      <c r="AV36" s="67">
        <v>9.9</v>
      </c>
      <c r="AW36" s="67">
        <v>131.69999999999999</v>
      </c>
      <c r="AX36" s="67">
        <v>119.7</v>
      </c>
      <c r="AY36" s="67">
        <v>126.9</v>
      </c>
      <c r="AZ36" s="67">
        <v>86.7</v>
      </c>
      <c r="BA36" s="67">
        <v>0.6</v>
      </c>
      <c r="BB36" s="67">
        <v>15.5</v>
      </c>
      <c r="BC36" s="67">
        <v>24.3</v>
      </c>
      <c r="BD36" s="67">
        <v>72</v>
      </c>
      <c r="BE36" s="67">
        <v>2</v>
      </c>
      <c r="BF36" s="67">
        <v>4.5</v>
      </c>
      <c r="BG36" s="67">
        <v>2.8</v>
      </c>
      <c r="BH36" s="67">
        <v>1.2</v>
      </c>
      <c r="BI36" s="67">
        <v>1.1000000000000001</v>
      </c>
      <c r="BJ36" s="67">
        <v>12.6</v>
      </c>
      <c r="BK36" s="67">
        <v>0.5</v>
      </c>
      <c r="BL36" s="67"/>
      <c r="BM36" s="67">
        <v>20</v>
      </c>
      <c r="BN36" s="67">
        <v>5.5</v>
      </c>
      <c r="BO36" s="67">
        <v>14.5</v>
      </c>
      <c r="BP36" s="68">
        <v>1650.3</v>
      </c>
    </row>
    <row r="37" spans="1:68" x14ac:dyDescent="0.3">
      <c r="A37" s="1"/>
      <c r="B37" s="54" t="s">
        <v>745</v>
      </c>
      <c r="C37" s="67">
        <v>17.399999999999999</v>
      </c>
      <c r="D37" s="67"/>
      <c r="E37" s="67">
        <v>7.3</v>
      </c>
      <c r="F37" s="67">
        <v>8</v>
      </c>
      <c r="G37" s="67">
        <v>2</v>
      </c>
      <c r="H37" s="67">
        <v>0.3</v>
      </c>
      <c r="I37" s="67">
        <v>9.6999999999999993</v>
      </c>
      <c r="J37" s="67">
        <v>0.9</v>
      </c>
      <c r="K37" s="67">
        <v>14.8</v>
      </c>
      <c r="L37" s="67"/>
      <c r="M37" s="67">
        <v>8.3000000000000007</v>
      </c>
      <c r="N37" s="67">
        <v>11.5</v>
      </c>
      <c r="O37" s="67">
        <v>4.0999999999999996</v>
      </c>
      <c r="P37" s="67">
        <v>2.8</v>
      </c>
      <c r="Q37" s="67">
        <v>2.6</v>
      </c>
      <c r="R37" s="67">
        <v>10.1</v>
      </c>
      <c r="S37" s="67">
        <v>20.3</v>
      </c>
      <c r="T37" s="67">
        <v>20</v>
      </c>
      <c r="U37" s="67">
        <v>13</v>
      </c>
      <c r="V37" s="67">
        <v>28.2</v>
      </c>
      <c r="W37" s="67">
        <v>48.5</v>
      </c>
      <c r="X37" s="67">
        <v>92.9</v>
      </c>
      <c r="Y37" s="67">
        <v>108.8</v>
      </c>
      <c r="Z37" s="67">
        <v>98.7</v>
      </c>
      <c r="AA37" s="67">
        <v>28.2</v>
      </c>
      <c r="AB37" s="67">
        <v>17.5</v>
      </c>
      <c r="AC37" s="67">
        <v>14.4</v>
      </c>
      <c r="AD37" s="67">
        <v>15.5</v>
      </c>
      <c r="AE37" s="67">
        <v>4.5</v>
      </c>
      <c r="AF37" s="67">
        <v>7.2</v>
      </c>
      <c r="AG37" s="67">
        <v>8</v>
      </c>
      <c r="AH37" s="67">
        <v>8.1999999999999993</v>
      </c>
      <c r="AI37" s="67"/>
      <c r="AJ37" s="67">
        <v>63.5</v>
      </c>
      <c r="AK37" s="67">
        <v>16.7</v>
      </c>
      <c r="AL37" s="67">
        <v>17.5</v>
      </c>
      <c r="AM37" s="67">
        <v>3.4</v>
      </c>
      <c r="AN37" s="67">
        <v>18.399999999999999</v>
      </c>
      <c r="AO37" s="67"/>
      <c r="AP37" s="67">
        <v>211.5</v>
      </c>
      <c r="AQ37" s="67">
        <v>0.3</v>
      </c>
      <c r="AR37" s="67"/>
      <c r="AS37" s="67">
        <v>11</v>
      </c>
      <c r="AT37" s="67">
        <v>12.6</v>
      </c>
      <c r="AU37" s="67">
        <v>5.5</v>
      </c>
      <c r="AV37" s="67">
        <v>10</v>
      </c>
      <c r="AW37" s="67">
        <v>139.5</v>
      </c>
      <c r="AX37" s="67">
        <v>118.8</v>
      </c>
      <c r="AY37" s="67">
        <v>126.1</v>
      </c>
      <c r="AZ37" s="67">
        <v>85.5</v>
      </c>
      <c r="BA37" s="67">
        <v>0.6</v>
      </c>
      <c r="BB37" s="67">
        <v>15.1</v>
      </c>
      <c r="BC37" s="67">
        <v>26.4</v>
      </c>
      <c r="BD37" s="67">
        <v>70.7</v>
      </c>
      <c r="BE37" s="67"/>
      <c r="BF37" s="67">
        <v>4.5</v>
      </c>
      <c r="BG37" s="67">
        <v>2.8</v>
      </c>
      <c r="BH37" s="67">
        <v>1.2</v>
      </c>
      <c r="BI37" s="67">
        <v>1.1000000000000001</v>
      </c>
      <c r="BJ37" s="67">
        <v>10.9</v>
      </c>
      <c r="BK37" s="67">
        <v>0.5</v>
      </c>
      <c r="BL37" s="67"/>
      <c r="BM37" s="67">
        <v>20.2</v>
      </c>
      <c r="BN37" s="67">
        <v>5.5</v>
      </c>
      <c r="BO37" s="67">
        <v>13.6</v>
      </c>
      <c r="BP37" s="68">
        <v>1647.1</v>
      </c>
    </row>
    <row r="38" spans="1:68" x14ac:dyDescent="0.3">
      <c r="A38" s="1"/>
      <c r="B38" s="54" t="s">
        <v>746</v>
      </c>
      <c r="C38" s="67">
        <v>17.2</v>
      </c>
      <c r="D38" s="67"/>
      <c r="E38" s="67">
        <v>7.8</v>
      </c>
      <c r="F38" s="67">
        <v>9.1999999999999993</v>
      </c>
      <c r="G38" s="67">
        <v>2</v>
      </c>
      <c r="H38" s="67">
        <v>0.3</v>
      </c>
      <c r="I38" s="67">
        <v>9.6</v>
      </c>
      <c r="J38" s="67">
        <v>0.8</v>
      </c>
      <c r="K38" s="67">
        <v>15.1</v>
      </c>
      <c r="L38" s="67"/>
      <c r="M38" s="67">
        <v>8.3000000000000007</v>
      </c>
      <c r="N38" s="67">
        <v>11.4</v>
      </c>
      <c r="O38" s="67">
        <v>4.0999999999999996</v>
      </c>
      <c r="P38" s="67">
        <v>2.8</v>
      </c>
      <c r="Q38" s="67">
        <v>2.6</v>
      </c>
      <c r="R38" s="67">
        <v>10</v>
      </c>
      <c r="S38" s="67">
        <v>20.5</v>
      </c>
      <c r="T38" s="67">
        <v>20</v>
      </c>
      <c r="U38" s="67">
        <v>13</v>
      </c>
      <c r="V38" s="67">
        <v>28.4</v>
      </c>
      <c r="W38" s="67">
        <v>49.7</v>
      </c>
      <c r="X38" s="67">
        <v>83.5</v>
      </c>
      <c r="Y38" s="67">
        <v>112.8</v>
      </c>
      <c r="Z38" s="67">
        <v>102.4</v>
      </c>
      <c r="AA38" s="67">
        <v>26.4</v>
      </c>
      <c r="AB38" s="67">
        <v>19.899999999999999</v>
      </c>
      <c r="AC38" s="67">
        <v>15.3</v>
      </c>
      <c r="AD38" s="67">
        <v>15.2</v>
      </c>
      <c r="AE38" s="67">
        <v>4.5</v>
      </c>
      <c r="AF38" s="67">
        <v>7.2</v>
      </c>
      <c r="AG38" s="67">
        <v>7.8</v>
      </c>
      <c r="AH38" s="67">
        <v>8</v>
      </c>
      <c r="AI38" s="67"/>
      <c r="AJ38" s="67">
        <v>60.7</v>
      </c>
      <c r="AK38" s="67">
        <v>14.6</v>
      </c>
      <c r="AL38" s="67">
        <v>15.1</v>
      </c>
      <c r="AM38" s="67">
        <v>3.4</v>
      </c>
      <c r="AN38" s="67">
        <v>18.399999999999999</v>
      </c>
      <c r="AO38" s="67"/>
      <c r="AP38" s="67">
        <v>200.8</v>
      </c>
      <c r="AQ38" s="67">
        <v>0.3</v>
      </c>
      <c r="AR38" s="67"/>
      <c r="AS38" s="67">
        <v>9</v>
      </c>
      <c r="AT38" s="67">
        <v>11.8</v>
      </c>
      <c r="AU38" s="67">
        <v>5.3</v>
      </c>
      <c r="AV38" s="67">
        <v>9.9</v>
      </c>
      <c r="AW38" s="67">
        <v>144</v>
      </c>
      <c r="AX38" s="67">
        <v>113.7</v>
      </c>
      <c r="AY38" s="67">
        <v>129.4</v>
      </c>
      <c r="AZ38" s="67">
        <v>82.2</v>
      </c>
      <c r="BA38" s="67">
        <v>0.6</v>
      </c>
      <c r="BB38" s="67">
        <v>14.1</v>
      </c>
      <c r="BC38" s="67">
        <v>21.7</v>
      </c>
      <c r="BD38" s="67">
        <v>63.3</v>
      </c>
      <c r="BE38" s="67"/>
      <c r="BF38" s="67">
        <v>4.5</v>
      </c>
      <c r="BG38" s="67">
        <v>2.8</v>
      </c>
      <c r="BH38" s="67">
        <v>1.2</v>
      </c>
      <c r="BI38" s="67">
        <v>1.1000000000000001</v>
      </c>
      <c r="BJ38" s="67">
        <v>9</v>
      </c>
      <c r="BK38" s="67">
        <v>0.6</v>
      </c>
      <c r="BL38" s="67"/>
      <c r="BM38" s="67">
        <v>20</v>
      </c>
      <c r="BN38" s="67">
        <v>5.6</v>
      </c>
      <c r="BO38" s="67">
        <v>9.1999999999999993</v>
      </c>
      <c r="BP38" s="68">
        <v>1608.1</v>
      </c>
    </row>
    <row r="39" spans="1:68" x14ac:dyDescent="0.3">
      <c r="A39" s="1"/>
      <c r="B39" s="56" t="s">
        <v>747</v>
      </c>
      <c r="C39" s="69">
        <v>16.600000000000001</v>
      </c>
      <c r="D39" s="69"/>
      <c r="E39" s="69">
        <v>8</v>
      </c>
      <c r="F39" s="69">
        <v>10.199999999999999</v>
      </c>
      <c r="G39" s="69">
        <v>2</v>
      </c>
      <c r="H39" s="69">
        <v>0.3</v>
      </c>
      <c r="I39" s="69">
        <v>9.6999999999999993</v>
      </c>
      <c r="J39" s="69">
        <v>0.6</v>
      </c>
      <c r="K39" s="69">
        <v>15.5</v>
      </c>
      <c r="L39" s="69"/>
      <c r="M39" s="69">
        <v>8.3000000000000007</v>
      </c>
      <c r="N39" s="69">
        <v>12</v>
      </c>
      <c r="O39" s="69">
        <v>4.0999999999999996</v>
      </c>
      <c r="P39" s="69">
        <v>2.8</v>
      </c>
      <c r="Q39" s="69">
        <v>2.6</v>
      </c>
      <c r="R39" s="69">
        <v>10</v>
      </c>
      <c r="S39" s="69">
        <v>20.5</v>
      </c>
      <c r="T39" s="69">
        <v>20</v>
      </c>
      <c r="U39" s="69">
        <v>13</v>
      </c>
      <c r="V39" s="69">
        <v>28.2</v>
      </c>
      <c r="W39" s="69">
        <v>46.2</v>
      </c>
      <c r="X39" s="69">
        <v>89.7</v>
      </c>
      <c r="Y39" s="69">
        <v>108.9</v>
      </c>
      <c r="Z39" s="69">
        <v>104.9</v>
      </c>
      <c r="AA39" s="69">
        <v>18.7</v>
      </c>
      <c r="AB39" s="69">
        <v>18.3</v>
      </c>
      <c r="AC39" s="69">
        <v>14.3</v>
      </c>
      <c r="AD39" s="69">
        <v>15.2</v>
      </c>
      <c r="AE39" s="69">
        <v>4.5</v>
      </c>
      <c r="AF39" s="69">
        <v>7</v>
      </c>
      <c r="AG39" s="69">
        <v>7.6</v>
      </c>
      <c r="AH39" s="69">
        <v>7.8</v>
      </c>
      <c r="AI39" s="69">
        <v>4.0999999999999996</v>
      </c>
      <c r="AJ39" s="69">
        <v>44.1</v>
      </c>
      <c r="AK39" s="69">
        <v>11.1</v>
      </c>
      <c r="AL39" s="69">
        <v>13.1</v>
      </c>
      <c r="AM39" s="69">
        <v>3.4</v>
      </c>
      <c r="AN39" s="69">
        <v>18.399999999999999</v>
      </c>
      <c r="AO39" s="69"/>
      <c r="AP39" s="69">
        <v>173</v>
      </c>
      <c r="AQ39" s="69">
        <v>0.2</v>
      </c>
      <c r="AR39" s="69">
        <v>0.5</v>
      </c>
      <c r="AS39" s="69">
        <v>6.8</v>
      </c>
      <c r="AT39" s="69">
        <v>9.3000000000000007</v>
      </c>
      <c r="AU39" s="69">
        <v>5.4</v>
      </c>
      <c r="AV39" s="69">
        <v>9.9</v>
      </c>
      <c r="AW39" s="69">
        <v>138.19999999999999</v>
      </c>
      <c r="AX39" s="69">
        <v>80.599999999999994</v>
      </c>
      <c r="AY39" s="69">
        <v>131.80000000000001</v>
      </c>
      <c r="AZ39" s="69">
        <v>70.400000000000006</v>
      </c>
      <c r="BA39" s="69">
        <v>0.6</v>
      </c>
      <c r="BB39" s="69">
        <v>11.1</v>
      </c>
      <c r="BC39" s="69">
        <v>27.9</v>
      </c>
      <c r="BD39" s="69">
        <v>74.400000000000006</v>
      </c>
      <c r="BE39" s="69"/>
      <c r="BF39" s="69">
        <v>4.5</v>
      </c>
      <c r="BG39" s="69">
        <v>2.8</v>
      </c>
      <c r="BH39" s="69">
        <v>1.2</v>
      </c>
      <c r="BI39" s="69">
        <v>1.1000000000000001</v>
      </c>
      <c r="BJ39" s="69">
        <v>6.8</v>
      </c>
      <c r="BK39" s="69">
        <v>0.6</v>
      </c>
      <c r="BL39" s="69"/>
      <c r="BM39" s="69">
        <v>20</v>
      </c>
      <c r="BN39" s="69">
        <v>5.4</v>
      </c>
      <c r="BO39" s="69">
        <v>5.3</v>
      </c>
      <c r="BP39" s="70">
        <v>1509.5</v>
      </c>
    </row>
    <row r="40" spans="1:68" x14ac:dyDescent="0.3">
      <c r="A40" s="1"/>
      <c r="B40" s="50" t="s">
        <v>748</v>
      </c>
      <c r="C40" s="65">
        <v>17</v>
      </c>
      <c r="D40" s="65"/>
      <c r="E40" s="65">
        <v>7.1</v>
      </c>
      <c r="F40" s="65">
        <v>10</v>
      </c>
      <c r="G40" s="65">
        <v>2</v>
      </c>
      <c r="H40" s="65">
        <v>0.3</v>
      </c>
      <c r="I40" s="65">
        <v>9.6999999999999993</v>
      </c>
      <c r="J40" s="65">
        <v>0.2</v>
      </c>
      <c r="K40" s="65">
        <v>15.4</v>
      </c>
      <c r="L40" s="65"/>
      <c r="M40" s="65">
        <v>8.1</v>
      </c>
      <c r="N40" s="65">
        <v>11.6</v>
      </c>
      <c r="O40" s="65">
        <v>4.0999999999999996</v>
      </c>
      <c r="P40" s="65">
        <v>2.8</v>
      </c>
      <c r="Q40" s="65">
        <v>2.6</v>
      </c>
      <c r="R40" s="65">
        <v>10</v>
      </c>
      <c r="S40" s="65">
        <v>20</v>
      </c>
      <c r="T40" s="65">
        <v>20</v>
      </c>
      <c r="U40" s="65">
        <v>13</v>
      </c>
      <c r="V40" s="65">
        <v>28.9</v>
      </c>
      <c r="W40" s="65">
        <v>42.4</v>
      </c>
      <c r="X40" s="65">
        <v>80.099999999999994</v>
      </c>
      <c r="Y40" s="65">
        <v>111.7</v>
      </c>
      <c r="Z40" s="65">
        <v>101.3</v>
      </c>
      <c r="AA40" s="65">
        <v>9.1</v>
      </c>
      <c r="AB40" s="65">
        <v>17.3</v>
      </c>
      <c r="AC40" s="65">
        <v>13.3</v>
      </c>
      <c r="AD40" s="65">
        <v>15.2</v>
      </c>
      <c r="AE40" s="65">
        <v>4.5</v>
      </c>
      <c r="AF40" s="65">
        <v>7</v>
      </c>
      <c r="AG40" s="65">
        <v>7.6</v>
      </c>
      <c r="AH40" s="65">
        <v>7.8</v>
      </c>
      <c r="AI40" s="65">
        <v>5.2</v>
      </c>
      <c r="AJ40" s="65">
        <v>21.5</v>
      </c>
      <c r="AK40" s="65">
        <v>12.8</v>
      </c>
      <c r="AL40" s="65">
        <v>14.8</v>
      </c>
      <c r="AM40" s="65">
        <v>3.4</v>
      </c>
      <c r="AN40" s="65">
        <v>18.399999999999999</v>
      </c>
      <c r="AO40" s="65"/>
      <c r="AP40" s="65">
        <v>93.6</v>
      </c>
      <c r="AQ40" s="65">
        <v>0.2</v>
      </c>
      <c r="AR40" s="65">
        <v>1.5</v>
      </c>
      <c r="AS40" s="65">
        <v>4.2</v>
      </c>
      <c r="AT40" s="65">
        <v>3.6</v>
      </c>
      <c r="AU40" s="65">
        <v>5.5</v>
      </c>
      <c r="AV40" s="65">
        <v>9.9</v>
      </c>
      <c r="AW40" s="65">
        <v>137.19999999999999</v>
      </c>
      <c r="AX40" s="65">
        <v>39.299999999999997</v>
      </c>
      <c r="AY40" s="65">
        <v>131.69999999999999</v>
      </c>
      <c r="AZ40" s="65">
        <v>37.5</v>
      </c>
      <c r="BA40" s="65">
        <v>0.6</v>
      </c>
      <c r="BB40" s="65">
        <v>4.0999999999999996</v>
      </c>
      <c r="BC40" s="65">
        <v>31.4</v>
      </c>
      <c r="BD40" s="65">
        <v>80.2</v>
      </c>
      <c r="BE40" s="65"/>
      <c r="BF40" s="65">
        <v>4.5</v>
      </c>
      <c r="BG40" s="65">
        <v>2.8</v>
      </c>
      <c r="BH40" s="65">
        <v>1.2</v>
      </c>
      <c r="BI40" s="65">
        <v>1.1000000000000001</v>
      </c>
      <c r="BJ40" s="65">
        <v>4.3</v>
      </c>
      <c r="BK40" s="65">
        <v>0.6</v>
      </c>
      <c r="BL40" s="65"/>
      <c r="BM40" s="65">
        <v>20.2</v>
      </c>
      <c r="BN40" s="65">
        <v>5.5</v>
      </c>
      <c r="BO40" s="65">
        <v>0.3</v>
      </c>
      <c r="BP40" s="66">
        <v>1297.2</v>
      </c>
    </row>
    <row r="41" spans="1:68" x14ac:dyDescent="0.3">
      <c r="A41" s="1"/>
      <c r="B41" s="54" t="s">
        <v>749</v>
      </c>
      <c r="C41" s="67">
        <v>16.600000000000001</v>
      </c>
      <c r="D41" s="67"/>
      <c r="E41" s="67">
        <v>7.5</v>
      </c>
      <c r="F41" s="67">
        <v>10.3</v>
      </c>
      <c r="G41" s="67">
        <v>2</v>
      </c>
      <c r="H41" s="67">
        <v>0.3</v>
      </c>
      <c r="I41" s="67">
        <v>9.4</v>
      </c>
      <c r="J41" s="67"/>
      <c r="K41" s="67">
        <v>15.3</v>
      </c>
      <c r="L41" s="67"/>
      <c r="M41" s="67">
        <v>8.1999999999999993</v>
      </c>
      <c r="N41" s="67">
        <v>11.7</v>
      </c>
      <c r="O41" s="67">
        <v>4.0999999999999996</v>
      </c>
      <c r="P41" s="67">
        <v>2.7</v>
      </c>
      <c r="Q41" s="67">
        <v>2.6</v>
      </c>
      <c r="R41" s="67">
        <v>10</v>
      </c>
      <c r="S41" s="67">
        <v>20.100000000000001</v>
      </c>
      <c r="T41" s="67">
        <v>20</v>
      </c>
      <c r="U41" s="67">
        <v>13</v>
      </c>
      <c r="V41" s="67">
        <v>29.4</v>
      </c>
      <c r="W41" s="67">
        <v>41.7</v>
      </c>
      <c r="X41" s="67">
        <v>85.4</v>
      </c>
      <c r="Y41" s="67">
        <v>107.5</v>
      </c>
      <c r="Z41" s="67">
        <v>91.7</v>
      </c>
      <c r="AA41" s="67">
        <v>1.4</v>
      </c>
      <c r="AB41" s="67">
        <v>15.6</v>
      </c>
      <c r="AC41" s="67">
        <v>13.5</v>
      </c>
      <c r="AD41" s="67">
        <v>15.2</v>
      </c>
      <c r="AE41" s="67">
        <v>4.5</v>
      </c>
      <c r="AF41" s="67">
        <v>7.2</v>
      </c>
      <c r="AG41" s="67">
        <v>7.6</v>
      </c>
      <c r="AH41" s="67">
        <v>7.8</v>
      </c>
      <c r="AI41" s="67">
        <v>5.2</v>
      </c>
      <c r="AJ41" s="67">
        <v>4.5</v>
      </c>
      <c r="AK41" s="67">
        <v>11</v>
      </c>
      <c r="AL41" s="67">
        <v>13.4</v>
      </c>
      <c r="AM41" s="67">
        <v>3.4</v>
      </c>
      <c r="AN41" s="67">
        <v>18.399999999999999</v>
      </c>
      <c r="AO41" s="67"/>
      <c r="AP41" s="67">
        <v>20.399999999999999</v>
      </c>
      <c r="AQ41" s="67">
        <v>0.1</v>
      </c>
      <c r="AR41" s="67">
        <v>1.7</v>
      </c>
      <c r="AS41" s="67">
        <v>1.6</v>
      </c>
      <c r="AT41" s="67">
        <v>0.2</v>
      </c>
      <c r="AU41" s="67">
        <v>5.4</v>
      </c>
      <c r="AV41" s="67">
        <v>10</v>
      </c>
      <c r="AW41" s="67">
        <v>125.9</v>
      </c>
      <c r="AX41" s="67">
        <v>6.2</v>
      </c>
      <c r="AY41" s="67">
        <v>132.30000000000001</v>
      </c>
      <c r="AZ41" s="67">
        <v>7.3</v>
      </c>
      <c r="BA41" s="67">
        <v>0.6</v>
      </c>
      <c r="BB41" s="67">
        <v>0.1</v>
      </c>
      <c r="BC41" s="67">
        <v>30.1</v>
      </c>
      <c r="BD41" s="67">
        <v>78.3</v>
      </c>
      <c r="BE41" s="67"/>
      <c r="BF41" s="67">
        <v>4.5</v>
      </c>
      <c r="BG41" s="67">
        <v>2.8</v>
      </c>
      <c r="BH41" s="67">
        <v>1.2</v>
      </c>
      <c r="BI41" s="67">
        <v>1.1000000000000001</v>
      </c>
      <c r="BJ41" s="67">
        <v>1.8</v>
      </c>
      <c r="BK41" s="67">
        <v>0.6</v>
      </c>
      <c r="BL41" s="67"/>
      <c r="BM41" s="67">
        <v>20</v>
      </c>
      <c r="BN41" s="67">
        <v>5.6</v>
      </c>
      <c r="BO41" s="67"/>
      <c r="BP41" s="68">
        <v>1096</v>
      </c>
    </row>
    <row r="42" spans="1:68" x14ac:dyDescent="0.3">
      <c r="A42" s="1"/>
      <c r="B42" s="54" t="s">
        <v>750</v>
      </c>
      <c r="C42" s="67">
        <v>16</v>
      </c>
      <c r="D42" s="67"/>
      <c r="E42" s="67">
        <v>7.3</v>
      </c>
      <c r="F42" s="67">
        <v>10.3</v>
      </c>
      <c r="G42" s="67">
        <v>2</v>
      </c>
      <c r="H42" s="67">
        <v>0.3</v>
      </c>
      <c r="I42" s="67">
        <v>9</v>
      </c>
      <c r="J42" s="67"/>
      <c r="K42" s="67">
        <v>15.2</v>
      </c>
      <c r="L42" s="67"/>
      <c r="M42" s="67">
        <v>8.1999999999999993</v>
      </c>
      <c r="N42" s="67">
        <v>11.6</v>
      </c>
      <c r="O42" s="67">
        <v>4</v>
      </c>
      <c r="P42" s="67">
        <v>2.7</v>
      </c>
      <c r="Q42" s="67">
        <v>2.6</v>
      </c>
      <c r="R42" s="67">
        <v>10</v>
      </c>
      <c r="S42" s="67">
        <v>20</v>
      </c>
      <c r="T42" s="67">
        <v>20</v>
      </c>
      <c r="U42" s="67">
        <v>13</v>
      </c>
      <c r="V42" s="67">
        <v>29.5</v>
      </c>
      <c r="W42" s="67">
        <v>42.9</v>
      </c>
      <c r="X42" s="67">
        <v>88.2</v>
      </c>
      <c r="Y42" s="67">
        <v>103.5</v>
      </c>
      <c r="Z42" s="67">
        <v>92.4</v>
      </c>
      <c r="AA42" s="67"/>
      <c r="AB42" s="67">
        <v>13.1</v>
      </c>
      <c r="AC42" s="67">
        <v>12.3</v>
      </c>
      <c r="AD42" s="67">
        <v>15.2</v>
      </c>
      <c r="AE42" s="67">
        <v>4.5</v>
      </c>
      <c r="AF42" s="67">
        <v>8</v>
      </c>
      <c r="AG42" s="67">
        <v>8</v>
      </c>
      <c r="AH42" s="67">
        <v>8</v>
      </c>
      <c r="AI42" s="67">
        <v>5</v>
      </c>
      <c r="AJ42" s="67"/>
      <c r="AK42" s="67">
        <v>11.7</v>
      </c>
      <c r="AL42" s="67">
        <v>15.3</v>
      </c>
      <c r="AM42" s="67">
        <v>3.4</v>
      </c>
      <c r="AN42" s="67">
        <v>18.399999999999999</v>
      </c>
      <c r="AO42" s="67"/>
      <c r="AP42" s="67"/>
      <c r="AQ42" s="67">
        <v>0.1</v>
      </c>
      <c r="AR42" s="67">
        <v>1.5</v>
      </c>
      <c r="AS42" s="67"/>
      <c r="AT42" s="67"/>
      <c r="AU42" s="67">
        <v>5.3</v>
      </c>
      <c r="AV42" s="67">
        <v>9.8000000000000007</v>
      </c>
      <c r="AW42" s="67">
        <v>127.5</v>
      </c>
      <c r="AX42" s="67"/>
      <c r="AY42" s="67">
        <v>132.30000000000001</v>
      </c>
      <c r="AZ42" s="67"/>
      <c r="BA42" s="67">
        <v>0.6</v>
      </c>
      <c r="BB42" s="67"/>
      <c r="BC42" s="67">
        <v>29.2</v>
      </c>
      <c r="BD42" s="67">
        <v>76</v>
      </c>
      <c r="BE42" s="67"/>
      <c r="BF42" s="67">
        <v>4.5</v>
      </c>
      <c r="BG42" s="67">
        <v>2.8</v>
      </c>
      <c r="BH42" s="67">
        <v>1.2</v>
      </c>
      <c r="BI42" s="67">
        <v>1.1000000000000001</v>
      </c>
      <c r="BJ42" s="67"/>
      <c r="BK42" s="67">
        <v>0.8</v>
      </c>
      <c r="BL42" s="67"/>
      <c r="BM42" s="67">
        <v>20</v>
      </c>
      <c r="BN42" s="67">
        <v>5.4</v>
      </c>
      <c r="BO42" s="67"/>
      <c r="BP42" s="68">
        <v>1049.7</v>
      </c>
    </row>
    <row r="43" spans="1:68" x14ac:dyDescent="0.3">
      <c r="A43" s="1"/>
      <c r="B43" s="54" t="s">
        <v>751</v>
      </c>
      <c r="C43" s="67">
        <v>15.8</v>
      </c>
      <c r="D43" s="67"/>
      <c r="E43" s="67">
        <v>6.8</v>
      </c>
      <c r="F43" s="67">
        <v>10.3</v>
      </c>
      <c r="G43" s="67">
        <v>2</v>
      </c>
      <c r="H43" s="67">
        <v>0.3</v>
      </c>
      <c r="I43" s="67">
        <v>9.1</v>
      </c>
      <c r="J43" s="67"/>
      <c r="K43" s="67">
        <v>14.9</v>
      </c>
      <c r="L43" s="67"/>
      <c r="M43" s="67">
        <v>8.1</v>
      </c>
      <c r="N43" s="67">
        <v>11.7</v>
      </c>
      <c r="O43" s="67">
        <v>3.6</v>
      </c>
      <c r="P43" s="67">
        <v>2.8</v>
      </c>
      <c r="Q43" s="67">
        <v>2.6</v>
      </c>
      <c r="R43" s="67">
        <v>10</v>
      </c>
      <c r="S43" s="67">
        <v>20.100000000000001</v>
      </c>
      <c r="T43" s="67">
        <v>20</v>
      </c>
      <c r="U43" s="67">
        <v>13</v>
      </c>
      <c r="V43" s="67">
        <v>29.9</v>
      </c>
      <c r="W43" s="67">
        <v>40.299999999999997</v>
      </c>
      <c r="X43" s="67">
        <v>88.6</v>
      </c>
      <c r="Y43" s="67">
        <v>107</v>
      </c>
      <c r="Z43" s="67">
        <v>94.6</v>
      </c>
      <c r="AA43" s="67"/>
      <c r="AB43" s="67">
        <v>15.7</v>
      </c>
      <c r="AC43" s="67">
        <v>12.7</v>
      </c>
      <c r="AD43" s="67">
        <v>15.2</v>
      </c>
      <c r="AE43" s="67">
        <v>4.5</v>
      </c>
      <c r="AF43" s="67">
        <v>8.5</v>
      </c>
      <c r="AG43" s="67">
        <v>8.5</v>
      </c>
      <c r="AH43" s="67">
        <v>8.5</v>
      </c>
      <c r="AI43" s="67">
        <v>4.9000000000000004</v>
      </c>
      <c r="AJ43" s="67"/>
      <c r="AK43" s="67">
        <v>12.5</v>
      </c>
      <c r="AL43" s="67">
        <v>17.100000000000001</v>
      </c>
      <c r="AM43" s="67">
        <v>3.4</v>
      </c>
      <c r="AN43" s="67">
        <v>18.399999999999999</v>
      </c>
      <c r="AO43" s="67"/>
      <c r="AP43" s="67"/>
      <c r="AQ43" s="67"/>
      <c r="AR43" s="67">
        <v>1.5</v>
      </c>
      <c r="AS43" s="67"/>
      <c r="AT43" s="67"/>
      <c r="AU43" s="67">
        <v>5.4</v>
      </c>
      <c r="AV43" s="67">
        <v>9.9</v>
      </c>
      <c r="AW43" s="67">
        <v>125.5</v>
      </c>
      <c r="AX43" s="67"/>
      <c r="AY43" s="67">
        <v>131.1</v>
      </c>
      <c r="AZ43" s="67"/>
      <c r="BA43" s="67">
        <v>0.6</v>
      </c>
      <c r="BB43" s="67"/>
      <c r="BC43" s="67">
        <v>28.4</v>
      </c>
      <c r="BD43" s="67">
        <v>75.400000000000006</v>
      </c>
      <c r="BE43" s="67"/>
      <c r="BF43" s="67">
        <v>4.5</v>
      </c>
      <c r="BG43" s="67">
        <v>2.8</v>
      </c>
      <c r="BH43" s="67">
        <v>1.2</v>
      </c>
      <c r="BI43" s="67">
        <v>1.1000000000000001</v>
      </c>
      <c r="BJ43" s="67"/>
      <c r="BK43" s="67">
        <v>0.9</v>
      </c>
      <c r="BL43" s="67"/>
      <c r="BM43" s="67">
        <v>20</v>
      </c>
      <c r="BN43" s="67">
        <v>5.5</v>
      </c>
      <c r="BO43" s="67"/>
      <c r="BP43" s="68">
        <v>1055.2</v>
      </c>
    </row>
    <row r="44" spans="1:68" x14ac:dyDescent="0.3">
      <c r="A44" s="1"/>
      <c r="B44" s="54" t="s">
        <v>752</v>
      </c>
      <c r="C44" s="67">
        <v>17.100000000000001</v>
      </c>
      <c r="D44" s="67"/>
      <c r="E44" s="67">
        <v>7.1</v>
      </c>
      <c r="F44" s="67">
        <v>10.3</v>
      </c>
      <c r="G44" s="67">
        <v>2</v>
      </c>
      <c r="H44" s="67">
        <v>0.3</v>
      </c>
      <c r="I44" s="67">
        <v>9.1999999999999993</v>
      </c>
      <c r="J44" s="67"/>
      <c r="K44" s="67">
        <v>14.9</v>
      </c>
      <c r="L44" s="67"/>
      <c r="M44" s="67">
        <v>8</v>
      </c>
      <c r="N44" s="67">
        <v>11.2</v>
      </c>
      <c r="O44" s="67">
        <v>3.5</v>
      </c>
      <c r="P44" s="67">
        <v>2.8</v>
      </c>
      <c r="Q44" s="67">
        <v>2.6</v>
      </c>
      <c r="R44" s="67">
        <v>10</v>
      </c>
      <c r="S44" s="67">
        <v>20.3</v>
      </c>
      <c r="T44" s="67">
        <v>20</v>
      </c>
      <c r="U44" s="67">
        <v>13</v>
      </c>
      <c r="V44" s="67">
        <v>28.5</v>
      </c>
      <c r="W44" s="67">
        <v>38.1</v>
      </c>
      <c r="X44" s="67">
        <v>84.6</v>
      </c>
      <c r="Y44" s="67">
        <v>84.3</v>
      </c>
      <c r="Z44" s="67">
        <v>99.8</v>
      </c>
      <c r="AA44" s="67"/>
      <c r="AB44" s="67">
        <v>9.6</v>
      </c>
      <c r="AC44" s="67">
        <v>7.5</v>
      </c>
      <c r="AD44" s="67">
        <v>15.2</v>
      </c>
      <c r="AE44" s="67">
        <v>4.5</v>
      </c>
      <c r="AF44" s="67">
        <v>9</v>
      </c>
      <c r="AG44" s="67">
        <v>9</v>
      </c>
      <c r="AH44" s="67">
        <v>9</v>
      </c>
      <c r="AI44" s="67">
        <v>4.9000000000000004</v>
      </c>
      <c r="AJ44" s="67"/>
      <c r="AK44" s="67">
        <v>12</v>
      </c>
      <c r="AL44" s="67">
        <v>14.8</v>
      </c>
      <c r="AM44" s="67">
        <v>3.4</v>
      </c>
      <c r="AN44" s="67">
        <v>18.399999999999999</v>
      </c>
      <c r="AO44" s="67"/>
      <c r="AP44" s="67"/>
      <c r="AQ44" s="67"/>
      <c r="AR44" s="67">
        <v>1.5</v>
      </c>
      <c r="AS44" s="67"/>
      <c r="AT44" s="67"/>
      <c r="AU44" s="67">
        <v>5.4</v>
      </c>
      <c r="AV44" s="67">
        <v>9.9</v>
      </c>
      <c r="AW44" s="67">
        <v>126.6</v>
      </c>
      <c r="AX44" s="67"/>
      <c r="AY44" s="67">
        <v>130.9</v>
      </c>
      <c r="AZ44" s="67"/>
      <c r="BA44" s="67">
        <v>0.6</v>
      </c>
      <c r="BB44" s="67"/>
      <c r="BC44" s="67">
        <v>27.7</v>
      </c>
      <c r="BD44" s="67">
        <v>73</v>
      </c>
      <c r="BE44" s="67"/>
      <c r="BF44" s="67">
        <v>4.5</v>
      </c>
      <c r="BG44" s="67">
        <v>2.8</v>
      </c>
      <c r="BH44" s="67">
        <v>1.2</v>
      </c>
      <c r="BI44" s="67">
        <v>1.1000000000000001</v>
      </c>
      <c r="BJ44" s="67"/>
      <c r="BK44" s="67">
        <v>1</v>
      </c>
      <c r="BL44" s="67"/>
      <c r="BM44" s="67">
        <v>20</v>
      </c>
      <c r="BN44" s="67">
        <v>5.5</v>
      </c>
      <c r="BO44" s="67"/>
      <c r="BP44" s="68">
        <v>1016.6</v>
      </c>
    </row>
    <row r="45" spans="1:68" x14ac:dyDescent="0.3">
      <c r="A45" s="1"/>
      <c r="B45" s="54" t="s">
        <v>753</v>
      </c>
      <c r="C45" s="67">
        <v>17.5</v>
      </c>
      <c r="D45" s="67"/>
      <c r="E45" s="67">
        <v>6.4</v>
      </c>
      <c r="F45" s="67">
        <v>13.1</v>
      </c>
      <c r="G45" s="67">
        <v>2</v>
      </c>
      <c r="H45" s="67">
        <v>0.3</v>
      </c>
      <c r="I45" s="67">
        <v>9.4</v>
      </c>
      <c r="J45" s="67"/>
      <c r="K45" s="67">
        <v>14.2</v>
      </c>
      <c r="L45" s="67"/>
      <c r="M45" s="67">
        <v>7.9</v>
      </c>
      <c r="N45" s="67">
        <v>10.199999999999999</v>
      </c>
      <c r="O45" s="67">
        <v>3.5</v>
      </c>
      <c r="P45" s="67">
        <v>2.8</v>
      </c>
      <c r="Q45" s="67">
        <v>2.6</v>
      </c>
      <c r="R45" s="67">
        <v>10</v>
      </c>
      <c r="S45" s="67">
        <v>20.100000000000001</v>
      </c>
      <c r="T45" s="67">
        <v>20</v>
      </c>
      <c r="U45" s="67">
        <v>13</v>
      </c>
      <c r="V45" s="67">
        <v>29.3</v>
      </c>
      <c r="W45" s="67">
        <v>40.1</v>
      </c>
      <c r="X45" s="67">
        <v>103.9</v>
      </c>
      <c r="Y45" s="67">
        <v>88.5</v>
      </c>
      <c r="Z45" s="67">
        <v>109.8</v>
      </c>
      <c r="AA45" s="67"/>
      <c r="AB45" s="67">
        <v>10.5</v>
      </c>
      <c r="AC45" s="67">
        <v>10</v>
      </c>
      <c r="AD45" s="67">
        <v>15</v>
      </c>
      <c r="AE45" s="67">
        <v>4.5</v>
      </c>
      <c r="AF45" s="67">
        <v>10</v>
      </c>
      <c r="AG45" s="67">
        <v>10.199999999999999</v>
      </c>
      <c r="AH45" s="67">
        <v>9.6999999999999993</v>
      </c>
      <c r="AI45" s="67">
        <v>4.8</v>
      </c>
      <c r="AJ45" s="67"/>
      <c r="AK45" s="67">
        <v>7.9</v>
      </c>
      <c r="AL45" s="67">
        <v>13.5</v>
      </c>
      <c r="AM45" s="67">
        <v>3.4</v>
      </c>
      <c r="AN45" s="67">
        <v>18.399999999999999</v>
      </c>
      <c r="AO45" s="67"/>
      <c r="AP45" s="67"/>
      <c r="AQ45" s="67"/>
      <c r="AR45" s="67">
        <v>1.5</v>
      </c>
      <c r="AS45" s="67"/>
      <c r="AT45" s="67"/>
      <c r="AU45" s="67">
        <v>5.4</v>
      </c>
      <c r="AV45" s="67">
        <v>9.9</v>
      </c>
      <c r="AW45" s="67">
        <v>120.4</v>
      </c>
      <c r="AX45" s="67"/>
      <c r="AY45" s="67">
        <v>126.7</v>
      </c>
      <c r="AZ45" s="67"/>
      <c r="BA45" s="67">
        <v>0.6</v>
      </c>
      <c r="BB45" s="67"/>
      <c r="BC45" s="67">
        <v>26.2</v>
      </c>
      <c r="BD45" s="67">
        <v>73.400000000000006</v>
      </c>
      <c r="BE45" s="67">
        <v>3.5</v>
      </c>
      <c r="BF45" s="67">
        <v>4.5</v>
      </c>
      <c r="BG45" s="67">
        <v>2.8</v>
      </c>
      <c r="BH45" s="67">
        <v>1.2</v>
      </c>
      <c r="BI45" s="67">
        <v>1.1000000000000001</v>
      </c>
      <c r="BJ45" s="67"/>
      <c r="BK45" s="67">
        <v>1</v>
      </c>
      <c r="BL45" s="67"/>
      <c r="BM45" s="67">
        <v>20</v>
      </c>
      <c r="BN45" s="67">
        <v>5.6</v>
      </c>
      <c r="BO45" s="67"/>
      <c r="BP45" s="68">
        <v>1046.3</v>
      </c>
    </row>
    <row r="46" spans="1:68" x14ac:dyDescent="0.3">
      <c r="A46" s="1"/>
      <c r="B46" s="54" t="s">
        <v>754</v>
      </c>
      <c r="C46" s="67">
        <v>17.2</v>
      </c>
      <c r="D46" s="67"/>
      <c r="E46" s="67">
        <v>7.5</v>
      </c>
      <c r="F46" s="67">
        <v>13.7</v>
      </c>
      <c r="G46" s="67">
        <v>2</v>
      </c>
      <c r="H46" s="67">
        <v>0.3</v>
      </c>
      <c r="I46" s="67">
        <v>9.1999999999999993</v>
      </c>
      <c r="J46" s="67"/>
      <c r="K46" s="67">
        <v>14.2</v>
      </c>
      <c r="L46" s="67"/>
      <c r="M46" s="67">
        <v>7.6</v>
      </c>
      <c r="N46" s="67">
        <v>10.6</v>
      </c>
      <c r="O46" s="67">
        <v>3.5</v>
      </c>
      <c r="P46" s="67">
        <v>2.6</v>
      </c>
      <c r="Q46" s="67">
        <v>2.6</v>
      </c>
      <c r="R46" s="67">
        <v>10</v>
      </c>
      <c r="S46" s="67">
        <v>20.3</v>
      </c>
      <c r="T46" s="67">
        <v>20</v>
      </c>
      <c r="U46" s="67">
        <v>13</v>
      </c>
      <c r="V46" s="67">
        <v>29.2</v>
      </c>
      <c r="W46" s="67">
        <v>35.9</v>
      </c>
      <c r="X46" s="67">
        <v>103.9</v>
      </c>
      <c r="Y46" s="67">
        <v>92.6</v>
      </c>
      <c r="Z46" s="67">
        <v>111.2</v>
      </c>
      <c r="AA46" s="67"/>
      <c r="AB46" s="67">
        <v>11.7</v>
      </c>
      <c r="AC46" s="67">
        <v>6.6</v>
      </c>
      <c r="AD46" s="67">
        <v>14.9</v>
      </c>
      <c r="AE46" s="67">
        <v>4.5</v>
      </c>
      <c r="AF46" s="67">
        <v>9.5</v>
      </c>
      <c r="AG46" s="67">
        <v>10.199999999999999</v>
      </c>
      <c r="AH46" s="67">
        <v>10.199999999999999</v>
      </c>
      <c r="AI46" s="67">
        <v>2.8</v>
      </c>
      <c r="AJ46" s="67"/>
      <c r="AK46" s="67">
        <v>9.3000000000000007</v>
      </c>
      <c r="AL46" s="67">
        <v>16.3</v>
      </c>
      <c r="AM46" s="67">
        <v>3.4</v>
      </c>
      <c r="AN46" s="67">
        <v>18.399999999999999</v>
      </c>
      <c r="AO46" s="67"/>
      <c r="AP46" s="67"/>
      <c r="AQ46" s="67"/>
      <c r="AR46" s="67">
        <v>1.5</v>
      </c>
      <c r="AS46" s="67"/>
      <c r="AT46" s="67"/>
      <c r="AU46" s="67">
        <v>5.4</v>
      </c>
      <c r="AV46" s="67">
        <v>9.9</v>
      </c>
      <c r="AW46" s="67">
        <v>99.1</v>
      </c>
      <c r="AX46" s="67"/>
      <c r="AY46" s="67">
        <v>117</v>
      </c>
      <c r="AZ46" s="67"/>
      <c r="BA46" s="67">
        <v>0.6</v>
      </c>
      <c r="BB46" s="67"/>
      <c r="BC46" s="67">
        <v>22.3</v>
      </c>
      <c r="BD46" s="67">
        <v>59.9</v>
      </c>
      <c r="BE46" s="67">
        <v>11</v>
      </c>
      <c r="BF46" s="67">
        <v>4.5</v>
      </c>
      <c r="BG46" s="67">
        <v>2.8</v>
      </c>
      <c r="BH46" s="67">
        <v>1.2</v>
      </c>
      <c r="BI46" s="67">
        <v>1.1000000000000001</v>
      </c>
      <c r="BJ46" s="67"/>
      <c r="BK46" s="67">
        <v>1</v>
      </c>
      <c r="BL46" s="67"/>
      <c r="BM46" s="67">
        <v>20</v>
      </c>
      <c r="BN46" s="67">
        <v>5.6</v>
      </c>
      <c r="BO46" s="67"/>
      <c r="BP46" s="68">
        <v>1007.8</v>
      </c>
    </row>
    <row r="47" spans="1:68" x14ac:dyDescent="0.3">
      <c r="A47" s="1"/>
      <c r="B47" s="56" t="s">
        <v>755</v>
      </c>
      <c r="C47" s="69">
        <v>17</v>
      </c>
      <c r="D47" s="69"/>
      <c r="E47" s="69">
        <v>8.1</v>
      </c>
      <c r="F47" s="69">
        <v>13.4</v>
      </c>
      <c r="G47" s="69">
        <v>2</v>
      </c>
      <c r="H47" s="69">
        <v>0.3</v>
      </c>
      <c r="I47" s="69">
        <v>9.5</v>
      </c>
      <c r="J47" s="69"/>
      <c r="K47" s="69">
        <v>14.2</v>
      </c>
      <c r="L47" s="69"/>
      <c r="M47" s="69">
        <v>7.7</v>
      </c>
      <c r="N47" s="69">
        <v>10.6</v>
      </c>
      <c r="O47" s="69">
        <v>3.6</v>
      </c>
      <c r="P47" s="69">
        <v>2.7</v>
      </c>
      <c r="Q47" s="69">
        <v>2.6</v>
      </c>
      <c r="R47" s="69">
        <v>10</v>
      </c>
      <c r="S47" s="69">
        <v>20.3</v>
      </c>
      <c r="T47" s="69">
        <v>20</v>
      </c>
      <c r="U47" s="69">
        <v>13</v>
      </c>
      <c r="V47" s="69">
        <v>26.5</v>
      </c>
      <c r="W47" s="69">
        <v>33.200000000000003</v>
      </c>
      <c r="X47" s="69">
        <v>101</v>
      </c>
      <c r="Y47" s="69">
        <v>93.7</v>
      </c>
      <c r="Z47" s="69">
        <v>110.6</v>
      </c>
      <c r="AA47" s="69"/>
      <c r="AB47" s="69">
        <v>9.6</v>
      </c>
      <c r="AC47" s="69">
        <v>9</v>
      </c>
      <c r="AD47" s="69">
        <v>14.8</v>
      </c>
      <c r="AE47" s="69">
        <v>4.4000000000000004</v>
      </c>
      <c r="AF47" s="69">
        <v>9</v>
      </c>
      <c r="AG47" s="69">
        <v>10.199999999999999</v>
      </c>
      <c r="AH47" s="69">
        <v>10.199999999999999</v>
      </c>
      <c r="AI47" s="69">
        <v>5.0999999999999996</v>
      </c>
      <c r="AJ47" s="69"/>
      <c r="AK47" s="69">
        <v>5.9</v>
      </c>
      <c r="AL47" s="69">
        <v>12.3</v>
      </c>
      <c r="AM47" s="69">
        <v>3.5</v>
      </c>
      <c r="AN47" s="69">
        <v>18.399999999999999</v>
      </c>
      <c r="AO47" s="69"/>
      <c r="AP47" s="69"/>
      <c r="AQ47" s="69"/>
      <c r="AR47" s="69">
        <v>1.5</v>
      </c>
      <c r="AS47" s="69"/>
      <c r="AT47" s="69"/>
      <c r="AU47" s="69">
        <v>5.5</v>
      </c>
      <c r="AV47" s="69">
        <v>9.9</v>
      </c>
      <c r="AW47" s="69">
        <v>89.7</v>
      </c>
      <c r="AX47" s="69"/>
      <c r="AY47" s="69">
        <v>100.1</v>
      </c>
      <c r="AZ47" s="69"/>
      <c r="BA47" s="69">
        <v>0.6</v>
      </c>
      <c r="BB47" s="69"/>
      <c r="BC47" s="69">
        <v>21.9</v>
      </c>
      <c r="BD47" s="69">
        <v>59.3</v>
      </c>
      <c r="BE47" s="69">
        <v>12.4</v>
      </c>
      <c r="BF47" s="69">
        <v>4.5</v>
      </c>
      <c r="BG47" s="69">
        <v>2.8</v>
      </c>
      <c r="BH47" s="69">
        <v>1.2</v>
      </c>
      <c r="BI47" s="69">
        <v>1.1000000000000001</v>
      </c>
      <c r="BJ47" s="69"/>
      <c r="BK47" s="69">
        <v>1</v>
      </c>
      <c r="BL47" s="69"/>
      <c r="BM47" s="69">
        <v>20</v>
      </c>
      <c r="BN47" s="69">
        <v>5.6</v>
      </c>
      <c r="BO47" s="69"/>
      <c r="BP47" s="70">
        <v>969.5</v>
      </c>
    </row>
    <row r="48" spans="1:68" x14ac:dyDescent="0.3">
      <c r="A48" s="1"/>
      <c r="B48" s="50" t="s">
        <v>756</v>
      </c>
      <c r="C48" s="65">
        <v>16.8</v>
      </c>
      <c r="D48" s="65"/>
      <c r="E48" s="65">
        <v>7.8</v>
      </c>
      <c r="F48" s="65">
        <v>13.4</v>
      </c>
      <c r="G48" s="65">
        <v>2</v>
      </c>
      <c r="H48" s="65">
        <v>0.3</v>
      </c>
      <c r="I48" s="65">
        <v>9.4</v>
      </c>
      <c r="J48" s="65"/>
      <c r="K48" s="65">
        <v>14.2</v>
      </c>
      <c r="L48" s="65"/>
      <c r="M48" s="65">
        <v>7.7</v>
      </c>
      <c r="N48" s="65">
        <v>10.6</v>
      </c>
      <c r="O48" s="65">
        <v>4.0999999999999996</v>
      </c>
      <c r="P48" s="65">
        <v>2.7</v>
      </c>
      <c r="Q48" s="65">
        <v>2.6</v>
      </c>
      <c r="R48" s="65">
        <v>13.6</v>
      </c>
      <c r="S48" s="65">
        <v>20.3</v>
      </c>
      <c r="T48" s="65">
        <v>20</v>
      </c>
      <c r="U48" s="65">
        <v>13</v>
      </c>
      <c r="V48" s="65">
        <v>24.9</v>
      </c>
      <c r="W48" s="65">
        <v>35.1</v>
      </c>
      <c r="X48" s="65">
        <v>101</v>
      </c>
      <c r="Y48" s="65">
        <v>86.3</v>
      </c>
      <c r="Z48" s="65">
        <v>111.2</v>
      </c>
      <c r="AA48" s="65"/>
      <c r="AB48" s="65">
        <v>10.9</v>
      </c>
      <c r="AC48" s="65">
        <v>7.7</v>
      </c>
      <c r="AD48" s="65">
        <v>14.9</v>
      </c>
      <c r="AE48" s="65">
        <v>4.4000000000000004</v>
      </c>
      <c r="AF48" s="65">
        <v>8.5</v>
      </c>
      <c r="AG48" s="65">
        <v>9.5</v>
      </c>
      <c r="AH48" s="65">
        <v>9.6999999999999993</v>
      </c>
      <c r="AI48" s="65">
        <v>5.0999999999999996</v>
      </c>
      <c r="AJ48" s="65"/>
      <c r="AK48" s="65">
        <v>5.2</v>
      </c>
      <c r="AL48" s="65">
        <v>8.1</v>
      </c>
      <c r="AM48" s="65">
        <v>3.4</v>
      </c>
      <c r="AN48" s="65">
        <v>18.399999999999999</v>
      </c>
      <c r="AO48" s="65"/>
      <c r="AP48" s="65"/>
      <c r="AQ48" s="65"/>
      <c r="AR48" s="65">
        <v>1.5</v>
      </c>
      <c r="AS48" s="65"/>
      <c r="AT48" s="65"/>
      <c r="AU48" s="65">
        <v>5.6</v>
      </c>
      <c r="AV48" s="65">
        <v>9.9</v>
      </c>
      <c r="AW48" s="65">
        <v>79.3</v>
      </c>
      <c r="AX48" s="65"/>
      <c r="AY48" s="65">
        <v>83.3</v>
      </c>
      <c r="AZ48" s="65"/>
      <c r="BA48" s="65">
        <v>0.6</v>
      </c>
      <c r="BB48" s="65"/>
      <c r="BC48" s="65">
        <v>18.399999999999999</v>
      </c>
      <c r="BD48" s="65">
        <v>51.5</v>
      </c>
      <c r="BE48" s="65">
        <v>13.6</v>
      </c>
      <c r="BF48" s="65">
        <v>4.5</v>
      </c>
      <c r="BG48" s="65">
        <v>2.8</v>
      </c>
      <c r="BH48" s="65">
        <v>1.2</v>
      </c>
      <c r="BI48" s="65">
        <v>1.1000000000000001</v>
      </c>
      <c r="BJ48" s="65"/>
      <c r="BK48" s="65">
        <v>0.9</v>
      </c>
      <c r="BL48" s="65"/>
      <c r="BM48" s="65">
        <v>20</v>
      </c>
      <c r="BN48" s="65">
        <v>5.6</v>
      </c>
      <c r="BO48" s="65"/>
      <c r="BP48" s="66">
        <v>922.6</v>
      </c>
    </row>
    <row r="49" spans="1:68" x14ac:dyDescent="0.3">
      <c r="A49" s="1"/>
      <c r="B49" s="54" t="s">
        <v>757</v>
      </c>
      <c r="C49" s="67">
        <v>16.600000000000001</v>
      </c>
      <c r="D49" s="67"/>
      <c r="E49" s="67">
        <v>7.9</v>
      </c>
      <c r="F49" s="67">
        <v>12.2</v>
      </c>
      <c r="G49" s="67">
        <v>2</v>
      </c>
      <c r="H49" s="67">
        <v>0.3</v>
      </c>
      <c r="I49" s="67">
        <v>9.3000000000000007</v>
      </c>
      <c r="J49" s="67"/>
      <c r="K49" s="67">
        <v>14.3</v>
      </c>
      <c r="L49" s="67"/>
      <c r="M49" s="67">
        <v>7.6</v>
      </c>
      <c r="N49" s="67">
        <v>10.5</v>
      </c>
      <c r="O49" s="67">
        <v>4.3</v>
      </c>
      <c r="P49" s="67">
        <v>2.6</v>
      </c>
      <c r="Q49" s="67">
        <v>2.6</v>
      </c>
      <c r="R49" s="67">
        <v>17.7</v>
      </c>
      <c r="S49" s="67">
        <v>20.2</v>
      </c>
      <c r="T49" s="67">
        <v>20</v>
      </c>
      <c r="U49" s="67">
        <v>13</v>
      </c>
      <c r="V49" s="67">
        <v>25.7</v>
      </c>
      <c r="W49" s="67">
        <v>33</v>
      </c>
      <c r="X49" s="67">
        <v>97.5</v>
      </c>
      <c r="Y49" s="67">
        <v>85.9</v>
      </c>
      <c r="Z49" s="67">
        <v>108.3</v>
      </c>
      <c r="AA49" s="67"/>
      <c r="AB49" s="67">
        <v>8.8000000000000007</v>
      </c>
      <c r="AC49" s="67">
        <v>7</v>
      </c>
      <c r="AD49" s="67">
        <v>14.9</v>
      </c>
      <c r="AE49" s="67">
        <v>4.4000000000000004</v>
      </c>
      <c r="AF49" s="67">
        <v>8.6999999999999993</v>
      </c>
      <c r="AG49" s="67">
        <v>9.5</v>
      </c>
      <c r="AH49" s="67">
        <v>9.6999999999999993</v>
      </c>
      <c r="AI49" s="67">
        <v>5.7</v>
      </c>
      <c r="AJ49" s="67"/>
      <c r="AK49" s="67">
        <v>3.5</v>
      </c>
      <c r="AL49" s="67">
        <v>11.7</v>
      </c>
      <c r="AM49" s="67">
        <v>3.5</v>
      </c>
      <c r="AN49" s="67">
        <v>18.399999999999999</v>
      </c>
      <c r="AO49" s="67"/>
      <c r="AP49" s="67"/>
      <c r="AQ49" s="67"/>
      <c r="AR49" s="67">
        <v>1.5</v>
      </c>
      <c r="AS49" s="67"/>
      <c r="AT49" s="67"/>
      <c r="AU49" s="67">
        <v>5.2</v>
      </c>
      <c r="AV49" s="67">
        <v>9.9</v>
      </c>
      <c r="AW49" s="67">
        <v>59.4</v>
      </c>
      <c r="AX49" s="67"/>
      <c r="AY49" s="67">
        <v>58.2</v>
      </c>
      <c r="AZ49" s="67"/>
      <c r="BA49" s="67">
        <v>0.6</v>
      </c>
      <c r="BB49" s="67"/>
      <c r="BC49" s="67">
        <v>17.5</v>
      </c>
      <c r="BD49" s="67">
        <v>49.2</v>
      </c>
      <c r="BE49" s="67">
        <v>14.3</v>
      </c>
      <c r="BF49" s="67">
        <v>4.5</v>
      </c>
      <c r="BG49" s="67">
        <v>2.8</v>
      </c>
      <c r="BH49" s="67">
        <v>1.2</v>
      </c>
      <c r="BI49" s="67">
        <v>1.1000000000000001</v>
      </c>
      <c r="BJ49" s="67"/>
      <c r="BK49" s="67">
        <v>0.9</v>
      </c>
      <c r="BL49" s="67"/>
      <c r="BM49" s="67">
        <v>20</v>
      </c>
      <c r="BN49" s="67">
        <v>5.5</v>
      </c>
      <c r="BO49" s="67"/>
      <c r="BP49" s="68">
        <v>869.1</v>
      </c>
    </row>
    <row r="50" spans="1:68" x14ac:dyDescent="0.3">
      <c r="A50" s="1"/>
      <c r="B50" s="54" t="s">
        <v>758</v>
      </c>
      <c r="C50" s="67">
        <v>16</v>
      </c>
      <c r="D50" s="67"/>
      <c r="E50" s="67">
        <v>7.96</v>
      </c>
      <c r="F50" s="67">
        <v>10.4</v>
      </c>
      <c r="G50" s="67">
        <v>2</v>
      </c>
      <c r="H50" s="67">
        <v>0.3</v>
      </c>
      <c r="I50" s="67">
        <v>9.5</v>
      </c>
      <c r="J50" s="67"/>
      <c r="K50" s="67">
        <v>14.2</v>
      </c>
      <c r="L50" s="67"/>
      <c r="M50" s="67">
        <v>7.7</v>
      </c>
      <c r="N50" s="67">
        <v>10.7</v>
      </c>
      <c r="O50" s="67">
        <v>4.5</v>
      </c>
      <c r="P50" s="67">
        <v>2.7</v>
      </c>
      <c r="Q50" s="67">
        <v>2.6</v>
      </c>
      <c r="R50" s="67">
        <v>17.5</v>
      </c>
      <c r="S50" s="67">
        <v>20.2</v>
      </c>
      <c r="T50" s="67">
        <v>20</v>
      </c>
      <c r="U50" s="67">
        <v>12.8</v>
      </c>
      <c r="V50" s="67">
        <v>24.4</v>
      </c>
      <c r="W50" s="67">
        <v>28.6</v>
      </c>
      <c r="X50" s="67">
        <v>97.5</v>
      </c>
      <c r="Y50" s="67">
        <v>91.8</v>
      </c>
      <c r="Z50" s="67">
        <v>113.2</v>
      </c>
      <c r="AA50" s="67"/>
      <c r="AB50" s="67">
        <v>13.9</v>
      </c>
      <c r="AC50" s="67">
        <v>7.7</v>
      </c>
      <c r="AD50" s="67">
        <v>14.8</v>
      </c>
      <c r="AE50" s="67">
        <v>4.4000000000000004</v>
      </c>
      <c r="AF50" s="67">
        <v>8.6999999999999993</v>
      </c>
      <c r="AG50" s="67">
        <v>9.5</v>
      </c>
      <c r="AH50" s="67">
        <v>9.6999999999999993</v>
      </c>
      <c r="AI50" s="67">
        <v>8.9</v>
      </c>
      <c r="AJ50" s="67"/>
      <c r="AK50" s="67">
        <v>8.1999999999999993</v>
      </c>
      <c r="AL50" s="67">
        <v>14.6</v>
      </c>
      <c r="AM50" s="67">
        <v>3.4</v>
      </c>
      <c r="AN50" s="67">
        <v>18.399999999999999</v>
      </c>
      <c r="AO50" s="67"/>
      <c r="AP50" s="67"/>
      <c r="AQ50" s="67"/>
      <c r="AR50" s="67">
        <v>1.5</v>
      </c>
      <c r="AS50" s="67"/>
      <c r="AT50" s="67"/>
      <c r="AU50" s="67">
        <v>5.5</v>
      </c>
      <c r="AV50" s="67">
        <v>9.9</v>
      </c>
      <c r="AW50" s="67">
        <v>48.4</v>
      </c>
      <c r="AX50" s="67"/>
      <c r="AY50" s="67">
        <v>51.8</v>
      </c>
      <c r="AZ50" s="67"/>
      <c r="BA50" s="67">
        <v>0.6</v>
      </c>
      <c r="BB50" s="67"/>
      <c r="BC50" s="67">
        <v>19.399999999999999</v>
      </c>
      <c r="BD50" s="67">
        <v>51.4</v>
      </c>
      <c r="BE50" s="67">
        <v>15</v>
      </c>
      <c r="BF50" s="67">
        <v>4.5</v>
      </c>
      <c r="BG50" s="67">
        <v>2.8</v>
      </c>
      <c r="BH50" s="67">
        <v>1.2</v>
      </c>
      <c r="BI50" s="67">
        <v>1.1000000000000001</v>
      </c>
      <c r="BJ50" s="67"/>
      <c r="BK50" s="67">
        <v>0.9</v>
      </c>
      <c r="BL50" s="67"/>
      <c r="BM50" s="67">
        <v>19.2</v>
      </c>
      <c r="BN50" s="67">
        <v>5.5</v>
      </c>
      <c r="BO50" s="67"/>
      <c r="BP50" s="68">
        <v>875.46</v>
      </c>
    </row>
    <row r="51" spans="1:68" x14ac:dyDescent="0.3">
      <c r="A51" s="1"/>
      <c r="B51" s="54" t="s">
        <v>759</v>
      </c>
      <c r="C51" s="67">
        <v>16.5</v>
      </c>
      <c r="D51" s="67"/>
      <c r="E51" s="67">
        <v>7.96</v>
      </c>
      <c r="F51" s="67">
        <v>10.5</v>
      </c>
      <c r="G51" s="67">
        <v>2</v>
      </c>
      <c r="H51" s="67">
        <v>0.3</v>
      </c>
      <c r="I51" s="67">
        <v>9.5</v>
      </c>
      <c r="J51" s="67"/>
      <c r="K51" s="67">
        <v>14.2</v>
      </c>
      <c r="L51" s="67"/>
      <c r="M51" s="67">
        <v>7.7</v>
      </c>
      <c r="N51" s="67">
        <v>10.7</v>
      </c>
      <c r="O51" s="67">
        <v>4.5</v>
      </c>
      <c r="P51" s="67">
        <v>2.7</v>
      </c>
      <c r="Q51" s="67">
        <v>2.6</v>
      </c>
      <c r="R51" s="67">
        <v>17.3</v>
      </c>
      <c r="S51" s="67">
        <v>20.2</v>
      </c>
      <c r="T51" s="67">
        <v>20</v>
      </c>
      <c r="U51" s="67">
        <v>12.66</v>
      </c>
      <c r="V51" s="67">
        <v>26.5</v>
      </c>
      <c r="W51" s="67">
        <v>31.1</v>
      </c>
      <c r="X51" s="67">
        <v>91.5</v>
      </c>
      <c r="Y51" s="67">
        <v>85.3</v>
      </c>
      <c r="Z51" s="67">
        <v>105</v>
      </c>
      <c r="AA51" s="67"/>
      <c r="AB51" s="67">
        <v>11.1</v>
      </c>
      <c r="AC51" s="67">
        <v>6.2</v>
      </c>
      <c r="AD51" s="67">
        <v>14.6</v>
      </c>
      <c r="AE51" s="67">
        <v>4.4000000000000004</v>
      </c>
      <c r="AF51" s="67">
        <v>8.5</v>
      </c>
      <c r="AG51" s="67">
        <v>9</v>
      </c>
      <c r="AH51" s="67">
        <v>9.6999999999999993</v>
      </c>
      <c r="AI51" s="67">
        <v>8.1999999999999993</v>
      </c>
      <c r="AJ51" s="67"/>
      <c r="AK51" s="67">
        <v>8</v>
      </c>
      <c r="AL51" s="67">
        <v>14</v>
      </c>
      <c r="AM51" s="67">
        <v>3.4</v>
      </c>
      <c r="AN51" s="67">
        <v>18.399999999999999</v>
      </c>
      <c r="AO51" s="67"/>
      <c r="AP51" s="67"/>
      <c r="AQ51" s="67"/>
      <c r="AR51" s="67">
        <v>1.5</v>
      </c>
      <c r="AS51" s="67"/>
      <c r="AT51" s="67"/>
      <c r="AU51" s="67">
        <v>5.4</v>
      </c>
      <c r="AV51" s="67">
        <v>9.9</v>
      </c>
      <c r="AW51" s="67">
        <v>58.1</v>
      </c>
      <c r="AX51" s="67"/>
      <c r="AY51" s="67">
        <v>56.2</v>
      </c>
      <c r="AZ51" s="67"/>
      <c r="BA51" s="67">
        <v>0.6</v>
      </c>
      <c r="BB51" s="67"/>
      <c r="BC51" s="67">
        <v>17</v>
      </c>
      <c r="BD51" s="67">
        <v>48.2</v>
      </c>
      <c r="BE51" s="67">
        <v>15.2</v>
      </c>
      <c r="BF51" s="67">
        <v>4.5</v>
      </c>
      <c r="BG51" s="67">
        <v>2.8</v>
      </c>
      <c r="BH51" s="67">
        <v>1.2</v>
      </c>
      <c r="BI51" s="67">
        <v>1.1000000000000001</v>
      </c>
      <c r="BJ51" s="67"/>
      <c r="BK51" s="67">
        <v>0.8</v>
      </c>
      <c r="BL51" s="67"/>
      <c r="BM51" s="67">
        <v>19</v>
      </c>
      <c r="BN51" s="67">
        <v>5.5</v>
      </c>
      <c r="BO51" s="67"/>
      <c r="BP51" s="68">
        <v>861.22</v>
      </c>
    </row>
    <row r="52" spans="1:68" x14ac:dyDescent="0.3">
      <c r="A52" s="1"/>
      <c r="B52" s="54" t="s">
        <v>760</v>
      </c>
      <c r="C52" s="67">
        <v>17.2</v>
      </c>
      <c r="D52" s="67"/>
      <c r="E52" s="67">
        <v>7.96</v>
      </c>
      <c r="F52" s="67">
        <v>10.5</v>
      </c>
      <c r="G52" s="67">
        <v>2</v>
      </c>
      <c r="H52" s="67">
        <v>0.3</v>
      </c>
      <c r="I52" s="67">
        <v>9.5</v>
      </c>
      <c r="J52" s="67"/>
      <c r="K52" s="67">
        <v>14.2</v>
      </c>
      <c r="L52" s="67"/>
      <c r="M52" s="67">
        <v>7.6</v>
      </c>
      <c r="N52" s="67">
        <v>11.3</v>
      </c>
      <c r="O52" s="67">
        <v>4.5</v>
      </c>
      <c r="P52" s="67">
        <v>2.7</v>
      </c>
      <c r="Q52" s="67">
        <v>2.6</v>
      </c>
      <c r="R52" s="67">
        <v>17.100000000000001</v>
      </c>
      <c r="S52" s="67">
        <v>20</v>
      </c>
      <c r="T52" s="67">
        <v>20</v>
      </c>
      <c r="U52" s="67">
        <v>12.44</v>
      </c>
      <c r="V52" s="67">
        <v>25.1</v>
      </c>
      <c r="W52" s="67">
        <v>19.3</v>
      </c>
      <c r="X52" s="67">
        <v>91.5</v>
      </c>
      <c r="Y52" s="67">
        <v>83.7</v>
      </c>
      <c r="Z52" s="67">
        <v>101.4</v>
      </c>
      <c r="AA52" s="67"/>
      <c r="AB52" s="67">
        <v>10.4</v>
      </c>
      <c r="AC52" s="67">
        <v>7.2</v>
      </c>
      <c r="AD52" s="67">
        <v>14.6</v>
      </c>
      <c r="AE52" s="67">
        <v>4.4000000000000004</v>
      </c>
      <c r="AF52" s="67">
        <v>8</v>
      </c>
      <c r="AG52" s="67">
        <v>9</v>
      </c>
      <c r="AH52" s="67">
        <v>9.1999999999999993</v>
      </c>
      <c r="AI52" s="67">
        <v>8.1999999999999993</v>
      </c>
      <c r="AJ52" s="67"/>
      <c r="AK52" s="67">
        <v>9.9</v>
      </c>
      <c r="AL52" s="67">
        <v>13.9</v>
      </c>
      <c r="AM52" s="67">
        <v>3.4</v>
      </c>
      <c r="AN52" s="67">
        <v>18.399999999999999</v>
      </c>
      <c r="AO52" s="67"/>
      <c r="AP52" s="67"/>
      <c r="AQ52" s="67"/>
      <c r="AR52" s="67">
        <v>1.5</v>
      </c>
      <c r="AS52" s="67"/>
      <c r="AT52" s="67"/>
      <c r="AU52" s="67">
        <v>5.3</v>
      </c>
      <c r="AV52" s="67">
        <v>9.8000000000000007</v>
      </c>
      <c r="AW52" s="67">
        <v>81.8</v>
      </c>
      <c r="AX52" s="67"/>
      <c r="AY52" s="67">
        <v>75.2</v>
      </c>
      <c r="AZ52" s="67"/>
      <c r="BA52" s="67">
        <v>0.6</v>
      </c>
      <c r="BB52" s="67"/>
      <c r="BC52" s="67">
        <v>16.7</v>
      </c>
      <c r="BD52" s="67">
        <v>51.6</v>
      </c>
      <c r="BE52" s="67">
        <v>15.5</v>
      </c>
      <c r="BF52" s="67">
        <v>4.5</v>
      </c>
      <c r="BG52" s="67">
        <v>2.8</v>
      </c>
      <c r="BH52" s="67">
        <v>1.2</v>
      </c>
      <c r="BI52" s="67">
        <v>1.1000000000000001</v>
      </c>
      <c r="BJ52" s="67"/>
      <c r="BK52" s="67">
        <v>0.8</v>
      </c>
      <c r="BL52" s="67"/>
      <c r="BM52" s="67">
        <v>19</v>
      </c>
      <c r="BN52" s="67">
        <v>5.6</v>
      </c>
      <c r="BO52" s="67"/>
      <c r="BP52" s="68">
        <v>890.5</v>
      </c>
    </row>
    <row r="53" spans="1:68" x14ac:dyDescent="0.3">
      <c r="A53" s="1"/>
      <c r="B53" s="54" t="s">
        <v>761</v>
      </c>
      <c r="C53" s="67">
        <v>16.899999999999999</v>
      </c>
      <c r="D53" s="67"/>
      <c r="E53" s="67">
        <v>7.96</v>
      </c>
      <c r="F53" s="67">
        <v>10.5</v>
      </c>
      <c r="G53" s="67">
        <v>2</v>
      </c>
      <c r="H53" s="67">
        <v>0.3</v>
      </c>
      <c r="I53" s="67">
        <v>9</v>
      </c>
      <c r="J53" s="67"/>
      <c r="K53" s="67">
        <v>14.2</v>
      </c>
      <c r="L53" s="67"/>
      <c r="M53" s="67">
        <v>7.5</v>
      </c>
      <c r="N53" s="67">
        <v>11.2</v>
      </c>
      <c r="O53" s="67">
        <v>4.5</v>
      </c>
      <c r="P53" s="67">
        <v>2.7</v>
      </c>
      <c r="Q53" s="67">
        <v>2.6</v>
      </c>
      <c r="R53" s="67">
        <v>17.100000000000001</v>
      </c>
      <c r="S53" s="67">
        <v>19.899999999999999</v>
      </c>
      <c r="T53" s="67">
        <v>20</v>
      </c>
      <c r="U53" s="67">
        <v>12.64</v>
      </c>
      <c r="V53" s="67">
        <v>25.6</v>
      </c>
      <c r="W53" s="67">
        <v>14.4</v>
      </c>
      <c r="X53" s="67">
        <v>87.8</v>
      </c>
      <c r="Y53" s="67">
        <v>90.3</v>
      </c>
      <c r="Z53" s="67">
        <v>98.3</v>
      </c>
      <c r="AA53" s="67"/>
      <c r="AB53" s="67">
        <v>10.9</v>
      </c>
      <c r="AC53" s="67">
        <v>8.4</v>
      </c>
      <c r="AD53" s="67">
        <v>14.5</v>
      </c>
      <c r="AE53" s="67">
        <v>4.3</v>
      </c>
      <c r="AF53" s="67">
        <v>8</v>
      </c>
      <c r="AG53" s="67">
        <v>9</v>
      </c>
      <c r="AH53" s="67">
        <v>9.1999999999999993</v>
      </c>
      <c r="AI53" s="67">
        <v>8.1999999999999993</v>
      </c>
      <c r="AJ53" s="67"/>
      <c r="AK53" s="67">
        <v>8.8000000000000007</v>
      </c>
      <c r="AL53" s="67">
        <v>15.2</v>
      </c>
      <c r="AM53" s="67">
        <v>3.4</v>
      </c>
      <c r="AN53" s="67">
        <v>18.399999999999999</v>
      </c>
      <c r="AO53" s="67"/>
      <c r="AP53" s="67"/>
      <c r="AQ53" s="67"/>
      <c r="AR53" s="67">
        <v>1.5</v>
      </c>
      <c r="AS53" s="67"/>
      <c r="AT53" s="67"/>
      <c r="AU53" s="67">
        <v>5.5</v>
      </c>
      <c r="AV53" s="67">
        <v>9.6</v>
      </c>
      <c r="AW53" s="67">
        <v>93.2</v>
      </c>
      <c r="AX53" s="67"/>
      <c r="AY53" s="67">
        <v>86.9</v>
      </c>
      <c r="AZ53" s="67"/>
      <c r="BA53" s="67">
        <v>0.6</v>
      </c>
      <c r="BB53" s="67"/>
      <c r="BC53" s="67">
        <v>17.399999999999999</v>
      </c>
      <c r="BD53" s="67">
        <v>48.9</v>
      </c>
      <c r="BE53" s="67">
        <v>15.5</v>
      </c>
      <c r="BF53" s="67">
        <v>4.5</v>
      </c>
      <c r="BG53" s="67">
        <v>2.8</v>
      </c>
      <c r="BH53" s="67">
        <v>1.2</v>
      </c>
      <c r="BI53" s="67">
        <v>1.1000000000000001</v>
      </c>
      <c r="BJ53" s="67"/>
      <c r="BK53" s="67">
        <v>0.8</v>
      </c>
      <c r="BL53" s="67"/>
      <c r="BM53" s="67">
        <v>18.899999999999999</v>
      </c>
      <c r="BN53" s="67">
        <v>5.6</v>
      </c>
      <c r="BO53" s="67"/>
      <c r="BP53" s="68">
        <v>907.7</v>
      </c>
    </row>
    <row r="54" spans="1:68" x14ac:dyDescent="0.3">
      <c r="A54" s="1"/>
      <c r="B54" s="54" t="s">
        <v>762</v>
      </c>
      <c r="C54" s="67">
        <v>16.5</v>
      </c>
      <c r="D54" s="67"/>
      <c r="E54" s="67">
        <v>7.96</v>
      </c>
      <c r="F54" s="67">
        <v>10.6</v>
      </c>
      <c r="G54" s="67">
        <v>2</v>
      </c>
      <c r="H54" s="67">
        <v>0.3</v>
      </c>
      <c r="I54" s="67">
        <v>8.6999999999999993</v>
      </c>
      <c r="J54" s="67"/>
      <c r="K54" s="67">
        <v>14.1</v>
      </c>
      <c r="L54" s="67"/>
      <c r="M54" s="67">
        <v>7.6</v>
      </c>
      <c r="N54" s="67">
        <v>11.2</v>
      </c>
      <c r="O54" s="67">
        <v>4.5</v>
      </c>
      <c r="P54" s="67">
        <v>2.7</v>
      </c>
      <c r="Q54" s="67">
        <v>2.6</v>
      </c>
      <c r="R54" s="67">
        <v>17.100000000000001</v>
      </c>
      <c r="S54" s="67">
        <v>20.2</v>
      </c>
      <c r="T54" s="67">
        <v>20</v>
      </c>
      <c r="U54" s="67">
        <v>12.3</v>
      </c>
      <c r="V54" s="67">
        <v>27</v>
      </c>
      <c r="W54" s="67">
        <v>8.1999999999999993</v>
      </c>
      <c r="X54" s="67">
        <v>87.8</v>
      </c>
      <c r="Y54" s="67">
        <v>85.2</v>
      </c>
      <c r="Z54" s="67">
        <v>106.5</v>
      </c>
      <c r="AA54" s="67"/>
      <c r="AB54" s="67">
        <v>10.6</v>
      </c>
      <c r="AC54" s="67">
        <v>6.4</v>
      </c>
      <c r="AD54" s="67">
        <v>14.5</v>
      </c>
      <c r="AE54" s="67">
        <v>4.3</v>
      </c>
      <c r="AF54" s="67">
        <v>7.6</v>
      </c>
      <c r="AG54" s="67">
        <v>8.5</v>
      </c>
      <c r="AH54" s="67">
        <v>8.6999999999999993</v>
      </c>
      <c r="AI54" s="67">
        <v>8.6</v>
      </c>
      <c r="AJ54" s="67"/>
      <c r="AK54" s="67">
        <v>8</v>
      </c>
      <c r="AL54" s="67">
        <v>15.1</v>
      </c>
      <c r="AM54" s="67">
        <v>3.4</v>
      </c>
      <c r="AN54" s="67">
        <v>18.399999999999999</v>
      </c>
      <c r="AO54" s="67"/>
      <c r="AP54" s="67"/>
      <c r="AQ54" s="67"/>
      <c r="AR54" s="67">
        <v>1.5</v>
      </c>
      <c r="AS54" s="67"/>
      <c r="AT54" s="67"/>
      <c r="AU54" s="67">
        <v>5.3</v>
      </c>
      <c r="AV54" s="67">
        <v>9.9</v>
      </c>
      <c r="AW54" s="67">
        <v>90.2</v>
      </c>
      <c r="AX54" s="67"/>
      <c r="AY54" s="67">
        <v>87</v>
      </c>
      <c r="AZ54" s="67"/>
      <c r="BA54" s="67">
        <v>0.6</v>
      </c>
      <c r="BB54" s="67"/>
      <c r="BC54" s="67">
        <v>20</v>
      </c>
      <c r="BD54" s="67">
        <v>51.5</v>
      </c>
      <c r="BE54" s="67">
        <v>15.5</v>
      </c>
      <c r="BF54" s="67">
        <v>4.5</v>
      </c>
      <c r="BG54" s="67">
        <v>2.8</v>
      </c>
      <c r="BH54" s="67">
        <v>1.2</v>
      </c>
      <c r="BI54" s="67">
        <v>1.1000000000000001</v>
      </c>
      <c r="BJ54" s="67"/>
      <c r="BK54" s="67">
        <v>0.8</v>
      </c>
      <c r="BL54" s="67"/>
      <c r="BM54" s="67">
        <v>19</v>
      </c>
      <c r="BN54" s="67">
        <v>5.6</v>
      </c>
      <c r="BO54" s="67"/>
      <c r="BP54" s="68">
        <v>903.66</v>
      </c>
    </row>
    <row r="55" spans="1:68" x14ac:dyDescent="0.3">
      <c r="A55" s="1"/>
      <c r="B55" s="56" t="s">
        <v>986</v>
      </c>
      <c r="C55" s="69">
        <v>17.8</v>
      </c>
      <c r="D55" s="69"/>
      <c r="E55" s="69">
        <v>7.96</v>
      </c>
      <c r="F55" s="69">
        <v>10.6</v>
      </c>
      <c r="G55" s="69">
        <v>2</v>
      </c>
      <c r="H55" s="69">
        <v>0.3</v>
      </c>
      <c r="I55" s="69">
        <v>8.8000000000000007</v>
      </c>
      <c r="J55" s="69"/>
      <c r="K55" s="69">
        <v>14.3</v>
      </c>
      <c r="L55" s="69"/>
      <c r="M55" s="69">
        <v>7.6</v>
      </c>
      <c r="N55" s="69">
        <v>11.2</v>
      </c>
      <c r="O55" s="69">
        <v>4.5</v>
      </c>
      <c r="P55" s="69">
        <v>2.7</v>
      </c>
      <c r="Q55" s="69">
        <v>2.6</v>
      </c>
      <c r="R55" s="69">
        <v>17.100000000000001</v>
      </c>
      <c r="S55" s="69">
        <v>20.100000000000001</v>
      </c>
      <c r="T55" s="69">
        <v>20</v>
      </c>
      <c r="U55" s="69">
        <v>11.65</v>
      </c>
      <c r="V55" s="69">
        <v>27.2</v>
      </c>
      <c r="W55" s="69">
        <v>6.7</v>
      </c>
      <c r="X55" s="69">
        <v>80.599999999999994</v>
      </c>
      <c r="Y55" s="69">
        <v>88.4</v>
      </c>
      <c r="Z55" s="69">
        <v>105.7</v>
      </c>
      <c r="AA55" s="69"/>
      <c r="AB55" s="69">
        <v>10.7</v>
      </c>
      <c r="AC55" s="69">
        <v>9.1999999999999993</v>
      </c>
      <c r="AD55" s="69">
        <v>14.4</v>
      </c>
      <c r="AE55" s="69">
        <v>4.3</v>
      </c>
      <c r="AF55" s="69">
        <v>8</v>
      </c>
      <c r="AG55" s="69">
        <v>8.5</v>
      </c>
      <c r="AH55" s="69">
        <v>8.6999999999999993</v>
      </c>
      <c r="AI55" s="69">
        <v>8.5</v>
      </c>
      <c r="AJ55" s="69"/>
      <c r="AK55" s="69">
        <v>9</v>
      </c>
      <c r="AL55" s="69">
        <v>13.5</v>
      </c>
      <c r="AM55" s="69">
        <v>3.4</v>
      </c>
      <c r="AN55" s="69">
        <v>18.399999999999999</v>
      </c>
      <c r="AO55" s="69"/>
      <c r="AP55" s="69"/>
      <c r="AQ55" s="69"/>
      <c r="AR55" s="69">
        <v>1.5</v>
      </c>
      <c r="AS55" s="69"/>
      <c r="AT55" s="69"/>
      <c r="AU55" s="69">
        <v>5.4</v>
      </c>
      <c r="AV55" s="69">
        <v>9.9</v>
      </c>
      <c r="AW55" s="69">
        <v>78.900000000000006</v>
      </c>
      <c r="AX55" s="69"/>
      <c r="AY55" s="69">
        <v>73.599999999999994</v>
      </c>
      <c r="AZ55" s="69"/>
      <c r="BA55" s="69">
        <v>0.6</v>
      </c>
      <c r="BB55" s="69"/>
      <c r="BC55" s="69">
        <v>21.6</v>
      </c>
      <c r="BD55" s="69">
        <v>59.6</v>
      </c>
      <c r="BE55" s="69">
        <v>15.6</v>
      </c>
      <c r="BF55" s="69">
        <v>4.5</v>
      </c>
      <c r="BG55" s="69">
        <v>2.8</v>
      </c>
      <c r="BH55" s="69">
        <v>1.2</v>
      </c>
      <c r="BI55" s="69">
        <v>1.1000000000000001</v>
      </c>
      <c r="BJ55" s="69"/>
      <c r="BK55" s="69">
        <v>0.7</v>
      </c>
      <c r="BL55" s="69"/>
      <c r="BM55" s="69">
        <v>19</v>
      </c>
      <c r="BN55" s="69">
        <v>5.5</v>
      </c>
      <c r="BO55" s="69"/>
      <c r="BP55" s="70">
        <v>885.91</v>
      </c>
    </row>
    <row r="56" spans="1:68" ht="15.6" x14ac:dyDescent="0.3">
      <c r="A56" s="1"/>
      <c r="B56" s="71" t="s">
        <v>987</v>
      </c>
      <c r="C56" s="72">
        <v>390.6</v>
      </c>
      <c r="D56" s="72">
        <v>0</v>
      </c>
      <c r="E56" s="72">
        <v>181.88</v>
      </c>
      <c r="F56" s="72">
        <v>258.55</v>
      </c>
      <c r="G56" s="72">
        <v>48</v>
      </c>
      <c r="H56" s="72">
        <v>4</v>
      </c>
      <c r="I56" s="72">
        <v>228.6</v>
      </c>
      <c r="J56" s="72">
        <v>8.3000000000000007</v>
      </c>
      <c r="K56" s="72">
        <v>373.55</v>
      </c>
      <c r="L56" s="72">
        <v>0</v>
      </c>
      <c r="M56" s="72">
        <v>195</v>
      </c>
      <c r="N56" s="72">
        <v>275.10000000000002</v>
      </c>
      <c r="O56" s="72">
        <v>103.15</v>
      </c>
      <c r="P56" s="72">
        <v>67.3</v>
      </c>
      <c r="Q56" s="72">
        <v>62.4</v>
      </c>
      <c r="R56" s="72">
        <v>316.8</v>
      </c>
      <c r="S56" s="72">
        <v>485.5</v>
      </c>
      <c r="T56" s="72">
        <v>480</v>
      </c>
      <c r="U56" s="72">
        <v>312.89499999999998</v>
      </c>
      <c r="V56" s="72">
        <v>595.4</v>
      </c>
      <c r="W56" s="72">
        <v>781.45</v>
      </c>
      <c r="X56" s="72">
        <v>1613.2</v>
      </c>
      <c r="Y56" s="72">
        <v>1405.45</v>
      </c>
      <c r="Z56" s="72">
        <v>1520.55</v>
      </c>
      <c r="AA56" s="72">
        <v>244.2</v>
      </c>
      <c r="AB56" s="72">
        <v>191</v>
      </c>
      <c r="AC56" s="72">
        <v>140.4</v>
      </c>
      <c r="AD56" s="72">
        <v>375.55</v>
      </c>
      <c r="AE56" s="72">
        <v>112.15</v>
      </c>
      <c r="AF56" s="72">
        <v>181.2</v>
      </c>
      <c r="AG56" s="72">
        <v>196.2</v>
      </c>
      <c r="AH56" s="72">
        <v>200.75</v>
      </c>
      <c r="AI56" s="72">
        <v>51.7</v>
      </c>
      <c r="AJ56" s="72">
        <v>566.70000000000005</v>
      </c>
      <c r="AK56" s="72">
        <v>261.05</v>
      </c>
      <c r="AL56" s="72">
        <v>340.95</v>
      </c>
      <c r="AM56" s="72">
        <v>82.4</v>
      </c>
      <c r="AN56" s="72">
        <v>441.6</v>
      </c>
      <c r="AO56" s="72">
        <v>0</v>
      </c>
      <c r="AP56" s="72">
        <v>1900.45</v>
      </c>
      <c r="AQ56" s="72">
        <v>2.95</v>
      </c>
      <c r="AR56" s="72">
        <v>30.35</v>
      </c>
      <c r="AS56" s="72">
        <v>115.9</v>
      </c>
      <c r="AT56" s="72">
        <v>116.3</v>
      </c>
      <c r="AU56" s="72">
        <v>131.05000000000001</v>
      </c>
      <c r="AV56" s="72">
        <v>237.55</v>
      </c>
      <c r="AW56" s="72">
        <v>1461</v>
      </c>
      <c r="AX56" s="72">
        <v>1035.9000000000001</v>
      </c>
      <c r="AY56" s="72">
        <v>1410.55</v>
      </c>
      <c r="AZ56" s="72">
        <v>768.4</v>
      </c>
      <c r="BA56" s="72">
        <v>14.4</v>
      </c>
      <c r="BB56" s="72">
        <v>140.5</v>
      </c>
      <c r="BC56" s="72">
        <v>463.8</v>
      </c>
      <c r="BD56" s="72">
        <v>1224.8</v>
      </c>
      <c r="BE56" s="72">
        <v>295.60000000000002</v>
      </c>
      <c r="BF56" s="72">
        <v>101.3</v>
      </c>
      <c r="BG56" s="72">
        <v>68.05</v>
      </c>
      <c r="BH56" s="72">
        <v>28.8</v>
      </c>
      <c r="BI56" s="72">
        <v>35.25</v>
      </c>
      <c r="BJ56" s="72">
        <v>114.05</v>
      </c>
      <c r="BK56" s="72">
        <v>15.95</v>
      </c>
      <c r="BL56" s="72">
        <v>0</v>
      </c>
      <c r="BM56" s="72">
        <v>467.45</v>
      </c>
      <c r="BN56" s="72">
        <v>132.55000000000001</v>
      </c>
      <c r="BO56" s="72">
        <v>113.25</v>
      </c>
      <c r="BP56" s="72">
        <v>23519.674999999999</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494</v>
      </c>
      <c r="M70" s="1">
        <v>1034.48</v>
      </c>
      <c r="N70" s="1">
        <v>4.3983600963873863</v>
      </c>
      <c r="O70" s="1" t="s">
        <v>988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495</v>
      </c>
      <c r="M71" s="1">
        <v>5126.8999999999996</v>
      </c>
      <c r="N71" s="1">
        <v>21.798345427817345</v>
      </c>
      <c r="O71" s="1" t="s">
        <v>989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493</v>
      </c>
      <c r="M72" s="1">
        <v>5948.6949999999997</v>
      </c>
      <c r="N72" s="1">
        <v>25.292420069580047</v>
      </c>
      <c r="O72" s="1" t="s">
        <v>990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496</v>
      </c>
      <c r="M73" s="1">
        <v>11409.6</v>
      </c>
      <c r="N73" s="1">
        <v>48.510874406215216</v>
      </c>
      <c r="O73" s="1" t="s">
        <v>991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992</v>
      </c>
      <c r="C5" s="208"/>
      <c r="D5" s="208"/>
      <c r="E5" s="208"/>
      <c r="F5" s="208"/>
      <c r="G5" s="208"/>
      <c r="H5" s="208"/>
      <c r="I5" s="208"/>
    </row>
    <row r="6" spans="1:9" ht="43.95" customHeight="1" x14ac:dyDescent="0.3">
      <c r="A6" s="1"/>
      <c r="B6" s="207" t="s">
        <v>487</v>
      </c>
      <c r="C6" s="207" t="s">
        <v>548</v>
      </c>
      <c r="D6" s="207" t="s">
        <v>134</v>
      </c>
      <c r="E6" s="207" t="s">
        <v>549</v>
      </c>
      <c r="F6" s="207" t="s">
        <v>546</v>
      </c>
      <c r="G6" s="207" t="s">
        <v>547</v>
      </c>
      <c r="H6" s="207" t="s">
        <v>550</v>
      </c>
      <c r="I6" s="64" t="s">
        <v>993</v>
      </c>
    </row>
    <row r="7" spans="1:9" x14ac:dyDescent="0.3">
      <c r="A7" s="1"/>
      <c r="B7" s="207"/>
      <c r="C7" s="64" t="s">
        <v>946</v>
      </c>
      <c r="D7" s="64" t="s">
        <v>947</v>
      </c>
      <c r="E7" s="64" t="s">
        <v>948</v>
      </c>
      <c r="F7" s="64" t="s">
        <v>950</v>
      </c>
      <c r="G7" s="64" t="s">
        <v>994</v>
      </c>
      <c r="H7" s="64" t="s">
        <v>965</v>
      </c>
      <c r="I7" s="64" t="s">
        <v>707</v>
      </c>
    </row>
    <row r="8" spans="1:9" x14ac:dyDescent="0.3">
      <c r="A8" s="1"/>
      <c r="B8" s="50" t="s">
        <v>967</v>
      </c>
      <c r="C8" s="65">
        <v>16.600000000000001</v>
      </c>
      <c r="D8" s="65"/>
      <c r="E8" s="65">
        <v>7.3</v>
      </c>
      <c r="F8" s="65">
        <v>9.6999999999999993</v>
      </c>
      <c r="G8" s="65">
        <v>60.4</v>
      </c>
      <c r="H8" s="65"/>
      <c r="I8" s="66">
        <v>94</v>
      </c>
    </row>
    <row r="9" spans="1:9" x14ac:dyDescent="0.3">
      <c r="A9" s="1"/>
      <c r="B9" s="54" t="s">
        <v>968</v>
      </c>
      <c r="C9" s="67">
        <v>17.5</v>
      </c>
      <c r="D9" s="67"/>
      <c r="E9" s="67">
        <v>7.4</v>
      </c>
      <c r="F9" s="67">
        <v>9.5</v>
      </c>
      <c r="G9" s="67">
        <v>60.6</v>
      </c>
      <c r="H9" s="67"/>
      <c r="I9" s="68">
        <v>95</v>
      </c>
    </row>
    <row r="10" spans="1:9" x14ac:dyDescent="0.3">
      <c r="A10" s="1"/>
      <c r="B10" s="54" t="s">
        <v>969</v>
      </c>
      <c r="C10" s="67">
        <v>17.8</v>
      </c>
      <c r="D10" s="67"/>
      <c r="E10" s="67">
        <v>7.5</v>
      </c>
      <c r="F10" s="67">
        <v>9.4</v>
      </c>
      <c r="G10" s="67">
        <v>60.7</v>
      </c>
      <c r="H10" s="67"/>
      <c r="I10" s="68">
        <v>95.4</v>
      </c>
    </row>
    <row r="11" spans="1:9" x14ac:dyDescent="0.3">
      <c r="A11" s="1"/>
      <c r="B11" s="54" t="s">
        <v>970</v>
      </c>
      <c r="C11" s="67">
        <v>17.2</v>
      </c>
      <c r="D11" s="67"/>
      <c r="E11" s="67">
        <v>7.6</v>
      </c>
      <c r="F11" s="67">
        <v>9.6</v>
      </c>
      <c r="G11" s="67">
        <v>60.8</v>
      </c>
      <c r="H11" s="67"/>
      <c r="I11" s="68">
        <v>95.2</v>
      </c>
    </row>
    <row r="12" spans="1:9" x14ac:dyDescent="0.3">
      <c r="A12" s="1"/>
      <c r="B12" s="54" t="s">
        <v>971</v>
      </c>
      <c r="C12" s="67">
        <v>17.3</v>
      </c>
      <c r="D12" s="67"/>
      <c r="E12" s="67">
        <v>8.1999999999999993</v>
      </c>
      <c r="F12" s="67">
        <v>9.5</v>
      </c>
      <c r="G12" s="67">
        <v>61.4</v>
      </c>
      <c r="H12" s="67"/>
      <c r="I12" s="68">
        <v>96.4</v>
      </c>
    </row>
    <row r="13" spans="1:9" x14ac:dyDescent="0.3">
      <c r="A13" s="1"/>
      <c r="B13" s="54" t="s">
        <v>972</v>
      </c>
      <c r="C13" s="67">
        <v>17.3</v>
      </c>
      <c r="D13" s="67"/>
      <c r="E13" s="67">
        <v>7.5</v>
      </c>
      <c r="F13" s="67">
        <v>9.6999999999999993</v>
      </c>
      <c r="G13" s="67">
        <v>60.7</v>
      </c>
      <c r="H13" s="67"/>
      <c r="I13" s="68">
        <v>95.2</v>
      </c>
    </row>
    <row r="14" spans="1:9" x14ac:dyDescent="0.3">
      <c r="A14" s="1"/>
      <c r="B14" s="54" t="s">
        <v>973</v>
      </c>
      <c r="C14" s="67">
        <v>16.5</v>
      </c>
      <c r="D14" s="67"/>
      <c r="E14" s="67">
        <v>7.3</v>
      </c>
      <c r="F14" s="67">
        <v>9.4</v>
      </c>
      <c r="G14" s="67">
        <v>60.5</v>
      </c>
      <c r="H14" s="67"/>
      <c r="I14" s="68">
        <v>93.7</v>
      </c>
    </row>
    <row r="15" spans="1:9" x14ac:dyDescent="0.3">
      <c r="A15" s="1"/>
      <c r="B15" s="56" t="s">
        <v>974</v>
      </c>
      <c r="C15" s="69">
        <v>16.600000000000001</v>
      </c>
      <c r="D15" s="69"/>
      <c r="E15" s="69">
        <v>7.8</v>
      </c>
      <c r="F15" s="69">
        <v>9.6</v>
      </c>
      <c r="G15" s="69">
        <v>60.8</v>
      </c>
      <c r="H15" s="69"/>
      <c r="I15" s="70">
        <v>94.8</v>
      </c>
    </row>
    <row r="16" spans="1:9" x14ac:dyDescent="0.3">
      <c r="A16" s="1"/>
      <c r="B16" s="50" t="s">
        <v>975</v>
      </c>
      <c r="C16" s="65">
        <v>17.399999999999999</v>
      </c>
      <c r="D16" s="65"/>
      <c r="E16" s="65">
        <v>7.7</v>
      </c>
      <c r="F16" s="65">
        <v>9.5</v>
      </c>
      <c r="G16" s="65">
        <v>60.5</v>
      </c>
      <c r="H16" s="65"/>
      <c r="I16" s="66">
        <v>95.1</v>
      </c>
    </row>
    <row r="17" spans="1:9" x14ac:dyDescent="0.3">
      <c r="A17" s="1"/>
      <c r="B17" s="54" t="s">
        <v>976</v>
      </c>
      <c r="C17" s="67">
        <v>17</v>
      </c>
      <c r="D17" s="67"/>
      <c r="E17" s="67">
        <v>7.9</v>
      </c>
      <c r="F17" s="67">
        <v>9.6999999999999993</v>
      </c>
      <c r="G17" s="67">
        <v>60.7</v>
      </c>
      <c r="H17" s="67"/>
      <c r="I17" s="68">
        <v>95.3</v>
      </c>
    </row>
    <row r="18" spans="1:9" x14ac:dyDescent="0.3">
      <c r="A18" s="1"/>
      <c r="B18" s="54" t="s">
        <v>977</v>
      </c>
      <c r="C18" s="67">
        <v>16.100000000000001</v>
      </c>
      <c r="D18" s="67"/>
      <c r="E18" s="67">
        <v>7.8</v>
      </c>
      <c r="F18" s="67">
        <v>9.9</v>
      </c>
      <c r="G18" s="67">
        <v>60.7</v>
      </c>
      <c r="H18" s="67"/>
      <c r="I18" s="68">
        <v>94.5</v>
      </c>
    </row>
    <row r="19" spans="1:9" x14ac:dyDescent="0.3">
      <c r="A19" s="1"/>
      <c r="B19" s="54" t="s">
        <v>978</v>
      </c>
      <c r="C19" s="67">
        <v>3.3</v>
      </c>
      <c r="D19" s="67"/>
      <c r="E19" s="67">
        <v>8.1</v>
      </c>
      <c r="F19" s="67">
        <v>9.8000000000000007</v>
      </c>
      <c r="G19" s="67">
        <v>60.7</v>
      </c>
      <c r="H19" s="67"/>
      <c r="I19" s="68">
        <v>81.900000000000006</v>
      </c>
    </row>
    <row r="20" spans="1:9" x14ac:dyDescent="0.3">
      <c r="A20" s="1"/>
      <c r="B20" s="54" t="s">
        <v>979</v>
      </c>
      <c r="C20" s="67">
        <v>5</v>
      </c>
      <c r="D20" s="67"/>
      <c r="E20" s="67">
        <v>7.3</v>
      </c>
      <c r="F20" s="67">
        <v>9.8000000000000007</v>
      </c>
      <c r="G20" s="67">
        <v>60.3</v>
      </c>
      <c r="H20" s="67"/>
      <c r="I20" s="68">
        <v>82.4</v>
      </c>
    </row>
    <row r="21" spans="1:9" x14ac:dyDescent="0.3">
      <c r="A21" s="1"/>
      <c r="B21" s="54" t="s">
        <v>980</v>
      </c>
      <c r="C21" s="67">
        <v>7</v>
      </c>
      <c r="D21" s="67"/>
      <c r="E21" s="67">
        <v>7.6</v>
      </c>
      <c r="F21" s="67">
        <v>9.6</v>
      </c>
      <c r="G21" s="67">
        <v>60.6</v>
      </c>
      <c r="H21" s="67"/>
      <c r="I21" s="68">
        <v>84.8</v>
      </c>
    </row>
    <row r="22" spans="1:9" x14ac:dyDescent="0.3">
      <c r="A22" s="1"/>
      <c r="B22" s="54" t="s">
        <v>981</v>
      </c>
      <c r="C22" s="67">
        <v>15.5</v>
      </c>
      <c r="D22" s="67"/>
      <c r="E22" s="67">
        <v>7.9</v>
      </c>
      <c r="F22" s="67">
        <v>9.9</v>
      </c>
      <c r="G22" s="67">
        <v>60.6</v>
      </c>
      <c r="H22" s="67"/>
      <c r="I22" s="68">
        <v>93.9</v>
      </c>
    </row>
    <row r="23" spans="1:9" x14ac:dyDescent="0.3">
      <c r="A23" s="1"/>
      <c r="B23" s="56" t="s">
        <v>982</v>
      </c>
      <c r="C23" s="69">
        <v>17.5</v>
      </c>
      <c r="D23" s="69"/>
      <c r="E23" s="69">
        <v>7.6</v>
      </c>
      <c r="F23" s="69">
        <v>9.9</v>
      </c>
      <c r="G23" s="69">
        <v>61</v>
      </c>
      <c r="H23" s="69"/>
      <c r="I23" s="70">
        <v>96</v>
      </c>
    </row>
    <row r="24" spans="1:9" x14ac:dyDescent="0.3">
      <c r="A24" s="1"/>
      <c r="B24" s="50" t="s">
        <v>983</v>
      </c>
      <c r="C24" s="65">
        <v>16.899999999999999</v>
      </c>
      <c r="D24" s="65"/>
      <c r="E24" s="65">
        <v>7.7</v>
      </c>
      <c r="F24" s="65">
        <v>9.8000000000000007</v>
      </c>
      <c r="G24" s="65">
        <v>61.1</v>
      </c>
      <c r="H24" s="65"/>
      <c r="I24" s="66">
        <v>95.5</v>
      </c>
    </row>
    <row r="25" spans="1:9" x14ac:dyDescent="0.3">
      <c r="A25" s="1"/>
      <c r="B25" s="54" t="s">
        <v>984</v>
      </c>
      <c r="C25" s="67">
        <v>17.2</v>
      </c>
      <c r="D25" s="67"/>
      <c r="E25" s="67">
        <v>8.3000000000000007</v>
      </c>
      <c r="F25" s="67">
        <v>9.5</v>
      </c>
      <c r="G25" s="67">
        <v>60.6</v>
      </c>
      <c r="H25" s="67"/>
      <c r="I25" s="68">
        <v>95.6</v>
      </c>
    </row>
    <row r="26" spans="1:9" x14ac:dyDescent="0.3">
      <c r="A26" s="1"/>
      <c r="B26" s="54" t="s">
        <v>985</v>
      </c>
      <c r="C26" s="67">
        <v>17.5</v>
      </c>
      <c r="D26" s="67"/>
      <c r="E26" s="67">
        <v>7.4</v>
      </c>
      <c r="F26" s="67">
        <v>9.6</v>
      </c>
      <c r="G26" s="67">
        <v>60.9</v>
      </c>
      <c r="H26" s="67"/>
      <c r="I26" s="68">
        <v>95.4</v>
      </c>
    </row>
    <row r="27" spans="1:9" x14ac:dyDescent="0.3">
      <c r="A27" s="1"/>
      <c r="B27" s="54" t="s">
        <v>735</v>
      </c>
      <c r="C27" s="67">
        <v>17.7</v>
      </c>
      <c r="D27" s="67"/>
      <c r="E27" s="67">
        <v>7.4</v>
      </c>
      <c r="F27" s="67">
        <v>9.8000000000000007</v>
      </c>
      <c r="G27" s="67">
        <v>61.5</v>
      </c>
      <c r="H27" s="67"/>
      <c r="I27" s="68">
        <v>96.4</v>
      </c>
    </row>
    <row r="28" spans="1:9" x14ac:dyDescent="0.3">
      <c r="A28" s="1"/>
      <c r="B28" s="54" t="s">
        <v>736</v>
      </c>
      <c r="C28" s="67">
        <v>17.5</v>
      </c>
      <c r="D28" s="67"/>
      <c r="E28" s="67">
        <v>6.6</v>
      </c>
      <c r="F28" s="67">
        <v>9.5</v>
      </c>
      <c r="G28" s="67">
        <v>61.8</v>
      </c>
      <c r="H28" s="67"/>
      <c r="I28" s="68">
        <v>95.4</v>
      </c>
    </row>
    <row r="29" spans="1:9" x14ac:dyDescent="0.3">
      <c r="A29" s="1"/>
      <c r="B29" s="54" t="s">
        <v>737</v>
      </c>
      <c r="C29" s="67">
        <v>17.8</v>
      </c>
      <c r="D29" s="67"/>
      <c r="E29" s="67">
        <v>7.6</v>
      </c>
      <c r="F29" s="67">
        <v>9.8000000000000007</v>
      </c>
      <c r="G29" s="67">
        <v>62.7</v>
      </c>
      <c r="H29" s="67"/>
      <c r="I29" s="68">
        <v>97.9</v>
      </c>
    </row>
    <row r="30" spans="1:9" x14ac:dyDescent="0.3">
      <c r="A30" s="1"/>
      <c r="B30" s="54" t="s">
        <v>738</v>
      </c>
      <c r="C30" s="67">
        <v>17.5</v>
      </c>
      <c r="D30" s="67"/>
      <c r="E30" s="67">
        <v>8.1</v>
      </c>
      <c r="F30" s="67">
        <v>9.8000000000000007</v>
      </c>
      <c r="G30" s="67">
        <v>61.9</v>
      </c>
      <c r="H30" s="67"/>
      <c r="I30" s="68">
        <v>97.3</v>
      </c>
    </row>
    <row r="31" spans="1:9" x14ac:dyDescent="0.3">
      <c r="A31" s="1"/>
      <c r="B31" s="56" t="s">
        <v>739</v>
      </c>
      <c r="C31" s="69">
        <v>17.3</v>
      </c>
      <c r="D31" s="69"/>
      <c r="E31" s="69">
        <v>6.9</v>
      </c>
      <c r="F31" s="69">
        <v>9.6999999999999993</v>
      </c>
      <c r="G31" s="69">
        <v>62.5</v>
      </c>
      <c r="H31" s="69"/>
      <c r="I31" s="70">
        <v>96.4</v>
      </c>
    </row>
    <row r="32" spans="1:9" x14ac:dyDescent="0.3">
      <c r="A32" s="1"/>
      <c r="B32" s="50" t="s">
        <v>740</v>
      </c>
      <c r="C32" s="65">
        <v>17.8</v>
      </c>
      <c r="D32" s="65"/>
      <c r="E32" s="65">
        <v>7.3</v>
      </c>
      <c r="F32" s="65">
        <v>9.9</v>
      </c>
      <c r="G32" s="65">
        <v>64</v>
      </c>
      <c r="H32" s="65"/>
      <c r="I32" s="66">
        <v>99</v>
      </c>
    </row>
    <row r="33" spans="1:9" x14ac:dyDescent="0.3">
      <c r="A33" s="1"/>
      <c r="B33" s="54" t="s">
        <v>741</v>
      </c>
      <c r="C33" s="67">
        <v>17.5</v>
      </c>
      <c r="D33" s="67"/>
      <c r="E33" s="67">
        <v>8.4</v>
      </c>
      <c r="F33" s="67">
        <v>9.6</v>
      </c>
      <c r="G33" s="67">
        <v>62.3</v>
      </c>
      <c r="H33" s="67"/>
      <c r="I33" s="68">
        <v>97.8</v>
      </c>
    </row>
    <row r="34" spans="1:9" x14ac:dyDescent="0.3">
      <c r="A34" s="1"/>
      <c r="B34" s="54" t="s">
        <v>742</v>
      </c>
      <c r="C34" s="67">
        <v>17</v>
      </c>
      <c r="D34" s="67"/>
      <c r="E34" s="67">
        <v>7.7</v>
      </c>
      <c r="F34" s="67">
        <v>9.4</v>
      </c>
      <c r="G34" s="67">
        <v>63</v>
      </c>
      <c r="H34" s="67"/>
      <c r="I34" s="68">
        <v>97.1</v>
      </c>
    </row>
    <row r="35" spans="1:9" x14ac:dyDescent="0.3">
      <c r="A35" s="1"/>
      <c r="B35" s="54" t="s">
        <v>743</v>
      </c>
      <c r="C35" s="67">
        <v>17</v>
      </c>
      <c r="D35" s="67"/>
      <c r="E35" s="67">
        <v>6.1</v>
      </c>
      <c r="F35" s="67">
        <v>9.6</v>
      </c>
      <c r="G35" s="67">
        <v>63</v>
      </c>
      <c r="H35" s="67"/>
      <c r="I35" s="68">
        <v>95.7</v>
      </c>
    </row>
    <row r="36" spans="1:9" x14ac:dyDescent="0.3">
      <c r="A36" s="1"/>
      <c r="B36" s="54" t="s">
        <v>744</v>
      </c>
      <c r="C36" s="67">
        <v>17.2</v>
      </c>
      <c r="D36" s="67"/>
      <c r="E36" s="67">
        <v>7.4</v>
      </c>
      <c r="F36" s="67">
        <v>9.5</v>
      </c>
      <c r="G36" s="67">
        <v>62.9</v>
      </c>
      <c r="H36" s="67"/>
      <c r="I36" s="68">
        <v>97</v>
      </c>
    </row>
    <row r="37" spans="1:9" x14ac:dyDescent="0.3">
      <c r="A37" s="1"/>
      <c r="B37" s="54" t="s">
        <v>745</v>
      </c>
      <c r="C37" s="67">
        <v>17.399999999999999</v>
      </c>
      <c r="D37" s="67"/>
      <c r="E37" s="67">
        <v>7.3</v>
      </c>
      <c r="F37" s="67">
        <v>9.6999999999999993</v>
      </c>
      <c r="G37" s="67">
        <v>64.2</v>
      </c>
      <c r="H37" s="67"/>
      <c r="I37" s="68">
        <v>98.6</v>
      </c>
    </row>
    <row r="38" spans="1:9" x14ac:dyDescent="0.3">
      <c r="A38" s="1"/>
      <c r="B38" s="54" t="s">
        <v>746</v>
      </c>
      <c r="C38" s="67">
        <v>17.2</v>
      </c>
      <c r="D38" s="67"/>
      <c r="E38" s="67">
        <v>7.8</v>
      </c>
      <c r="F38" s="67">
        <v>9.6</v>
      </c>
      <c r="G38" s="67">
        <v>63.6</v>
      </c>
      <c r="H38" s="67"/>
      <c r="I38" s="68">
        <v>98.2</v>
      </c>
    </row>
    <row r="39" spans="1:9" x14ac:dyDescent="0.3">
      <c r="A39" s="1"/>
      <c r="B39" s="56" t="s">
        <v>747</v>
      </c>
      <c r="C39" s="69">
        <v>16.600000000000001</v>
      </c>
      <c r="D39" s="69"/>
      <c r="E39" s="69">
        <v>8</v>
      </c>
      <c r="F39" s="69">
        <v>9.6999999999999993</v>
      </c>
      <c r="G39" s="69">
        <v>63.4</v>
      </c>
      <c r="H39" s="69"/>
      <c r="I39" s="70">
        <v>97.7</v>
      </c>
    </row>
    <row r="40" spans="1:9" x14ac:dyDescent="0.3">
      <c r="A40" s="1"/>
      <c r="B40" s="50" t="s">
        <v>748</v>
      </c>
      <c r="C40" s="65">
        <v>17</v>
      </c>
      <c r="D40" s="65"/>
      <c r="E40" s="65">
        <v>7.1</v>
      </c>
      <c r="F40" s="65">
        <v>9.6999999999999993</v>
      </c>
      <c r="G40" s="65">
        <v>63.7</v>
      </c>
      <c r="H40" s="65"/>
      <c r="I40" s="66">
        <v>97.5</v>
      </c>
    </row>
    <row r="41" spans="1:9" x14ac:dyDescent="0.3">
      <c r="A41" s="1"/>
      <c r="B41" s="54" t="s">
        <v>749</v>
      </c>
      <c r="C41" s="67">
        <v>16.600000000000001</v>
      </c>
      <c r="D41" s="67"/>
      <c r="E41" s="67">
        <v>7.5</v>
      </c>
      <c r="F41" s="67">
        <v>9.4</v>
      </c>
      <c r="G41" s="67">
        <v>63.8</v>
      </c>
      <c r="H41" s="67"/>
      <c r="I41" s="68">
        <v>97.3</v>
      </c>
    </row>
    <row r="42" spans="1:9" x14ac:dyDescent="0.3">
      <c r="A42" s="1"/>
      <c r="B42" s="54" t="s">
        <v>750</v>
      </c>
      <c r="C42" s="67">
        <v>16</v>
      </c>
      <c r="D42" s="67"/>
      <c r="E42" s="67">
        <v>7.3</v>
      </c>
      <c r="F42" s="67">
        <v>9</v>
      </c>
      <c r="G42" s="67">
        <v>63.4</v>
      </c>
      <c r="H42" s="67"/>
      <c r="I42" s="68">
        <v>95.7</v>
      </c>
    </row>
    <row r="43" spans="1:9" x14ac:dyDescent="0.3">
      <c r="A43" s="1"/>
      <c r="B43" s="54" t="s">
        <v>751</v>
      </c>
      <c r="C43" s="67">
        <v>15.8</v>
      </c>
      <c r="D43" s="67"/>
      <c r="E43" s="67">
        <v>6.8</v>
      </c>
      <c r="F43" s="67">
        <v>9.1</v>
      </c>
      <c r="G43" s="67">
        <v>64.2</v>
      </c>
      <c r="H43" s="67"/>
      <c r="I43" s="68">
        <v>95.9</v>
      </c>
    </row>
    <row r="44" spans="1:9" x14ac:dyDescent="0.3">
      <c r="A44" s="1"/>
      <c r="B44" s="54" t="s">
        <v>752</v>
      </c>
      <c r="C44" s="67">
        <v>17.100000000000001</v>
      </c>
      <c r="D44" s="67"/>
      <c r="E44" s="67">
        <v>7.1</v>
      </c>
      <c r="F44" s="67">
        <v>9.1999999999999993</v>
      </c>
      <c r="G44" s="67">
        <v>67.3</v>
      </c>
      <c r="H44" s="67"/>
      <c r="I44" s="68">
        <v>100.7</v>
      </c>
    </row>
    <row r="45" spans="1:9" x14ac:dyDescent="0.3">
      <c r="A45" s="1"/>
      <c r="B45" s="54" t="s">
        <v>753</v>
      </c>
      <c r="C45" s="67">
        <v>17.5</v>
      </c>
      <c r="D45" s="67"/>
      <c r="E45" s="67">
        <v>6.4</v>
      </c>
      <c r="F45" s="67">
        <v>9.4</v>
      </c>
      <c r="G45" s="67">
        <v>67.3</v>
      </c>
      <c r="H45" s="67"/>
      <c r="I45" s="68">
        <v>100.6</v>
      </c>
    </row>
    <row r="46" spans="1:9" x14ac:dyDescent="0.3">
      <c r="A46" s="1"/>
      <c r="B46" s="54" t="s">
        <v>754</v>
      </c>
      <c r="C46" s="67">
        <v>17.2</v>
      </c>
      <c r="D46" s="67"/>
      <c r="E46" s="67">
        <v>7.5</v>
      </c>
      <c r="F46" s="67">
        <v>9.1999999999999993</v>
      </c>
      <c r="G46" s="67">
        <v>67.2</v>
      </c>
      <c r="H46" s="67"/>
      <c r="I46" s="68">
        <v>101.1</v>
      </c>
    </row>
    <row r="47" spans="1:9" x14ac:dyDescent="0.3">
      <c r="A47" s="1"/>
      <c r="B47" s="56" t="s">
        <v>755</v>
      </c>
      <c r="C47" s="69">
        <v>17</v>
      </c>
      <c r="D47" s="69"/>
      <c r="E47" s="69">
        <v>8.1</v>
      </c>
      <c r="F47" s="69">
        <v>9.5</v>
      </c>
      <c r="G47" s="69">
        <v>67.3</v>
      </c>
      <c r="H47" s="69"/>
      <c r="I47" s="70">
        <v>101.9</v>
      </c>
    </row>
    <row r="48" spans="1:9" x14ac:dyDescent="0.3">
      <c r="A48" s="1"/>
      <c r="B48" s="50" t="s">
        <v>756</v>
      </c>
      <c r="C48" s="65">
        <v>16.8</v>
      </c>
      <c r="D48" s="65"/>
      <c r="E48" s="65">
        <v>7.8</v>
      </c>
      <c r="F48" s="65">
        <v>9.4</v>
      </c>
      <c r="G48" s="65">
        <v>67.8</v>
      </c>
      <c r="H48" s="65"/>
      <c r="I48" s="66">
        <v>101.8</v>
      </c>
    </row>
    <row r="49" spans="1:9" x14ac:dyDescent="0.3">
      <c r="A49" s="1"/>
      <c r="B49" s="54" t="s">
        <v>757</v>
      </c>
      <c r="C49" s="67">
        <v>16.600000000000001</v>
      </c>
      <c r="D49" s="67"/>
      <c r="E49" s="67">
        <v>7.9</v>
      </c>
      <c r="F49" s="67">
        <v>9.3000000000000007</v>
      </c>
      <c r="G49" s="67">
        <v>67.599999999999994</v>
      </c>
      <c r="H49" s="67"/>
      <c r="I49" s="68">
        <v>101.4</v>
      </c>
    </row>
    <row r="50" spans="1:9" x14ac:dyDescent="0.3">
      <c r="A50" s="1"/>
      <c r="B50" s="54" t="s">
        <v>758</v>
      </c>
      <c r="C50" s="67">
        <v>16</v>
      </c>
      <c r="D50" s="67"/>
      <c r="E50" s="67">
        <v>7.96</v>
      </c>
      <c r="F50" s="67">
        <v>9.5</v>
      </c>
      <c r="G50" s="67">
        <v>67.5</v>
      </c>
      <c r="H50" s="67"/>
      <c r="I50" s="68">
        <v>100.96</v>
      </c>
    </row>
    <row r="51" spans="1:9" x14ac:dyDescent="0.3">
      <c r="A51" s="1"/>
      <c r="B51" s="54" t="s">
        <v>759</v>
      </c>
      <c r="C51" s="67">
        <v>16.5</v>
      </c>
      <c r="D51" s="67"/>
      <c r="E51" s="67">
        <v>7.96</v>
      </c>
      <c r="F51" s="67">
        <v>9.5</v>
      </c>
      <c r="G51" s="67">
        <v>67.400000000000006</v>
      </c>
      <c r="H51" s="67"/>
      <c r="I51" s="68">
        <v>101.36</v>
      </c>
    </row>
    <row r="52" spans="1:9" x14ac:dyDescent="0.3">
      <c r="A52" s="1"/>
      <c r="B52" s="54" t="s">
        <v>760</v>
      </c>
      <c r="C52" s="67">
        <v>17.2</v>
      </c>
      <c r="D52" s="67"/>
      <c r="E52" s="67">
        <v>7.96</v>
      </c>
      <c r="F52" s="67">
        <v>9.5</v>
      </c>
      <c r="G52" s="67">
        <v>67.900000000000006</v>
      </c>
      <c r="H52" s="67"/>
      <c r="I52" s="68">
        <v>102.56</v>
      </c>
    </row>
    <row r="53" spans="1:9" x14ac:dyDescent="0.3">
      <c r="A53" s="1"/>
      <c r="B53" s="54" t="s">
        <v>761</v>
      </c>
      <c r="C53" s="67">
        <v>16.899999999999999</v>
      </c>
      <c r="D53" s="67"/>
      <c r="E53" s="67">
        <v>7.96</v>
      </c>
      <c r="F53" s="67">
        <v>9</v>
      </c>
      <c r="G53" s="67">
        <v>67.8</v>
      </c>
      <c r="H53" s="67"/>
      <c r="I53" s="68">
        <v>101.66</v>
      </c>
    </row>
    <row r="54" spans="1:9" x14ac:dyDescent="0.3">
      <c r="A54" s="1"/>
      <c r="B54" s="54" t="s">
        <v>762</v>
      </c>
      <c r="C54" s="67">
        <v>16.5</v>
      </c>
      <c r="D54" s="67"/>
      <c r="E54" s="67">
        <v>7.96</v>
      </c>
      <c r="F54" s="67">
        <v>8.6999999999999993</v>
      </c>
      <c r="G54" s="67">
        <v>67.7</v>
      </c>
      <c r="H54" s="67"/>
      <c r="I54" s="68">
        <v>100.86</v>
      </c>
    </row>
    <row r="55" spans="1:9" x14ac:dyDescent="0.3">
      <c r="A55" s="1"/>
      <c r="B55" s="56" t="s">
        <v>986</v>
      </c>
      <c r="C55" s="69">
        <v>17.8</v>
      </c>
      <c r="D55" s="69"/>
      <c r="E55" s="69">
        <v>7.96</v>
      </c>
      <c r="F55" s="69">
        <v>8.8000000000000007</v>
      </c>
      <c r="G55" s="69">
        <v>67.3</v>
      </c>
      <c r="H55" s="69"/>
      <c r="I55" s="70">
        <v>101.86</v>
      </c>
    </row>
    <row r="56" spans="1:9" ht="15.6" x14ac:dyDescent="0.3">
      <c r="A56" s="1"/>
      <c r="B56" s="71" t="s">
        <v>987</v>
      </c>
      <c r="C56" s="72">
        <v>390.6</v>
      </c>
      <c r="D56" s="72">
        <v>0</v>
      </c>
      <c r="E56" s="72">
        <v>181.88</v>
      </c>
      <c r="F56" s="72">
        <v>228.6</v>
      </c>
      <c r="G56" s="72">
        <v>1517.8</v>
      </c>
      <c r="H56" s="72">
        <v>0</v>
      </c>
      <c r="I56" s="72">
        <v>2318.88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5" width="13" customWidth="1"/>
    <col min="26" max="26" width="21" customWidth="1"/>
  </cols>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ht="69" customHeight="1" x14ac:dyDescent="0.3">
      <c r="A3" s="1"/>
      <c r="B3" s="191" t="s">
        <v>995</v>
      </c>
      <c r="C3" s="192"/>
      <c r="D3" s="192"/>
      <c r="E3" s="192"/>
      <c r="F3" s="192"/>
      <c r="G3" s="192"/>
      <c r="H3" s="1"/>
      <c r="I3" s="1"/>
      <c r="J3" s="1"/>
      <c r="K3" s="1"/>
      <c r="L3" s="1"/>
      <c r="M3" s="1"/>
      <c r="N3" s="1"/>
      <c r="O3" s="1"/>
      <c r="P3" s="1"/>
      <c r="Q3" s="1"/>
      <c r="R3" s="1"/>
      <c r="S3" s="1"/>
      <c r="T3" s="1"/>
      <c r="U3" s="1"/>
      <c r="V3" s="1"/>
      <c r="W3" s="1"/>
      <c r="X3" s="1"/>
      <c r="Y3" s="1"/>
      <c r="Z3" s="1"/>
    </row>
    <row r="4" spans="1:26" ht="0" hidden="1"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7.399999999999999" x14ac:dyDescent="0.3">
      <c r="A5" s="1"/>
      <c r="B5" s="2" t="s">
        <v>996</v>
      </c>
      <c r="C5" s="1"/>
      <c r="D5" s="1"/>
      <c r="E5" s="1"/>
      <c r="F5" s="1"/>
      <c r="G5" s="1"/>
      <c r="H5" s="1"/>
      <c r="I5" s="1"/>
      <c r="J5" s="1"/>
      <c r="K5" s="1"/>
      <c r="L5" s="1"/>
      <c r="M5" s="1"/>
      <c r="N5" s="1"/>
      <c r="O5" s="1"/>
      <c r="P5" s="1"/>
      <c r="Q5" s="1"/>
      <c r="R5" s="1"/>
      <c r="S5" s="1"/>
      <c r="T5" s="1"/>
      <c r="U5" s="1"/>
      <c r="V5" s="1"/>
      <c r="W5" s="1"/>
      <c r="X5" s="1"/>
      <c r="Y5" s="1"/>
      <c r="Z5" s="1"/>
    </row>
    <row r="6" spans="1:26" ht="22.95" customHeight="1" x14ac:dyDescent="0.3">
      <c r="A6" s="1"/>
      <c r="B6" s="195" t="s">
        <v>3</v>
      </c>
      <c r="C6" s="195" t="s">
        <v>56</v>
      </c>
      <c r="D6" s="195" t="s">
        <v>997</v>
      </c>
      <c r="E6" s="195" t="s">
        <v>998</v>
      </c>
      <c r="F6" s="209" t="s">
        <v>999</v>
      </c>
      <c r="G6" s="209"/>
      <c r="H6" s="209"/>
      <c r="I6" s="209"/>
      <c r="J6" s="209"/>
      <c r="K6" s="209"/>
      <c r="L6" s="209"/>
      <c r="M6" s="209"/>
      <c r="N6" s="209"/>
      <c r="O6" s="209"/>
      <c r="P6" s="209"/>
      <c r="Q6" s="209"/>
      <c r="R6" s="209"/>
      <c r="S6" s="209"/>
      <c r="T6" s="209"/>
      <c r="U6" s="209"/>
      <c r="V6" s="209"/>
      <c r="W6" s="209"/>
      <c r="X6" s="209"/>
      <c r="Y6" s="209"/>
      <c r="Z6" s="209"/>
    </row>
    <row r="7" spans="1:26" ht="22.95" customHeight="1" x14ac:dyDescent="0.3">
      <c r="A7" s="1"/>
      <c r="B7" s="195"/>
      <c r="C7" s="195"/>
      <c r="D7" s="195"/>
      <c r="E7" s="195"/>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t="s">
        <v>869</v>
      </c>
    </row>
    <row r="8" spans="1:26" x14ac:dyDescent="0.3">
      <c r="A8" s="1"/>
      <c r="B8" s="74" t="s">
        <v>548</v>
      </c>
      <c r="C8" s="74" t="s">
        <v>946</v>
      </c>
      <c r="D8" s="74" t="s">
        <v>1000</v>
      </c>
      <c r="E8" s="75" t="s">
        <v>494</v>
      </c>
      <c r="F8" s="76">
        <v>368.9</v>
      </c>
      <c r="G8" s="76"/>
      <c r="H8" s="76"/>
      <c r="I8" s="76">
        <v>47.15</v>
      </c>
      <c r="J8" s="76">
        <v>354.1</v>
      </c>
      <c r="K8" s="76">
        <v>422.95</v>
      </c>
      <c r="L8" s="76">
        <v>414.35</v>
      </c>
      <c r="M8" s="76">
        <v>408.3</v>
      </c>
      <c r="N8" s="76">
        <v>398.85</v>
      </c>
      <c r="O8" s="76">
        <v>410.6</v>
      </c>
      <c r="P8" s="76">
        <v>407.3</v>
      </c>
      <c r="Q8" s="76">
        <v>407.45</v>
      </c>
      <c r="R8" s="76">
        <v>404.7</v>
      </c>
      <c r="S8" s="76">
        <v>400.1</v>
      </c>
      <c r="T8" s="76">
        <v>398.1</v>
      </c>
      <c r="U8" s="76">
        <v>384.7</v>
      </c>
      <c r="V8" s="76">
        <v>403.8</v>
      </c>
      <c r="W8" s="76">
        <v>391.8</v>
      </c>
      <c r="X8" s="76">
        <v>413</v>
      </c>
      <c r="Y8" s="76">
        <v>390.6</v>
      </c>
      <c r="Z8" s="76">
        <v>6826.75</v>
      </c>
    </row>
    <row r="9" spans="1:26" x14ac:dyDescent="0.3">
      <c r="A9" s="1"/>
      <c r="B9" s="74" t="s">
        <v>134</v>
      </c>
      <c r="C9" s="74" t="s">
        <v>1001</v>
      </c>
      <c r="D9" s="74" t="s">
        <v>1002</v>
      </c>
      <c r="E9" s="75" t="s">
        <v>494</v>
      </c>
      <c r="F9" s="76"/>
      <c r="G9" s="76"/>
      <c r="H9" s="76"/>
      <c r="I9" s="76"/>
      <c r="J9" s="76"/>
      <c r="K9" s="76"/>
      <c r="L9" s="76"/>
      <c r="M9" s="76"/>
      <c r="N9" s="76"/>
      <c r="O9" s="76"/>
      <c r="P9" s="76"/>
      <c r="Q9" s="76"/>
      <c r="R9" s="76"/>
      <c r="S9" s="76"/>
      <c r="T9" s="76"/>
      <c r="U9" s="76"/>
      <c r="V9" s="76"/>
      <c r="W9" s="76"/>
      <c r="X9" s="76"/>
      <c r="Y9" s="76"/>
      <c r="Z9" s="76">
        <v>0</v>
      </c>
    </row>
    <row r="10" spans="1:26" x14ac:dyDescent="0.3">
      <c r="A10" s="1"/>
      <c r="B10" s="74" t="s">
        <v>549</v>
      </c>
      <c r="C10" s="74" t="s">
        <v>1003</v>
      </c>
      <c r="D10" s="74" t="s">
        <v>56</v>
      </c>
      <c r="E10" s="75" t="s">
        <v>494</v>
      </c>
      <c r="F10" s="76"/>
      <c r="G10" s="76"/>
      <c r="H10" s="76">
        <v>54.85</v>
      </c>
      <c r="I10" s="76">
        <v>141.15</v>
      </c>
      <c r="J10" s="76">
        <v>152.85</v>
      </c>
      <c r="K10" s="76">
        <v>150.65</v>
      </c>
      <c r="L10" s="76">
        <v>154.55000000000001</v>
      </c>
      <c r="M10" s="76">
        <v>159.55000000000001</v>
      </c>
      <c r="N10" s="76">
        <v>177.05</v>
      </c>
      <c r="O10" s="76">
        <v>178.55</v>
      </c>
      <c r="P10" s="76">
        <v>176.3</v>
      </c>
      <c r="Q10" s="76">
        <v>167.5</v>
      </c>
      <c r="R10" s="76">
        <v>156.05000000000001</v>
      </c>
      <c r="S10" s="76">
        <v>188.785</v>
      </c>
      <c r="T10" s="76">
        <v>185.65</v>
      </c>
      <c r="U10" s="76">
        <v>164.9</v>
      </c>
      <c r="V10" s="76">
        <v>182.6</v>
      </c>
      <c r="W10" s="76">
        <v>188.45</v>
      </c>
      <c r="X10" s="76">
        <v>180.45</v>
      </c>
      <c r="Y10" s="76">
        <v>181.88</v>
      </c>
      <c r="Z10" s="76">
        <v>2941.7649999999999</v>
      </c>
    </row>
    <row r="11" spans="1:26" x14ac:dyDescent="0.3">
      <c r="A11" s="1"/>
      <c r="B11" s="74" t="s">
        <v>533</v>
      </c>
      <c r="C11" s="74" t="s">
        <v>872</v>
      </c>
      <c r="D11" s="74" t="s">
        <v>56</v>
      </c>
      <c r="E11" s="75" t="s">
        <v>493</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266.25</v>
      </c>
      <c r="R11" s="76">
        <v>265.60000000000002</v>
      </c>
      <c r="S11" s="76">
        <v>260.05</v>
      </c>
      <c r="T11" s="76">
        <v>265.8</v>
      </c>
      <c r="U11" s="76">
        <v>273.95</v>
      </c>
      <c r="V11" s="76">
        <v>275.39999999999998</v>
      </c>
      <c r="W11" s="76">
        <v>270</v>
      </c>
      <c r="X11" s="76">
        <v>278.55</v>
      </c>
      <c r="Y11" s="76">
        <v>258.55</v>
      </c>
      <c r="Z11" s="76">
        <v>5272.4</v>
      </c>
    </row>
    <row r="12" spans="1:26" x14ac:dyDescent="0.3">
      <c r="A12" s="1"/>
      <c r="B12" s="74" t="s">
        <v>534</v>
      </c>
      <c r="C12" s="74" t="s">
        <v>874</v>
      </c>
      <c r="D12" s="74" t="s">
        <v>56</v>
      </c>
      <c r="E12" s="75" t="s">
        <v>493</v>
      </c>
      <c r="F12" s="76">
        <v>66.400000000000006</v>
      </c>
      <c r="G12" s="76">
        <v>59.9</v>
      </c>
      <c r="H12" s="76">
        <v>49.8</v>
      </c>
      <c r="I12" s="76">
        <v>47.15</v>
      </c>
      <c r="J12" s="76">
        <v>46.45</v>
      </c>
      <c r="K12" s="76">
        <v>42.95</v>
      </c>
      <c r="L12" s="76">
        <v>43.3</v>
      </c>
      <c r="M12" s="76">
        <v>42.3</v>
      </c>
      <c r="N12" s="76">
        <v>43.25</v>
      </c>
      <c r="O12" s="76">
        <v>46.75</v>
      </c>
      <c r="P12" s="76">
        <v>43.4</v>
      </c>
      <c r="Q12" s="76">
        <v>40.35</v>
      </c>
      <c r="R12" s="76">
        <v>40.85</v>
      </c>
      <c r="S12" s="76">
        <v>43.35</v>
      </c>
      <c r="T12" s="76">
        <v>47.05</v>
      </c>
      <c r="U12" s="76">
        <v>60.1</v>
      </c>
      <c r="V12" s="76">
        <v>59.8</v>
      </c>
      <c r="W12" s="76">
        <v>53.25</v>
      </c>
      <c r="X12" s="76">
        <v>49.1</v>
      </c>
      <c r="Y12" s="76">
        <v>48</v>
      </c>
      <c r="Z12" s="76">
        <v>973.5</v>
      </c>
    </row>
    <row r="13" spans="1:26" x14ac:dyDescent="0.3">
      <c r="A13" s="1"/>
      <c r="B13" s="74" t="s">
        <v>535</v>
      </c>
      <c r="C13" s="74" t="s">
        <v>875</v>
      </c>
      <c r="D13" s="74" t="s">
        <v>56</v>
      </c>
      <c r="E13" s="75" t="s">
        <v>493</v>
      </c>
      <c r="F13" s="76">
        <v>9.6</v>
      </c>
      <c r="G13" s="76">
        <v>6.75</v>
      </c>
      <c r="H13" s="76"/>
      <c r="I13" s="76"/>
      <c r="J13" s="76"/>
      <c r="K13" s="76">
        <v>4.75</v>
      </c>
      <c r="L13" s="76">
        <v>5.45</v>
      </c>
      <c r="M13" s="76"/>
      <c r="N13" s="76"/>
      <c r="O13" s="76"/>
      <c r="P13" s="76"/>
      <c r="Q13" s="76"/>
      <c r="R13" s="76"/>
      <c r="S13" s="76">
        <v>4.6500000000000004</v>
      </c>
      <c r="T13" s="76">
        <v>8.3000000000000007</v>
      </c>
      <c r="U13" s="76">
        <v>4.3</v>
      </c>
      <c r="V13" s="76"/>
      <c r="W13" s="76"/>
      <c r="X13" s="76"/>
      <c r="Y13" s="76">
        <v>4</v>
      </c>
      <c r="Z13" s="76">
        <v>47.8</v>
      </c>
    </row>
    <row r="14" spans="1:26" x14ac:dyDescent="0.3">
      <c r="A14" s="1"/>
      <c r="B14" s="74" t="s">
        <v>546</v>
      </c>
      <c r="C14" s="74" t="s">
        <v>950</v>
      </c>
      <c r="D14" s="74" t="s">
        <v>1004</v>
      </c>
      <c r="E14" s="75" t="s">
        <v>494</v>
      </c>
      <c r="F14" s="76">
        <v>239.65</v>
      </c>
      <c r="G14" s="76">
        <v>205.85</v>
      </c>
      <c r="H14" s="76">
        <v>231.9</v>
      </c>
      <c r="I14" s="76">
        <v>225.75</v>
      </c>
      <c r="J14" s="76">
        <v>220.9</v>
      </c>
      <c r="K14" s="76">
        <v>221.05</v>
      </c>
      <c r="L14" s="76">
        <v>214.55</v>
      </c>
      <c r="M14" s="76">
        <v>215.4</v>
      </c>
      <c r="N14" s="76">
        <v>204.6</v>
      </c>
      <c r="O14" s="76">
        <v>190.4</v>
      </c>
      <c r="P14" s="76">
        <v>213.05</v>
      </c>
      <c r="Q14" s="76">
        <v>222.45</v>
      </c>
      <c r="R14" s="76">
        <v>221.65</v>
      </c>
      <c r="S14" s="76">
        <v>207.35</v>
      </c>
      <c r="T14" s="76">
        <v>195.05</v>
      </c>
      <c r="U14" s="76">
        <v>185.85</v>
      </c>
      <c r="V14" s="76">
        <v>93.3</v>
      </c>
      <c r="W14" s="76">
        <v>174.95</v>
      </c>
      <c r="X14" s="76">
        <v>229.7</v>
      </c>
      <c r="Y14" s="76">
        <v>228.6</v>
      </c>
      <c r="Z14" s="76">
        <v>4142</v>
      </c>
    </row>
    <row r="15" spans="1:26" x14ac:dyDescent="0.3">
      <c r="A15" s="1"/>
      <c r="B15" s="74" t="s">
        <v>501</v>
      </c>
      <c r="C15" s="74" t="s">
        <v>876</v>
      </c>
      <c r="D15" s="74" t="s">
        <v>56</v>
      </c>
      <c r="E15" s="75" t="s">
        <v>493</v>
      </c>
      <c r="F15" s="76">
        <v>3914.5</v>
      </c>
      <c r="G15" s="76">
        <v>4008.9</v>
      </c>
      <c r="H15" s="76">
        <v>3906.9</v>
      </c>
      <c r="I15" s="76">
        <v>3839.5</v>
      </c>
      <c r="J15" s="76">
        <v>3591.4</v>
      </c>
      <c r="K15" s="76">
        <v>3553.65</v>
      </c>
      <c r="L15" s="76">
        <v>3674.15</v>
      </c>
      <c r="M15" s="76">
        <v>3367.45</v>
      </c>
      <c r="N15" s="76">
        <v>3293.05</v>
      </c>
      <c r="O15" s="76">
        <v>3214.35</v>
      </c>
      <c r="P15" s="76">
        <v>3279.1</v>
      </c>
      <c r="Q15" s="76">
        <v>3182</v>
      </c>
      <c r="R15" s="76">
        <v>2800.75</v>
      </c>
      <c r="S15" s="76">
        <v>2624.85</v>
      </c>
      <c r="T15" s="76">
        <v>3180.1</v>
      </c>
      <c r="U15" s="76">
        <v>3699.9</v>
      </c>
      <c r="V15" s="76">
        <v>3229.65</v>
      </c>
      <c r="W15" s="76">
        <v>3100.1</v>
      </c>
      <c r="X15" s="76">
        <v>3009.85</v>
      </c>
      <c r="Y15" s="76">
        <v>2952.05</v>
      </c>
      <c r="Z15" s="76">
        <v>67422.2</v>
      </c>
    </row>
    <row r="16" spans="1:26" x14ac:dyDescent="0.3">
      <c r="A16" s="1"/>
      <c r="B16" s="74" t="s">
        <v>507</v>
      </c>
      <c r="C16" s="74" t="s">
        <v>877</v>
      </c>
      <c r="D16" s="74" t="s">
        <v>56</v>
      </c>
      <c r="E16" s="75" t="s">
        <v>493</v>
      </c>
      <c r="F16" s="76">
        <v>472.8</v>
      </c>
      <c r="G16" s="76">
        <v>472.8</v>
      </c>
      <c r="H16" s="76">
        <v>472.8</v>
      </c>
      <c r="I16" s="76">
        <v>382.2</v>
      </c>
      <c r="J16" s="76">
        <v>257.64999999999998</v>
      </c>
      <c r="K16" s="76">
        <v>316.8</v>
      </c>
      <c r="L16" s="76">
        <v>364.7</v>
      </c>
      <c r="M16" s="76">
        <v>475.2</v>
      </c>
      <c r="N16" s="76">
        <v>475.2</v>
      </c>
      <c r="O16" s="76">
        <v>474.4</v>
      </c>
      <c r="P16" s="76">
        <v>474.95</v>
      </c>
      <c r="Q16" s="76">
        <v>475.2</v>
      </c>
      <c r="R16" s="76">
        <v>475.2</v>
      </c>
      <c r="S16" s="76">
        <v>475.2</v>
      </c>
      <c r="T16" s="76">
        <v>475.2</v>
      </c>
      <c r="U16" s="76">
        <v>475</v>
      </c>
      <c r="V16" s="76">
        <v>475.2</v>
      </c>
      <c r="W16" s="76">
        <v>475.2</v>
      </c>
      <c r="X16" s="76">
        <v>475.2</v>
      </c>
      <c r="Y16" s="76">
        <v>475.2</v>
      </c>
      <c r="Z16" s="76">
        <v>8916.1</v>
      </c>
    </row>
    <row r="17" spans="1:26" x14ac:dyDescent="0.3">
      <c r="A17" s="1"/>
      <c r="B17" s="74" t="s">
        <v>509</v>
      </c>
      <c r="C17" s="74" t="s">
        <v>1005</v>
      </c>
      <c r="D17" s="74" t="s">
        <v>56</v>
      </c>
      <c r="E17" s="75" t="s">
        <v>493</v>
      </c>
      <c r="F17" s="76"/>
      <c r="G17" s="76"/>
      <c r="H17" s="76"/>
      <c r="I17" s="76"/>
      <c r="J17" s="76"/>
      <c r="K17" s="76"/>
      <c r="L17" s="76"/>
      <c r="M17" s="76"/>
      <c r="N17" s="76"/>
      <c r="O17" s="76"/>
      <c r="P17" s="76"/>
      <c r="Q17" s="76"/>
      <c r="R17" s="76"/>
      <c r="S17" s="76"/>
      <c r="T17" s="76"/>
      <c r="U17" s="76"/>
      <c r="V17" s="76"/>
      <c r="W17" s="76"/>
      <c r="X17" s="76"/>
      <c r="Y17" s="76"/>
      <c r="Z17" s="76">
        <v>0</v>
      </c>
    </row>
    <row r="18" spans="1:26" x14ac:dyDescent="0.3">
      <c r="A18" s="1"/>
      <c r="B18" s="74" t="s">
        <v>509</v>
      </c>
      <c r="C18" s="74" t="s">
        <v>1006</v>
      </c>
      <c r="D18" s="74" t="s">
        <v>56</v>
      </c>
      <c r="E18" s="75" t="s">
        <v>493</v>
      </c>
      <c r="F18" s="76"/>
      <c r="G18" s="76"/>
      <c r="H18" s="76"/>
      <c r="I18" s="76"/>
      <c r="J18" s="76"/>
      <c r="K18" s="76"/>
      <c r="L18" s="76"/>
      <c r="M18" s="76"/>
      <c r="N18" s="76"/>
      <c r="O18" s="76"/>
      <c r="P18" s="76"/>
      <c r="Q18" s="76"/>
      <c r="R18" s="76"/>
      <c r="S18" s="76"/>
      <c r="T18" s="76"/>
      <c r="U18" s="76"/>
      <c r="V18" s="76"/>
      <c r="W18" s="76"/>
      <c r="X18" s="76"/>
      <c r="Y18" s="76"/>
      <c r="Z18" s="76">
        <v>0</v>
      </c>
    </row>
    <row r="19" spans="1:26" x14ac:dyDescent="0.3">
      <c r="A19" s="1"/>
      <c r="B19" s="74" t="s">
        <v>505</v>
      </c>
      <c r="C19" s="74" t="s">
        <v>878</v>
      </c>
      <c r="D19" s="74" t="s">
        <v>56</v>
      </c>
      <c r="E19" s="75" t="s">
        <v>493</v>
      </c>
      <c r="F19" s="76">
        <v>3163.1</v>
      </c>
      <c r="G19" s="76">
        <v>2553.85</v>
      </c>
      <c r="H19" s="76">
        <v>2402.4</v>
      </c>
      <c r="I19" s="76">
        <v>1960.25</v>
      </c>
      <c r="J19" s="76">
        <v>1810.7</v>
      </c>
      <c r="K19" s="76">
        <v>2018.15</v>
      </c>
      <c r="L19" s="76">
        <v>1724.95</v>
      </c>
      <c r="M19" s="76">
        <v>1706.4</v>
      </c>
      <c r="N19" s="76">
        <v>1887.55</v>
      </c>
      <c r="O19" s="76">
        <v>1804.05</v>
      </c>
      <c r="P19" s="76">
        <v>1822.1</v>
      </c>
      <c r="Q19" s="76">
        <v>2265.1</v>
      </c>
      <c r="R19" s="76">
        <v>1780.25</v>
      </c>
      <c r="S19" s="76">
        <v>1614.35</v>
      </c>
      <c r="T19" s="76">
        <v>2128.0500000000002</v>
      </c>
      <c r="U19" s="76">
        <v>3468.15</v>
      </c>
      <c r="V19" s="76">
        <v>3537.8</v>
      </c>
      <c r="W19" s="76">
        <v>3482.85</v>
      </c>
      <c r="X19" s="76">
        <v>2969.55</v>
      </c>
      <c r="Y19" s="76">
        <v>2332.25</v>
      </c>
      <c r="Z19" s="76">
        <v>46431.85</v>
      </c>
    </row>
    <row r="20" spans="1:26" x14ac:dyDescent="0.3">
      <c r="A20" s="1"/>
      <c r="B20" s="74" t="s">
        <v>505</v>
      </c>
      <c r="C20" s="74" t="s">
        <v>879</v>
      </c>
      <c r="D20" s="74" t="s">
        <v>56</v>
      </c>
      <c r="E20" s="75" t="s">
        <v>493</v>
      </c>
      <c r="F20" s="76">
        <v>908.7</v>
      </c>
      <c r="G20" s="76">
        <v>836.85</v>
      </c>
      <c r="H20" s="76">
        <v>757.35</v>
      </c>
      <c r="I20" s="76">
        <v>705.7</v>
      </c>
      <c r="J20" s="76">
        <v>644.75</v>
      </c>
      <c r="K20" s="76">
        <v>630</v>
      </c>
      <c r="L20" s="76">
        <v>625.5</v>
      </c>
      <c r="M20" s="76">
        <v>617.5</v>
      </c>
      <c r="N20" s="76">
        <v>572.9</v>
      </c>
      <c r="O20" s="76">
        <v>656</v>
      </c>
      <c r="P20" s="76">
        <v>739.1</v>
      </c>
      <c r="Q20" s="76">
        <v>749.6</v>
      </c>
      <c r="R20" s="76">
        <v>738.3</v>
      </c>
      <c r="S20" s="76">
        <v>724.1</v>
      </c>
      <c r="T20" s="76">
        <v>876.5</v>
      </c>
      <c r="U20" s="76">
        <v>997.55</v>
      </c>
      <c r="V20" s="76">
        <v>1009.2</v>
      </c>
      <c r="W20" s="76">
        <v>1010.7</v>
      </c>
      <c r="X20" s="76">
        <v>976.7</v>
      </c>
      <c r="Y20" s="76">
        <v>897.25</v>
      </c>
      <c r="Z20" s="76">
        <v>15674.25</v>
      </c>
    </row>
    <row r="21" spans="1:26" x14ac:dyDescent="0.3">
      <c r="A21" s="1"/>
      <c r="B21" s="74" t="s">
        <v>513</v>
      </c>
      <c r="C21" s="74" t="s">
        <v>1007</v>
      </c>
      <c r="D21" s="74" t="s">
        <v>56</v>
      </c>
      <c r="E21" s="75" t="s">
        <v>495</v>
      </c>
      <c r="F21" s="76">
        <v>7.2</v>
      </c>
      <c r="G21" s="76">
        <v>5.7</v>
      </c>
      <c r="H21" s="76">
        <v>8.1999999999999993</v>
      </c>
      <c r="I21" s="76">
        <v>8.15</v>
      </c>
      <c r="J21" s="76">
        <v>8.15</v>
      </c>
      <c r="K21" s="76">
        <v>8.1</v>
      </c>
      <c r="L21" s="76">
        <v>7.3</v>
      </c>
      <c r="M21" s="76">
        <v>8.3000000000000007</v>
      </c>
      <c r="N21" s="76">
        <v>8.15</v>
      </c>
      <c r="O21" s="76">
        <v>8.1</v>
      </c>
      <c r="P21" s="76">
        <v>7.45</v>
      </c>
      <c r="Q21" s="76">
        <v>7.95</v>
      </c>
      <c r="R21" s="76">
        <v>8.0500000000000007</v>
      </c>
      <c r="S21" s="76">
        <v>7.9</v>
      </c>
      <c r="T21" s="76">
        <v>6.1</v>
      </c>
      <c r="U21" s="76">
        <v>7.35</v>
      </c>
      <c r="V21" s="76">
        <v>6.35</v>
      </c>
      <c r="W21" s="76">
        <v>5.7</v>
      </c>
      <c r="X21" s="76">
        <v>7.95</v>
      </c>
      <c r="Y21" s="76">
        <v>8.3000000000000007</v>
      </c>
      <c r="Z21" s="76">
        <v>150.44999999999999</v>
      </c>
    </row>
    <row r="22" spans="1:26" x14ac:dyDescent="0.3">
      <c r="A22" s="1"/>
      <c r="B22" s="74" t="s">
        <v>44</v>
      </c>
      <c r="C22" s="74" t="s">
        <v>880</v>
      </c>
      <c r="D22" s="74" t="s">
        <v>56</v>
      </c>
      <c r="E22" s="75" t="s">
        <v>493</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165.5</v>
      </c>
      <c r="R22" s="76">
        <v>165.2</v>
      </c>
      <c r="S22" s="76">
        <v>166.6</v>
      </c>
      <c r="T22" s="76">
        <v>166.75</v>
      </c>
      <c r="U22" s="76">
        <v>165.45</v>
      </c>
      <c r="V22" s="76">
        <v>158.15</v>
      </c>
      <c r="W22" s="76">
        <v>147.35</v>
      </c>
      <c r="X22" s="76">
        <v>154.29</v>
      </c>
      <c r="Y22" s="76">
        <v>166.2</v>
      </c>
      <c r="Z22" s="76">
        <v>3249.04</v>
      </c>
    </row>
    <row r="23" spans="1:26" x14ac:dyDescent="0.3">
      <c r="A23" s="1"/>
      <c r="B23" s="74" t="s">
        <v>44</v>
      </c>
      <c r="C23" s="74" t="s">
        <v>881</v>
      </c>
      <c r="D23" s="74" t="s">
        <v>56</v>
      </c>
      <c r="E23" s="75" t="s">
        <v>493</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279.89999999999998</v>
      </c>
      <c r="R23" s="76">
        <v>280.85000000000002</v>
      </c>
      <c r="S23" s="76">
        <v>284.60000000000002</v>
      </c>
      <c r="T23" s="76">
        <v>278.85000000000002</v>
      </c>
      <c r="U23" s="76">
        <v>285.64999999999998</v>
      </c>
      <c r="V23" s="76">
        <v>257.60000000000002</v>
      </c>
      <c r="W23" s="76">
        <v>226.15</v>
      </c>
      <c r="X23" s="76">
        <v>255.51</v>
      </c>
      <c r="Y23" s="76">
        <v>303.5</v>
      </c>
      <c r="Z23" s="76">
        <v>5669.76</v>
      </c>
    </row>
    <row r="24" spans="1:26" x14ac:dyDescent="0.3">
      <c r="A24" s="1"/>
      <c r="B24" s="74" t="s">
        <v>44</v>
      </c>
      <c r="C24" s="74" t="s">
        <v>882</v>
      </c>
      <c r="D24" s="74" t="s">
        <v>56</v>
      </c>
      <c r="E24" s="75" t="s">
        <v>493</v>
      </c>
      <c r="F24" s="76">
        <v>1638.05</v>
      </c>
      <c r="G24" s="76">
        <v>1930.75</v>
      </c>
      <c r="H24" s="76">
        <v>1952.75</v>
      </c>
      <c r="I24" s="76">
        <v>1926.8</v>
      </c>
      <c r="J24" s="76">
        <v>1981.05</v>
      </c>
      <c r="K24" s="76">
        <v>1959.25</v>
      </c>
      <c r="L24" s="76">
        <v>1881.1</v>
      </c>
      <c r="M24" s="76">
        <v>1793.6</v>
      </c>
      <c r="N24" s="76">
        <v>1794.9</v>
      </c>
      <c r="O24" s="76">
        <v>1783.15</v>
      </c>
      <c r="P24" s="76">
        <v>1804.55</v>
      </c>
      <c r="Q24" s="76">
        <v>1787.6</v>
      </c>
      <c r="R24" s="76">
        <v>1813.85</v>
      </c>
      <c r="S24" s="76">
        <v>1803.05</v>
      </c>
      <c r="T24" s="76">
        <v>1800.1</v>
      </c>
      <c r="U24" s="76">
        <v>1803.25</v>
      </c>
      <c r="V24" s="76">
        <v>1594.4</v>
      </c>
      <c r="W24" s="76">
        <v>1490.05</v>
      </c>
      <c r="X24" s="76">
        <v>1666.04</v>
      </c>
      <c r="Y24" s="76">
        <v>1891.7</v>
      </c>
      <c r="Z24" s="76">
        <v>36095.99</v>
      </c>
    </row>
    <row r="25" spans="1:26" x14ac:dyDescent="0.3">
      <c r="A25" s="1"/>
      <c r="B25" s="74" t="s">
        <v>44</v>
      </c>
      <c r="C25" s="74" t="s">
        <v>1008</v>
      </c>
      <c r="D25" s="74" t="s">
        <v>56</v>
      </c>
      <c r="E25" s="75" t="s">
        <v>493</v>
      </c>
      <c r="F25" s="76"/>
      <c r="G25" s="76"/>
      <c r="H25" s="76"/>
      <c r="I25" s="76"/>
      <c r="J25" s="76"/>
      <c r="K25" s="76"/>
      <c r="L25" s="76"/>
      <c r="M25" s="76"/>
      <c r="N25" s="76"/>
      <c r="O25" s="76"/>
      <c r="P25" s="76"/>
      <c r="Q25" s="76"/>
      <c r="R25" s="76"/>
      <c r="S25" s="76"/>
      <c r="T25" s="76"/>
      <c r="U25" s="76"/>
      <c r="V25" s="76"/>
      <c r="W25" s="76"/>
      <c r="X25" s="76"/>
      <c r="Y25" s="76"/>
      <c r="Z25" s="76">
        <v>0</v>
      </c>
    </row>
    <row r="26" spans="1:26" x14ac:dyDescent="0.3">
      <c r="A26" s="1"/>
      <c r="B26" s="74" t="s">
        <v>44</v>
      </c>
      <c r="C26" s="74" t="s">
        <v>1009</v>
      </c>
      <c r="D26" s="74" t="s">
        <v>56</v>
      </c>
      <c r="E26" s="75" t="s">
        <v>494</v>
      </c>
      <c r="F26" s="76"/>
      <c r="G26" s="76"/>
      <c r="H26" s="76"/>
      <c r="I26" s="76"/>
      <c r="J26" s="76"/>
      <c r="K26" s="76"/>
      <c r="L26" s="76"/>
      <c r="M26" s="76"/>
      <c r="N26" s="76"/>
      <c r="O26" s="76"/>
      <c r="P26" s="76"/>
      <c r="Q26" s="76"/>
      <c r="R26" s="76"/>
      <c r="S26" s="76"/>
      <c r="T26" s="76"/>
      <c r="U26" s="76"/>
      <c r="V26" s="76"/>
      <c r="W26" s="76"/>
      <c r="X26" s="76">
        <v>3.625</v>
      </c>
      <c r="Y26" s="76">
        <v>3.25</v>
      </c>
      <c r="Z26" s="76">
        <v>6.875</v>
      </c>
    </row>
    <row r="27" spans="1:26" x14ac:dyDescent="0.3">
      <c r="A27" s="1"/>
      <c r="B27" s="74" t="s">
        <v>44</v>
      </c>
      <c r="C27" s="74" t="s">
        <v>1009</v>
      </c>
      <c r="D27" s="74" t="s">
        <v>1010</v>
      </c>
      <c r="E27" s="75" t="s">
        <v>494</v>
      </c>
      <c r="F27" s="76"/>
      <c r="G27" s="76"/>
      <c r="H27" s="76"/>
      <c r="I27" s="76"/>
      <c r="J27" s="76"/>
      <c r="K27" s="76"/>
      <c r="L27" s="76"/>
      <c r="M27" s="76"/>
      <c r="N27" s="76"/>
      <c r="O27" s="76"/>
      <c r="P27" s="76"/>
      <c r="Q27" s="76"/>
      <c r="R27" s="76"/>
      <c r="S27" s="76"/>
      <c r="T27" s="76"/>
      <c r="U27" s="76"/>
      <c r="V27" s="76"/>
      <c r="W27" s="76"/>
      <c r="X27" s="76"/>
      <c r="Y27" s="76"/>
      <c r="Z27" s="76">
        <v>0</v>
      </c>
    </row>
    <row r="28" spans="1:26" x14ac:dyDescent="0.3">
      <c r="A28" s="1"/>
      <c r="B28" s="74" t="s">
        <v>44</v>
      </c>
      <c r="C28" s="74" t="s">
        <v>1011</v>
      </c>
      <c r="D28" s="74" t="s">
        <v>56</v>
      </c>
      <c r="E28" s="75" t="s">
        <v>494</v>
      </c>
      <c r="F28" s="76"/>
      <c r="G28" s="76"/>
      <c r="H28" s="76"/>
      <c r="I28" s="76"/>
      <c r="J28" s="76"/>
      <c r="K28" s="76"/>
      <c r="L28" s="76"/>
      <c r="M28" s="76"/>
      <c r="N28" s="76">
        <v>19</v>
      </c>
      <c r="O28" s="76"/>
      <c r="P28" s="76"/>
      <c r="Q28" s="76"/>
      <c r="R28" s="76"/>
      <c r="S28" s="76"/>
      <c r="T28" s="76"/>
      <c r="U28" s="76"/>
      <c r="V28" s="76"/>
      <c r="W28" s="76"/>
      <c r="X28" s="76"/>
      <c r="Y28" s="76"/>
      <c r="Z28" s="76">
        <v>19</v>
      </c>
    </row>
    <row r="29" spans="1:26" x14ac:dyDescent="0.3">
      <c r="A29" s="1"/>
      <c r="B29" s="74" t="s">
        <v>536</v>
      </c>
      <c r="C29" s="74" t="s">
        <v>883</v>
      </c>
      <c r="D29" s="74" t="s">
        <v>1004</v>
      </c>
      <c r="E29" s="75" t="s">
        <v>493</v>
      </c>
      <c r="F29" s="76">
        <v>433.25</v>
      </c>
      <c r="G29" s="76">
        <v>400</v>
      </c>
      <c r="H29" s="76">
        <v>355.25</v>
      </c>
      <c r="I29" s="76">
        <v>317.60000000000002</v>
      </c>
      <c r="J29" s="76">
        <v>294</v>
      </c>
      <c r="K29" s="76">
        <v>268.3</v>
      </c>
      <c r="L29" s="76">
        <v>259.2</v>
      </c>
      <c r="M29" s="76">
        <v>246.55</v>
      </c>
      <c r="N29" s="76">
        <v>242.75</v>
      </c>
      <c r="O29" s="76">
        <v>235.3</v>
      </c>
      <c r="P29" s="76">
        <v>232.95</v>
      </c>
      <c r="Q29" s="76">
        <v>233.85</v>
      </c>
      <c r="R29" s="76">
        <v>225</v>
      </c>
      <c r="S29" s="76">
        <v>220.35</v>
      </c>
      <c r="T29" s="76">
        <v>231.8</v>
      </c>
      <c r="U29" s="76">
        <v>236.95</v>
      </c>
      <c r="V29" s="76">
        <v>320.45</v>
      </c>
      <c r="W29" s="76">
        <v>472.8</v>
      </c>
      <c r="X29" s="76">
        <v>454.95</v>
      </c>
      <c r="Y29" s="76">
        <v>373.55</v>
      </c>
      <c r="Z29" s="76">
        <v>6054.85</v>
      </c>
    </row>
    <row r="30" spans="1:26" x14ac:dyDescent="0.3">
      <c r="A30" s="1"/>
      <c r="B30" s="74" t="s">
        <v>536</v>
      </c>
      <c r="C30" s="74" t="s">
        <v>884</v>
      </c>
      <c r="D30" s="74" t="s">
        <v>56</v>
      </c>
      <c r="E30" s="75" t="s">
        <v>493</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151.25</v>
      </c>
      <c r="R30" s="76">
        <v>143.9</v>
      </c>
      <c r="S30" s="76">
        <v>138.44999999999999</v>
      </c>
      <c r="T30" s="76">
        <v>173.25</v>
      </c>
      <c r="U30" s="76">
        <v>270</v>
      </c>
      <c r="V30" s="76">
        <v>271.35000000000002</v>
      </c>
      <c r="W30" s="76">
        <v>243.85</v>
      </c>
      <c r="X30" s="76">
        <v>220.9</v>
      </c>
      <c r="Y30" s="76">
        <v>195</v>
      </c>
      <c r="Z30" s="76">
        <v>3678.6</v>
      </c>
    </row>
    <row r="31" spans="1:26" x14ac:dyDescent="0.3">
      <c r="A31" s="1"/>
      <c r="B31" s="74" t="s">
        <v>536</v>
      </c>
      <c r="C31" s="74" t="s">
        <v>885</v>
      </c>
      <c r="D31" s="74" t="s">
        <v>56</v>
      </c>
      <c r="E31" s="75" t="s">
        <v>493</v>
      </c>
      <c r="F31" s="76">
        <v>194.95</v>
      </c>
      <c r="G31" s="76">
        <v>329.5</v>
      </c>
      <c r="H31" s="76">
        <v>301.35000000000002</v>
      </c>
      <c r="I31" s="76">
        <v>267.25</v>
      </c>
      <c r="J31" s="76">
        <v>242.95</v>
      </c>
      <c r="K31" s="76">
        <v>234.3</v>
      </c>
      <c r="L31" s="76">
        <v>228.1</v>
      </c>
      <c r="M31" s="76">
        <v>220.9</v>
      </c>
      <c r="N31" s="76">
        <v>224.15</v>
      </c>
      <c r="O31" s="76">
        <v>214.3</v>
      </c>
      <c r="P31" s="76">
        <v>207.6</v>
      </c>
      <c r="Q31" s="76">
        <v>209.85</v>
      </c>
      <c r="R31" s="76">
        <v>201.15</v>
      </c>
      <c r="S31" s="76">
        <v>193.2</v>
      </c>
      <c r="T31" s="76">
        <v>243.2</v>
      </c>
      <c r="U31" s="76">
        <v>383.35</v>
      </c>
      <c r="V31" s="76">
        <v>383.5</v>
      </c>
      <c r="W31" s="76">
        <v>343.9</v>
      </c>
      <c r="X31" s="76">
        <v>316.2</v>
      </c>
      <c r="Y31" s="76">
        <v>275.10000000000002</v>
      </c>
      <c r="Z31" s="76">
        <v>5214.8</v>
      </c>
    </row>
    <row r="32" spans="1:26" x14ac:dyDescent="0.3">
      <c r="A32" s="1"/>
      <c r="B32" s="74" t="s">
        <v>536</v>
      </c>
      <c r="C32" s="74" t="s">
        <v>886</v>
      </c>
      <c r="D32" s="74" t="s">
        <v>1004</v>
      </c>
      <c r="E32" s="75" t="s">
        <v>493</v>
      </c>
      <c r="F32" s="76">
        <v>152.80000000000001</v>
      </c>
      <c r="G32" s="76">
        <v>143.85</v>
      </c>
      <c r="H32" s="76">
        <v>123.9</v>
      </c>
      <c r="I32" s="76">
        <v>130.19999999999999</v>
      </c>
      <c r="J32" s="76">
        <v>126.35</v>
      </c>
      <c r="K32" s="76">
        <v>119.8</v>
      </c>
      <c r="L32" s="76">
        <v>110.9</v>
      </c>
      <c r="M32" s="76">
        <v>111.2</v>
      </c>
      <c r="N32" s="76">
        <v>105.6</v>
      </c>
      <c r="O32" s="76">
        <v>106.1</v>
      </c>
      <c r="P32" s="76">
        <v>111</v>
      </c>
      <c r="Q32" s="76">
        <v>104.95</v>
      </c>
      <c r="R32" s="76">
        <v>105.95</v>
      </c>
      <c r="S32" s="76">
        <v>109.75</v>
      </c>
      <c r="T32" s="76">
        <v>112.25</v>
      </c>
      <c r="U32" s="76">
        <v>116.1</v>
      </c>
      <c r="V32" s="76">
        <v>127.3</v>
      </c>
      <c r="W32" s="76">
        <v>119.45</v>
      </c>
      <c r="X32" s="76">
        <v>113.9</v>
      </c>
      <c r="Y32" s="76">
        <v>103.15</v>
      </c>
      <c r="Z32" s="76">
        <v>2354.5</v>
      </c>
    </row>
    <row r="33" spans="1:26" x14ac:dyDescent="0.3">
      <c r="A33" s="1"/>
      <c r="B33" s="74" t="s">
        <v>499</v>
      </c>
      <c r="C33" s="74" t="s">
        <v>887</v>
      </c>
      <c r="D33" s="74" t="s">
        <v>56</v>
      </c>
      <c r="E33" s="75" t="s">
        <v>493</v>
      </c>
      <c r="F33" s="76">
        <v>3969.65</v>
      </c>
      <c r="G33" s="76">
        <v>3948.7000400000002</v>
      </c>
      <c r="H33" s="76">
        <v>3939.75</v>
      </c>
      <c r="I33" s="76">
        <v>3945.95</v>
      </c>
      <c r="J33" s="76">
        <v>3918.4</v>
      </c>
      <c r="K33" s="76">
        <v>3913.4</v>
      </c>
      <c r="L33" s="76">
        <v>3915.75</v>
      </c>
      <c r="M33" s="76">
        <v>3933.55</v>
      </c>
      <c r="N33" s="76">
        <v>3919.1</v>
      </c>
      <c r="O33" s="76">
        <v>3922.7</v>
      </c>
      <c r="P33" s="76">
        <v>3910.3</v>
      </c>
      <c r="Q33" s="76">
        <v>3897.7</v>
      </c>
      <c r="R33" s="76">
        <v>3885</v>
      </c>
      <c r="S33" s="76">
        <v>3835.1</v>
      </c>
      <c r="T33" s="76">
        <v>3218.45</v>
      </c>
      <c r="U33" s="76">
        <v>3860.05</v>
      </c>
      <c r="V33" s="76">
        <v>3900.8</v>
      </c>
      <c r="W33" s="76">
        <v>3931.45</v>
      </c>
      <c r="X33" s="76">
        <v>3908.05</v>
      </c>
      <c r="Y33" s="76">
        <v>3856.1</v>
      </c>
      <c r="Z33" s="76">
        <v>77529.950039999996</v>
      </c>
    </row>
    <row r="34" spans="1:26" x14ac:dyDescent="0.3">
      <c r="A34" s="1"/>
      <c r="B34" s="74" t="s">
        <v>258</v>
      </c>
      <c r="C34" s="74" t="s">
        <v>888</v>
      </c>
      <c r="D34" s="74" t="s">
        <v>56</v>
      </c>
      <c r="E34" s="75" t="s">
        <v>493</v>
      </c>
      <c r="F34" s="76">
        <v>175.9</v>
      </c>
      <c r="G34" s="76">
        <v>174.9</v>
      </c>
      <c r="H34" s="76">
        <v>175.35</v>
      </c>
      <c r="I34" s="76">
        <v>174.35</v>
      </c>
      <c r="J34" s="76">
        <v>173.75</v>
      </c>
      <c r="K34" s="76">
        <v>173.6</v>
      </c>
      <c r="L34" s="76">
        <v>174.55</v>
      </c>
      <c r="M34" s="76">
        <v>174.8</v>
      </c>
      <c r="N34" s="76">
        <v>175.2</v>
      </c>
      <c r="O34" s="76">
        <v>175.9</v>
      </c>
      <c r="P34" s="76">
        <v>175.05</v>
      </c>
      <c r="Q34" s="76">
        <v>175.6</v>
      </c>
      <c r="R34" s="76">
        <v>174.15</v>
      </c>
      <c r="S34" s="76">
        <v>175.8</v>
      </c>
      <c r="T34" s="76">
        <v>172.25</v>
      </c>
      <c r="U34" s="76">
        <v>173.45</v>
      </c>
      <c r="V34" s="76">
        <v>173.05</v>
      </c>
      <c r="W34" s="76">
        <v>174.96700000000001</v>
      </c>
      <c r="X34" s="76">
        <v>173.9</v>
      </c>
      <c r="Y34" s="76">
        <v>173.25</v>
      </c>
      <c r="Z34" s="76">
        <v>3489.7669999999998</v>
      </c>
    </row>
    <row r="35" spans="1:26" x14ac:dyDescent="0.3">
      <c r="A35" s="1"/>
      <c r="B35" s="74" t="s">
        <v>258</v>
      </c>
      <c r="C35" s="74" t="s">
        <v>889</v>
      </c>
      <c r="D35" s="74" t="s">
        <v>56</v>
      </c>
      <c r="E35" s="75" t="s">
        <v>493</v>
      </c>
      <c r="F35" s="76">
        <v>100.35</v>
      </c>
      <c r="G35" s="76">
        <v>131.4</v>
      </c>
      <c r="H35" s="76">
        <v>130.9</v>
      </c>
      <c r="I35" s="76">
        <v>129.5</v>
      </c>
      <c r="J35" s="76">
        <v>127.2</v>
      </c>
      <c r="K35" s="76">
        <v>126.85</v>
      </c>
      <c r="L35" s="76">
        <v>128.19999999999999</v>
      </c>
      <c r="M35" s="76">
        <v>131.5</v>
      </c>
      <c r="N35" s="76">
        <v>129.75</v>
      </c>
      <c r="O35" s="76">
        <v>130.4</v>
      </c>
      <c r="P35" s="76">
        <v>130.69999999999999</v>
      </c>
      <c r="Q35" s="76">
        <v>129.25</v>
      </c>
      <c r="R35" s="76">
        <v>128.55000000000001</v>
      </c>
      <c r="S35" s="76">
        <v>129.44999999999999</v>
      </c>
      <c r="T35" s="76">
        <v>128.69999999999999</v>
      </c>
      <c r="U35" s="76">
        <v>128.80000000000001</v>
      </c>
      <c r="V35" s="76">
        <v>127.75</v>
      </c>
      <c r="W35" s="76">
        <v>127.798</v>
      </c>
      <c r="X35" s="76">
        <v>127.7</v>
      </c>
      <c r="Y35" s="76">
        <v>127.4</v>
      </c>
      <c r="Z35" s="76">
        <v>2552.1480000000001</v>
      </c>
    </row>
    <row r="36" spans="1:26" x14ac:dyDescent="0.3">
      <c r="A36" s="1"/>
      <c r="B36" s="74" t="s">
        <v>258</v>
      </c>
      <c r="C36" s="74" t="s">
        <v>1012</v>
      </c>
      <c r="D36" s="74" t="s">
        <v>1013</v>
      </c>
      <c r="E36" s="75" t="s">
        <v>494</v>
      </c>
      <c r="F36" s="76">
        <v>42.85</v>
      </c>
      <c r="G36" s="76">
        <v>323.8</v>
      </c>
      <c r="H36" s="76">
        <v>385.75</v>
      </c>
      <c r="I36" s="76">
        <v>375.15</v>
      </c>
      <c r="J36" s="76"/>
      <c r="K36" s="76"/>
      <c r="L36" s="76"/>
      <c r="M36" s="76">
        <v>110.95</v>
      </c>
      <c r="N36" s="76"/>
      <c r="O36" s="76">
        <v>320.14999999999998</v>
      </c>
      <c r="P36" s="76">
        <v>178.35</v>
      </c>
      <c r="Q36" s="76"/>
      <c r="R36" s="76"/>
      <c r="S36" s="76"/>
      <c r="T36" s="76"/>
      <c r="U36" s="76"/>
      <c r="V36" s="76">
        <v>87.6</v>
      </c>
      <c r="W36" s="76"/>
      <c r="X36" s="76">
        <v>297.85000000000002</v>
      </c>
      <c r="Y36" s="76">
        <v>324.10000000000002</v>
      </c>
      <c r="Z36" s="76">
        <v>2446.5500000000002</v>
      </c>
    </row>
    <row r="37" spans="1:26" x14ac:dyDescent="0.3">
      <c r="A37" s="1"/>
      <c r="B37" s="74" t="s">
        <v>532</v>
      </c>
      <c r="C37" s="74" t="s">
        <v>890</v>
      </c>
      <c r="D37" s="74" t="s">
        <v>56</v>
      </c>
      <c r="E37" s="75" t="s">
        <v>493</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72.75</v>
      </c>
      <c r="R37" s="76">
        <v>67.349999999999994</v>
      </c>
      <c r="S37" s="76">
        <v>65.599999999999994</v>
      </c>
      <c r="T37" s="76">
        <v>65.849999999999994</v>
      </c>
      <c r="U37" s="76">
        <v>68.3</v>
      </c>
      <c r="V37" s="76">
        <v>71.75</v>
      </c>
      <c r="W37" s="76">
        <v>74</v>
      </c>
      <c r="X37" s="76">
        <v>73.900000000000006</v>
      </c>
      <c r="Y37" s="76">
        <v>67.3</v>
      </c>
      <c r="Z37" s="76">
        <v>1470.8</v>
      </c>
    </row>
    <row r="38" spans="1:26" x14ac:dyDescent="0.3">
      <c r="A38" s="1"/>
      <c r="B38" s="74" t="s">
        <v>269</v>
      </c>
      <c r="C38" s="74" t="s">
        <v>891</v>
      </c>
      <c r="D38" s="74" t="s">
        <v>56</v>
      </c>
      <c r="E38" s="75" t="s">
        <v>493</v>
      </c>
      <c r="F38" s="76">
        <v>15079.95</v>
      </c>
      <c r="G38" s="76">
        <v>15544</v>
      </c>
      <c r="H38" s="76">
        <v>15538.75</v>
      </c>
      <c r="I38" s="76">
        <v>15327.2</v>
      </c>
      <c r="J38" s="76">
        <v>15233.7</v>
      </c>
      <c r="K38" s="76">
        <v>15517.785</v>
      </c>
      <c r="L38" s="76">
        <v>14359.95</v>
      </c>
      <c r="M38" s="76">
        <v>14803.3</v>
      </c>
      <c r="N38" s="76">
        <v>15541.4</v>
      </c>
      <c r="O38" s="76">
        <v>15571.6</v>
      </c>
      <c r="P38" s="76">
        <v>15556.3</v>
      </c>
      <c r="Q38" s="76">
        <v>15530.85</v>
      </c>
      <c r="R38" s="76">
        <v>15537.85</v>
      </c>
      <c r="S38" s="76">
        <v>15548.05</v>
      </c>
      <c r="T38" s="76">
        <v>15532.95</v>
      </c>
      <c r="U38" s="76">
        <v>15539.05</v>
      </c>
      <c r="V38" s="76">
        <v>15546.5</v>
      </c>
      <c r="W38" s="76">
        <v>14480.65</v>
      </c>
      <c r="X38" s="76">
        <v>14475.6</v>
      </c>
      <c r="Y38" s="76">
        <v>14472.2</v>
      </c>
      <c r="Z38" s="76">
        <v>304737.63500000001</v>
      </c>
    </row>
    <row r="39" spans="1:26" x14ac:dyDescent="0.3">
      <c r="A39" s="1"/>
      <c r="B39" s="74" t="s">
        <v>269</v>
      </c>
      <c r="C39" s="74" t="s">
        <v>892</v>
      </c>
      <c r="D39" s="74" t="s">
        <v>56</v>
      </c>
      <c r="E39" s="75" t="s">
        <v>493</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4458.7</v>
      </c>
      <c r="R39" s="76">
        <v>4499.8500000000004</v>
      </c>
      <c r="S39" s="76">
        <v>3814.95</v>
      </c>
      <c r="T39" s="76">
        <v>5200.2</v>
      </c>
      <c r="U39" s="76">
        <v>5198.3</v>
      </c>
      <c r="V39" s="76">
        <v>5201.8999999999996</v>
      </c>
      <c r="W39" s="76">
        <v>4855.5</v>
      </c>
      <c r="X39" s="76">
        <v>4850</v>
      </c>
      <c r="Y39" s="76">
        <v>4857.6000000000004</v>
      </c>
      <c r="Z39" s="76">
        <v>98107.72</v>
      </c>
    </row>
    <row r="40" spans="1:26" x14ac:dyDescent="0.3">
      <c r="A40" s="1"/>
      <c r="B40" s="74" t="s">
        <v>269</v>
      </c>
      <c r="C40" s="74" t="s">
        <v>1014</v>
      </c>
      <c r="D40" s="74" t="s">
        <v>1015</v>
      </c>
      <c r="E40" s="75" t="s">
        <v>494</v>
      </c>
      <c r="F40" s="76"/>
      <c r="G40" s="76"/>
      <c r="H40" s="76"/>
      <c r="I40" s="76"/>
      <c r="J40" s="76"/>
      <c r="K40" s="76"/>
      <c r="L40" s="76"/>
      <c r="M40" s="76"/>
      <c r="N40" s="76"/>
      <c r="O40" s="76"/>
      <c r="P40" s="76"/>
      <c r="Q40" s="76"/>
      <c r="R40" s="76"/>
      <c r="S40" s="76"/>
      <c r="T40" s="76"/>
      <c r="U40" s="76"/>
      <c r="V40" s="76"/>
      <c r="W40" s="76"/>
      <c r="X40" s="76"/>
      <c r="Y40" s="76"/>
      <c r="Z40" s="76">
        <v>0</v>
      </c>
    </row>
    <row r="41" spans="1:26" x14ac:dyDescent="0.3">
      <c r="A41" s="1"/>
      <c r="B41" s="74" t="s">
        <v>269</v>
      </c>
      <c r="C41" s="74" t="s">
        <v>1014</v>
      </c>
      <c r="D41" s="74" t="s">
        <v>1016</v>
      </c>
      <c r="E41" s="75" t="s">
        <v>494</v>
      </c>
      <c r="F41" s="76"/>
      <c r="G41" s="76"/>
      <c r="H41" s="76"/>
      <c r="I41" s="76"/>
      <c r="J41" s="76"/>
      <c r="K41" s="76"/>
      <c r="L41" s="76"/>
      <c r="M41" s="76"/>
      <c r="N41" s="76"/>
      <c r="O41" s="76"/>
      <c r="P41" s="76"/>
      <c r="Q41" s="76"/>
      <c r="R41" s="76"/>
      <c r="S41" s="76"/>
      <c r="T41" s="76"/>
      <c r="U41" s="76"/>
      <c r="V41" s="76"/>
      <c r="W41" s="76"/>
      <c r="X41" s="76"/>
      <c r="Y41" s="76"/>
      <c r="Z41" s="76">
        <v>0</v>
      </c>
    </row>
    <row r="42" spans="1:26" ht="27.6" x14ac:dyDescent="0.3">
      <c r="A42" s="1"/>
      <c r="B42" s="74" t="s">
        <v>520</v>
      </c>
      <c r="C42" s="74" t="s">
        <v>893</v>
      </c>
      <c r="D42" s="74" t="s">
        <v>56</v>
      </c>
      <c r="E42" s="75" t="s">
        <v>493</v>
      </c>
      <c r="F42" s="76">
        <v>108.8</v>
      </c>
      <c r="G42" s="76">
        <v>108.4</v>
      </c>
      <c r="H42" s="76">
        <v>105.4</v>
      </c>
      <c r="I42" s="76">
        <v>104.3</v>
      </c>
      <c r="J42" s="76">
        <v>102.5</v>
      </c>
      <c r="K42" s="76">
        <v>101.7</v>
      </c>
      <c r="L42" s="76">
        <v>99.5</v>
      </c>
      <c r="M42" s="76">
        <v>100.25</v>
      </c>
      <c r="N42" s="76">
        <v>84.8</v>
      </c>
      <c r="O42" s="76">
        <v>98.1</v>
      </c>
      <c r="P42" s="76">
        <v>96.25</v>
      </c>
      <c r="Q42" s="76">
        <v>93.05</v>
      </c>
      <c r="R42" s="76">
        <v>69.7</v>
      </c>
      <c r="S42" s="76">
        <v>64.849999999999994</v>
      </c>
      <c r="T42" s="76">
        <v>62.4</v>
      </c>
      <c r="U42" s="76">
        <v>62.4</v>
      </c>
      <c r="V42" s="76">
        <v>62.4</v>
      </c>
      <c r="W42" s="76">
        <v>62.4</v>
      </c>
      <c r="X42" s="76">
        <v>62.4</v>
      </c>
      <c r="Y42" s="76">
        <v>62.4</v>
      </c>
      <c r="Z42" s="76">
        <v>1712</v>
      </c>
    </row>
    <row r="43" spans="1:26" ht="27.6" x14ac:dyDescent="0.3">
      <c r="A43" s="1"/>
      <c r="B43" s="74" t="s">
        <v>537</v>
      </c>
      <c r="C43" s="74" t="s">
        <v>894</v>
      </c>
      <c r="D43" s="74" t="s">
        <v>56</v>
      </c>
      <c r="E43" s="75" t="s">
        <v>493</v>
      </c>
      <c r="F43" s="76">
        <v>478.65</v>
      </c>
      <c r="G43" s="76">
        <v>479.65</v>
      </c>
      <c r="H43" s="76">
        <v>478.85</v>
      </c>
      <c r="I43" s="76">
        <v>479.65</v>
      </c>
      <c r="J43" s="76">
        <v>478.4</v>
      </c>
      <c r="K43" s="76">
        <v>477.95</v>
      </c>
      <c r="L43" s="76">
        <v>474.85</v>
      </c>
      <c r="M43" s="76">
        <v>472.05</v>
      </c>
      <c r="N43" s="76">
        <v>469.25</v>
      </c>
      <c r="O43" s="76">
        <v>464.75</v>
      </c>
      <c r="P43" s="76">
        <v>459.4</v>
      </c>
      <c r="Q43" s="76">
        <v>452.05</v>
      </c>
      <c r="R43" s="76">
        <v>447.3</v>
      </c>
      <c r="S43" s="76">
        <v>436.1</v>
      </c>
      <c r="T43" s="76">
        <v>430.6</v>
      </c>
      <c r="U43" s="76">
        <v>426.7</v>
      </c>
      <c r="V43" s="76">
        <v>433.7</v>
      </c>
      <c r="W43" s="76">
        <v>441.25</v>
      </c>
      <c r="X43" s="76">
        <v>425.9</v>
      </c>
      <c r="Y43" s="76">
        <v>316.8</v>
      </c>
      <c r="Z43" s="76">
        <v>9023.85</v>
      </c>
    </row>
    <row r="44" spans="1:26" ht="27.6" x14ac:dyDescent="0.3">
      <c r="A44" s="1"/>
      <c r="B44" s="74" t="s">
        <v>521</v>
      </c>
      <c r="C44" s="74" t="s">
        <v>895</v>
      </c>
      <c r="D44" s="74" t="s">
        <v>56</v>
      </c>
      <c r="E44" s="75" t="s">
        <v>493</v>
      </c>
      <c r="F44" s="76">
        <v>389.9</v>
      </c>
      <c r="G44" s="76">
        <v>479.65</v>
      </c>
      <c r="H44" s="76">
        <v>479.9</v>
      </c>
      <c r="I44" s="76">
        <v>480.3</v>
      </c>
      <c r="J44" s="76">
        <v>478.35</v>
      </c>
      <c r="K44" s="76">
        <v>481.25</v>
      </c>
      <c r="L44" s="76">
        <v>486.9</v>
      </c>
      <c r="M44" s="76">
        <v>487.6</v>
      </c>
      <c r="N44" s="76">
        <v>486.65</v>
      </c>
      <c r="O44" s="76">
        <v>488.3</v>
      </c>
      <c r="P44" s="76">
        <v>487.65</v>
      </c>
      <c r="Q44" s="76">
        <v>486.7</v>
      </c>
      <c r="R44" s="76">
        <v>487</v>
      </c>
      <c r="S44" s="76">
        <v>486.9</v>
      </c>
      <c r="T44" s="76">
        <v>475.35</v>
      </c>
      <c r="U44" s="76">
        <v>485.95</v>
      </c>
      <c r="V44" s="76">
        <v>486.2</v>
      </c>
      <c r="W44" s="76">
        <v>486.85</v>
      </c>
      <c r="X44" s="76">
        <v>485.85</v>
      </c>
      <c r="Y44" s="76">
        <v>485.5</v>
      </c>
      <c r="Z44" s="76">
        <v>9592.75</v>
      </c>
    </row>
    <row r="45" spans="1:26" x14ac:dyDescent="0.3">
      <c r="A45" s="1"/>
      <c r="B45" s="74" t="s">
        <v>503</v>
      </c>
      <c r="C45" s="74" t="s">
        <v>896</v>
      </c>
      <c r="D45" s="74" t="s">
        <v>56</v>
      </c>
      <c r="E45" s="75" t="s">
        <v>493</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2341.0500000000002</v>
      </c>
      <c r="R45" s="76">
        <v>2122.5</v>
      </c>
      <c r="S45" s="76">
        <v>5010.8</v>
      </c>
      <c r="T45" s="76">
        <v>7059.4</v>
      </c>
      <c r="U45" s="76">
        <v>7883.85</v>
      </c>
      <c r="V45" s="76">
        <v>8025.7</v>
      </c>
      <c r="W45" s="76">
        <v>8787.9</v>
      </c>
      <c r="X45" s="76">
        <v>8995.2000000000007</v>
      </c>
      <c r="Y45" s="76">
        <v>5798.4</v>
      </c>
      <c r="Z45" s="76">
        <v>123803.1</v>
      </c>
    </row>
    <row r="46" spans="1:26" x14ac:dyDescent="0.3">
      <c r="A46" s="1"/>
      <c r="B46" s="74" t="s">
        <v>503</v>
      </c>
      <c r="C46" s="74" t="s">
        <v>897</v>
      </c>
      <c r="D46" s="74" t="s">
        <v>56</v>
      </c>
      <c r="E46" s="75" t="s">
        <v>493</v>
      </c>
      <c r="F46" s="76">
        <v>156.05000000000001</v>
      </c>
      <c r="G46" s="76">
        <v>156</v>
      </c>
      <c r="H46" s="76">
        <v>156</v>
      </c>
      <c r="I46" s="76">
        <v>156</v>
      </c>
      <c r="J46" s="76">
        <v>156</v>
      </c>
      <c r="K46" s="76">
        <v>156</v>
      </c>
      <c r="L46" s="76">
        <v>156</v>
      </c>
      <c r="M46" s="76">
        <v>156</v>
      </c>
      <c r="N46" s="76">
        <v>156</v>
      </c>
      <c r="O46" s="76">
        <v>156</v>
      </c>
      <c r="P46" s="76">
        <v>156</v>
      </c>
      <c r="Q46" s="76">
        <v>156</v>
      </c>
      <c r="R46" s="76">
        <v>156</v>
      </c>
      <c r="S46" s="76">
        <v>66.45</v>
      </c>
      <c r="T46" s="76">
        <v>48.75</v>
      </c>
      <c r="U46" s="76">
        <v>156</v>
      </c>
      <c r="V46" s="76">
        <v>156</v>
      </c>
      <c r="W46" s="76">
        <v>156</v>
      </c>
      <c r="X46" s="76">
        <v>156</v>
      </c>
      <c r="Y46" s="76">
        <v>156</v>
      </c>
      <c r="Z46" s="76">
        <v>2923.25</v>
      </c>
    </row>
    <row r="47" spans="1:26" x14ac:dyDescent="0.3">
      <c r="A47" s="1"/>
      <c r="B47" s="74" t="s">
        <v>273</v>
      </c>
      <c r="C47" s="74" t="s">
        <v>898</v>
      </c>
      <c r="D47" s="74" t="s">
        <v>56</v>
      </c>
      <c r="E47" s="75" t="s">
        <v>493</v>
      </c>
      <c r="F47" s="76"/>
      <c r="G47" s="76"/>
      <c r="H47" s="76"/>
      <c r="I47" s="76"/>
      <c r="J47" s="76"/>
      <c r="K47" s="76"/>
      <c r="L47" s="76"/>
      <c r="M47" s="76"/>
      <c r="N47" s="76">
        <v>467.9</v>
      </c>
      <c r="O47" s="76">
        <v>1121.9000000000001</v>
      </c>
      <c r="P47" s="76">
        <v>1040.45</v>
      </c>
      <c r="Q47" s="76">
        <v>1002.95</v>
      </c>
      <c r="R47" s="76">
        <v>1017.95</v>
      </c>
      <c r="S47" s="76">
        <v>981.6</v>
      </c>
      <c r="T47" s="76">
        <v>1059.45</v>
      </c>
      <c r="U47" s="76">
        <v>1036.5999999999999</v>
      </c>
      <c r="V47" s="76">
        <v>1038.3499999999999</v>
      </c>
      <c r="W47" s="76">
        <v>1032.6500000000001</v>
      </c>
      <c r="X47" s="76">
        <v>970</v>
      </c>
      <c r="Y47" s="76">
        <v>847.65</v>
      </c>
      <c r="Z47" s="76">
        <v>11617.45</v>
      </c>
    </row>
    <row r="48" spans="1:26" x14ac:dyDescent="0.3">
      <c r="A48" s="1"/>
      <c r="B48" s="74" t="s">
        <v>522</v>
      </c>
      <c r="C48" s="74" t="s">
        <v>899</v>
      </c>
      <c r="D48" s="74" t="s">
        <v>56</v>
      </c>
      <c r="E48" s="75" t="s">
        <v>493</v>
      </c>
      <c r="F48" s="76">
        <v>364.95</v>
      </c>
      <c r="G48" s="76">
        <v>344.6</v>
      </c>
      <c r="H48" s="76">
        <v>480</v>
      </c>
      <c r="I48" s="76">
        <v>480</v>
      </c>
      <c r="J48" s="76">
        <v>480</v>
      </c>
      <c r="K48" s="76">
        <v>480</v>
      </c>
      <c r="L48" s="76">
        <v>475.95</v>
      </c>
      <c r="M48" s="76">
        <v>463.2</v>
      </c>
      <c r="N48" s="76">
        <v>453.5</v>
      </c>
      <c r="O48" s="76">
        <v>419.75</v>
      </c>
      <c r="P48" s="76">
        <v>460.3</v>
      </c>
      <c r="Q48" s="76">
        <v>479.28500000000003</v>
      </c>
      <c r="R48" s="76">
        <v>480</v>
      </c>
      <c r="S48" s="76">
        <v>476.1</v>
      </c>
      <c r="T48" s="76">
        <v>480</v>
      </c>
      <c r="U48" s="76">
        <v>480</v>
      </c>
      <c r="V48" s="76">
        <v>480</v>
      </c>
      <c r="W48" s="76">
        <v>480</v>
      </c>
      <c r="X48" s="76">
        <v>480</v>
      </c>
      <c r="Y48" s="76">
        <v>480</v>
      </c>
      <c r="Z48" s="76">
        <v>9217.6350000000002</v>
      </c>
    </row>
    <row r="49" spans="1:26" x14ac:dyDescent="0.3">
      <c r="A49" s="1"/>
      <c r="B49" s="74" t="s">
        <v>523</v>
      </c>
      <c r="C49" s="74" t="s">
        <v>900</v>
      </c>
      <c r="D49" s="74" t="s">
        <v>56</v>
      </c>
      <c r="E49" s="75" t="s">
        <v>493</v>
      </c>
      <c r="F49" s="76">
        <v>391.9</v>
      </c>
      <c r="G49" s="76">
        <v>365.85</v>
      </c>
      <c r="H49" s="76">
        <v>340.45</v>
      </c>
      <c r="I49" s="76">
        <v>324.64999999999998</v>
      </c>
      <c r="J49" s="76">
        <v>294.05</v>
      </c>
      <c r="K49" s="76">
        <v>265.2</v>
      </c>
      <c r="L49" s="76">
        <v>270.60000000000002</v>
      </c>
      <c r="M49" s="76">
        <v>287.3</v>
      </c>
      <c r="N49" s="76">
        <v>281.05</v>
      </c>
      <c r="O49" s="76">
        <v>271</v>
      </c>
      <c r="P49" s="76">
        <v>282</v>
      </c>
      <c r="Q49" s="76">
        <v>416.25</v>
      </c>
      <c r="R49" s="76">
        <v>406.25</v>
      </c>
      <c r="S49" s="76">
        <v>331.95</v>
      </c>
      <c r="T49" s="76">
        <v>327.60000000000002</v>
      </c>
      <c r="U49" s="76">
        <v>418.4</v>
      </c>
      <c r="V49" s="76">
        <v>409.95</v>
      </c>
      <c r="W49" s="76">
        <v>378.95</v>
      </c>
      <c r="X49" s="76">
        <v>338.3</v>
      </c>
      <c r="Y49" s="76">
        <v>312.89499999999998</v>
      </c>
      <c r="Z49" s="76">
        <v>6714.5950000000003</v>
      </c>
    </row>
    <row r="50" spans="1:26" x14ac:dyDescent="0.3">
      <c r="A50" s="1"/>
      <c r="B50" s="74" t="s">
        <v>53</v>
      </c>
      <c r="C50" s="74" t="s">
        <v>1017</v>
      </c>
      <c r="D50" s="74" t="s">
        <v>1018</v>
      </c>
      <c r="E50" s="75" t="s">
        <v>494</v>
      </c>
      <c r="F50" s="76">
        <v>23.65</v>
      </c>
      <c r="G50" s="76"/>
      <c r="H50" s="76"/>
      <c r="I50" s="76"/>
      <c r="J50" s="76"/>
      <c r="K50" s="76"/>
      <c r="L50" s="76"/>
      <c r="M50" s="76"/>
      <c r="N50" s="76"/>
      <c r="O50" s="76"/>
      <c r="P50" s="76"/>
      <c r="Q50" s="76">
        <v>90</v>
      </c>
      <c r="R50" s="76">
        <v>200.5</v>
      </c>
      <c r="S50" s="76">
        <v>527.04999999999995</v>
      </c>
      <c r="T50" s="76">
        <v>93.9</v>
      </c>
      <c r="U50" s="76"/>
      <c r="V50" s="76">
        <v>634.1</v>
      </c>
      <c r="W50" s="76">
        <v>695.3</v>
      </c>
      <c r="X50" s="76">
        <v>759.1</v>
      </c>
      <c r="Y50" s="76">
        <v>1130</v>
      </c>
      <c r="Z50" s="76">
        <v>4153.6000000000004</v>
      </c>
    </row>
    <row r="51" spans="1:26" x14ac:dyDescent="0.3">
      <c r="A51" s="1"/>
      <c r="B51" s="74" t="s">
        <v>53</v>
      </c>
      <c r="C51" s="74" t="s">
        <v>1019</v>
      </c>
      <c r="D51" s="74" t="s">
        <v>59</v>
      </c>
      <c r="E51" s="75" t="s">
        <v>494</v>
      </c>
      <c r="F51" s="76"/>
      <c r="G51" s="76"/>
      <c r="H51" s="76"/>
      <c r="I51" s="76"/>
      <c r="J51" s="76"/>
      <c r="K51" s="76"/>
      <c r="L51" s="76"/>
      <c r="M51" s="76"/>
      <c r="N51" s="76"/>
      <c r="O51" s="76"/>
      <c r="P51" s="76"/>
      <c r="Q51" s="76"/>
      <c r="R51" s="76"/>
      <c r="S51" s="76"/>
      <c r="T51" s="76"/>
      <c r="U51" s="76"/>
      <c r="V51" s="76"/>
      <c r="W51" s="76"/>
      <c r="X51" s="76"/>
      <c r="Y51" s="76"/>
      <c r="Z51" s="76">
        <v>0</v>
      </c>
    </row>
    <row r="52" spans="1:26" x14ac:dyDescent="0.3">
      <c r="A52" s="1"/>
      <c r="B52" s="74" t="s">
        <v>53</v>
      </c>
      <c r="C52" s="74" t="s">
        <v>1020</v>
      </c>
      <c r="D52" s="74" t="s">
        <v>1021</v>
      </c>
      <c r="E52" s="75" t="s">
        <v>494</v>
      </c>
      <c r="F52" s="76"/>
      <c r="G52" s="76"/>
      <c r="H52" s="76"/>
      <c r="I52" s="76"/>
      <c r="J52" s="76"/>
      <c r="K52" s="76"/>
      <c r="L52" s="76"/>
      <c r="M52" s="76"/>
      <c r="N52" s="76"/>
      <c r="O52" s="76"/>
      <c r="P52" s="76"/>
      <c r="Q52" s="76"/>
      <c r="R52" s="76"/>
      <c r="S52" s="76"/>
      <c r="T52" s="76"/>
      <c r="U52" s="76"/>
      <c r="V52" s="76"/>
      <c r="W52" s="76"/>
      <c r="X52" s="76"/>
      <c r="Y52" s="76"/>
      <c r="Z52" s="76">
        <v>0</v>
      </c>
    </row>
    <row r="53" spans="1:26" x14ac:dyDescent="0.3">
      <c r="A53" s="1"/>
      <c r="B53" s="74" t="s">
        <v>538</v>
      </c>
      <c r="C53" s="74" t="s">
        <v>1022</v>
      </c>
      <c r="D53" s="74" t="s">
        <v>56</v>
      </c>
      <c r="E53" s="75" t="s">
        <v>496</v>
      </c>
      <c r="F53" s="76">
        <v>664.7</v>
      </c>
      <c r="G53" s="76">
        <v>590.4</v>
      </c>
      <c r="H53" s="76">
        <v>472.4</v>
      </c>
      <c r="I53" s="76">
        <v>475.7</v>
      </c>
      <c r="J53" s="76">
        <v>544.20000000000005</v>
      </c>
      <c r="K53" s="76">
        <v>667.25</v>
      </c>
      <c r="L53" s="76">
        <v>1173.3</v>
      </c>
      <c r="M53" s="76">
        <v>677.15</v>
      </c>
      <c r="N53" s="76">
        <v>260.5</v>
      </c>
      <c r="O53" s="76">
        <v>217.1</v>
      </c>
      <c r="P53" s="76">
        <v>816.05</v>
      </c>
      <c r="Q53" s="76">
        <v>1047.9000000000001</v>
      </c>
      <c r="R53" s="76">
        <v>441.6</v>
      </c>
      <c r="S53" s="76">
        <v>674.8</v>
      </c>
      <c r="T53" s="76">
        <v>1053.05</v>
      </c>
      <c r="U53" s="76">
        <v>1035.8499999999999</v>
      </c>
      <c r="V53" s="76">
        <v>880.6</v>
      </c>
      <c r="W53" s="76">
        <v>629.35</v>
      </c>
      <c r="X53" s="76">
        <v>239.25</v>
      </c>
      <c r="Y53" s="76">
        <v>781.45</v>
      </c>
      <c r="Z53" s="76">
        <v>13342.6</v>
      </c>
    </row>
    <row r="54" spans="1:26" x14ac:dyDescent="0.3">
      <c r="A54" s="1"/>
      <c r="B54" s="74" t="s">
        <v>538</v>
      </c>
      <c r="C54" s="74" t="s">
        <v>1023</v>
      </c>
      <c r="D54" s="74" t="s">
        <v>56</v>
      </c>
      <c r="E54" s="75" t="s">
        <v>496</v>
      </c>
      <c r="F54" s="76">
        <v>221.6</v>
      </c>
      <c r="G54" s="76">
        <v>439.4</v>
      </c>
      <c r="H54" s="76">
        <v>292.3</v>
      </c>
      <c r="I54" s="76">
        <v>483.05</v>
      </c>
      <c r="J54" s="76">
        <v>282.39999999999998</v>
      </c>
      <c r="K54" s="76">
        <v>392.4</v>
      </c>
      <c r="L54" s="76">
        <v>591.9</v>
      </c>
      <c r="M54" s="76">
        <v>459.55</v>
      </c>
      <c r="N54" s="76">
        <v>137.55000000000001</v>
      </c>
      <c r="O54" s="76">
        <v>21.65</v>
      </c>
      <c r="P54" s="76">
        <v>323</v>
      </c>
      <c r="Q54" s="76">
        <v>546.35</v>
      </c>
      <c r="R54" s="76">
        <v>399.45</v>
      </c>
      <c r="S54" s="76">
        <v>476.55</v>
      </c>
      <c r="T54" s="76">
        <v>645.70000000000005</v>
      </c>
      <c r="U54" s="76">
        <v>627.35</v>
      </c>
      <c r="V54" s="76">
        <v>554.35</v>
      </c>
      <c r="W54" s="76">
        <v>541.35</v>
      </c>
      <c r="X54" s="76">
        <v>520.95000000000005</v>
      </c>
      <c r="Y54" s="76">
        <v>595.4</v>
      </c>
      <c r="Z54" s="76">
        <v>8552.25</v>
      </c>
    </row>
    <row r="55" spans="1:26" x14ac:dyDescent="0.3">
      <c r="A55" s="1"/>
      <c r="B55" s="74" t="s">
        <v>514</v>
      </c>
      <c r="C55" s="74" t="s">
        <v>1024</v>
      </c>
      <c r="D55" s="74" t="s">
        <v>56</v>
      </c>
      <c r="E55" s="75" t="s">
        <v>496</v>
      </c>
      <c r="F55" s="76">
        <v>1652.9</v>
      </c>
      <c r="G55" s="76">
        <v>1228.1500000000001</v>
      </c>
      <c r="H55" s="76">
        <v>1006.15</v>
      </c>
      <c r="I55" s="76">
        <v>621.85</v>
      </c>
      <c r="J55" s="76">
        <v>1123.05</v>
      </c>
      <c r="K55" s="76">
        <v>1623.35</v>
      </c>
      <c r="L55" s="76">
        <v>2448.1</v>
      </c>
      <c r="M55" s="76">
        <v>1345.7</v>
      </c>
      <c r="N55" s="76">
        <v>680.1</v>
      </c>
      <c r="O55" s="76">
        <v>85.35</v>
      </c>
      <c r="P55" s="76">
        <v>197.9</v>
      </c>
      <c r="Q55" s="76">
        <v>882.55</v>
      </c>
      <c r="R55" s="76">
        <v>1427.3</v>
      </c>
      <c r="S55" s="76">
        <v>2018</v>
      </c>
      <c r="T55" s="76">
        <v>1324.6</v>
      </c>
      <c r="U55" s="76">
        <v>1930.6</v>
      </c>
      <c r="V55" s="76">
        <v>2740.4</v>
      </c>
      <c r="W55" s="76">
        <v>2839.85</v>
      </c>
      <c r="X55" s="76">
        <v>1971.75</v>
      </c>
      <c r="Y55" s="76">
        <v>1613.2</v>
      </c>
      <c r="Z55" s="76">
        <v>28760.85</v>
      </c>
    </row>
    <row r="56" spans="1:26" x14ac:dyDescent="0.3">
      <c r="A56" s="1"/>
      <c r="B56" s="74" t="s">
        <v>61</v>
      </c>
      <c r="C56" s="74" t="s">
        <v>62</v>
      </c>
      <c r="D56" s="74" t="s">
        <v>1025</v>
      </c>
      <c r="E56" s="75" t="s">
        <v>496</v>
      </c>
      <c r="F56" s="76">
        <v>486</v>
      </c>
      <c r="G56" s="76">
        <v>240.75</v>
      </c>
      <c r="H56" s="76">
        <v>405.05</v>
      </c>
      <c r="I56" s="76">
        <v>958.7</v>
      </c>
      <c r="J56" s="76">
        <v>918.9</v>
      </c>
      <c r="K56" s="76">
        <v>1384.55</v>
      </c>
      <c r="L56" s="76">
        <v>1616.35</v>
      </c>
      <c r="M56" s="76">
        <v>1540.95</v>
      </c>
      <c r="N56" s="76">
        <v>860.4</v>
      </c>
      <c r="O56" s="76">
        <v>19.649999999999999</v>
      </c>
      <c r="P56" s="76">
        <v>145.30000000000001</v>
      </c>
      <c r="Q56" s="76">
        <v>1076.45</v>
      </c>
      <c r="R56" s="76">
        <v>1090.4000000000001</v>
      </c>
      <c r="S56" s="76">
        <v>1149.6500000000001</v>
      </c>
      <c r="T56" s="76">
        <v>492.15</v>
      </c>
      <c r="U56" s="76">
        <v>1895.45</v>
      </c>
      <c r="V56" s="76">
        <v>1920.25</v>
      </c>
      <c r="W56" s="76">
        <v>1771.3</v>
      </c>
      <c r="X56" s="76">
        <v>1558.65</v>
      </c>
      <c r="Y56" s="76">
        <v>1405.45</v>
      </c>
      <c r="Z56" s="76">
        <v>20936.349999999999</v>
      </c>
    </row>
    <row r="57" spans="1:26" x14ac:dyDescent="0.3">
      <c r="A57" s="1"/>
      <c r="B57" s="74" t="s">
        <v>61</v>
      </c>
      <c r="C57" s="74" t="s">
        <v>62</v>
      </c>
      <c r="D57" s="74" t="s">
        <v>1026</v>
      </c>
      <c r="E57" s="75" t="s">
        <v>496</v>
      </c>
      <c r="F57" s="76">
        <v>853.3</v>
      </c>
      <c r="G57" s="76">
        <v>628.75</v>
      </c>
      <c r="H57" s="76">
        <v>853.9</v>
      </c>
      <c r="I57" s="76">
        <v>1130.9000000000001</v>
      </c>
      <c r="J57" s="76">
        <v>1086.3</v>
      </c>
      <c r="K57" s="76">
        <v>1466.2</v>
      </c>
      <c r="L57" s="76">
        <v>1654.65</v>
      </c>
      <c r="M57" s="76">
        <v>898.7</v>
      </c>
      <c r="N57" s="76">
        <v>871.45</v>
      </c>
      <c r="O57" s="76">
        <v>37</v>
      </c>
      <c r="P57" s="76">
        <v>219.9</v>
      </c>
      <c r="Q57" s="76">
        <v>1392.4</v>
      </c>
      <c r="R57" s="76">
        <v>1603.55</v>
      </c>
      <c r="S57" s="76">
        <v>1644.25</v>
      </c>
      <c r="T57" s="76">
        <v>778.55</v>
      </c>
      <c r="U57" s="76">
        <v>2104.8000000000002</v>
      </c>
      <c r="V57" s="76">
        <v>1652.6</v>
      </c>
      <c r="W57" s="76">
        <v>1607.85</v>
      </c>
      <c r="X57" s="76">
        <v>1721.45</v>
      </c>
      <c r="Y57" s="76">
        <v>1520.55</v>
      </c>
      <c r="Z57" s="76">
        <v>23727.05</v>
      </c>
    </row>
    <row r="58" spans="1:26" x14ac:dyDescent="0.3">
      <c r="A58" s="1"/>
      <c r="B58" s="74" t="s">
        <v>61</v>
      </c>
      <c r="C58" s="74" t="s">
        <v>1027</v>
      </c>
      <c r="D58" s="74" t="s">
        <v>1028</v>
      </c>
      <c r="E58" s="75" t="s">
        <v>496</v>
      </c>
      <c r="F58" s="76">
        <v>53.2</v>
      </c>
      <c r="G58" s="76">
        <v>25.45</v>
      </c>
      <c r="H58" s="76">
        <v>35.9</v>
      </c>
      <c r="I58" s="76">
        <v>124.95</v>
      </c>
      <c r="J58" s="76">
        <v>133.19999999999999</v>
      </c>
      <c r="K58" s="76">
        <v>210.9</v>
      </c>
      <c r="L58" s="76">
        <v>273.3</v>
      </c>
      <c r="M58" s="76">
        <v>201.95</v>
      </c>
      <c r="N58" s="76">
        <v>114.8</v>
      </c>
      <c r="O58" s="76">
        <v>1.85</v>
      </c>
      <c r="P58" s="76">
        <v>14.15</v>
      </c>
      <c r="Q58" s="76">
        <v>112.75</v>
      </c>
      <c r="R58" s="76">
        <v>89.05</v>
      </c>
      <c r="S58" s="76">
        <v>137.9</v>
      </c>
      <c r="T58" s="76">
        <v>64.599999999999994</v>
      </c>
      <c r="U58" s="76">
        <v>293.5</v>
      </c>
      <c r="V58" s="76">
        <v>307.39999999999998</v>
      </c>
      <c r="W58" s="76">
        <v>299.39999999999998</v>
      </c>
      <c r="X58" s="76">
        <v>238.05</v>
      </c>
      <c r="Y58" s="76">
        <v>191</v>
      </c>
      <c r="Z58" s="76">
        <v>2923.3</v>
      </c>
    </row>
    <row r="59" spans="1:26" x14ac:dyDescent="0.3">
      <c r="A59" s="1"/>
      <c r="B59" s="74" t="s">
        <v>61</v>
      </c>
      <c r="C59" s="74" t="s">
        <v>1027</v>
      </c>
      <c r="D59" s="74" t="s">
        <v>1029</v>
      </c>
      <c r="E59" s="75" t="s">
        <v>496</v>
      </c>
      <c r="F59" s="76">
        <v>49.35</v>
      </c>
      <c r="G59" s="76">
        <v>32.049999999999997</v>
      </c>
      <c r="H59" s="76">
        <v>54.95</v>
      </c>
      <c r="I59" s="76">
        <v>95.5</v>
      </c>
      <c r="J59" s="76">
        <v>86.7</v>
      </c>
      <c r="K59" s="76">
        <v>101.9</v>
      </c>
      <c r="L59" s="76">
        <v>135.44999999999999</v>
      </c>
      <c r="M59" s="76">
        <v>62.9</v>
      </c>
      <c r="N59" s="76">
        <v>78.45</v>
      </c>
      <c r="O59" s="76">
        <v>1.25</v>
      </c>
      <c r="P59" s="76">
        <v>8.75</v>
      </c>
      <c r="Q59" s="76">
        <v>82.9</v>
      </c>
      <c r="R59" s="76">
        <v>69.05</v>
      </c>
      <c r="S59" s="76">
        <v>103.85</v>
      </c>
      <c r="T59" s="76">
        <v>39.6</v>
      </c>
      <c r="U59" s="76">
        <v>207.9</v>
      </c>
      <c r="V59" s="76">
        <v>219.2</v>
      </c>
      <c r="W59" s="76">
        <v>147.44999999999999</v>
      </c>
      <c r="X59" s="76">
        <v>152.75</v>
      </c>
      <c r="Y59" s="76">
        <v>140.4</v>
      </c>
      <c r="Z59" s="76">
        <v>1870.35</v>
      </c>
    </row>
    <row r="60" spans="1:26" x14ac:dyDescent="0.3">
      <c r="A60" s="1"/>
      <c r="B60" s="74" t="s">
        <v>61</v>
      </c>
      <c r="C60" s="74" t="s">
        <v>1030</v>
      </c>
      <c r="D60" s="74" t="s">
        <v>56</v>
      </c>
      <c r="E60" s="75" t="s">
        <v>493</v>
      </c>
      <c r="F60" s="76"/>
      <c r="G60" s="76"/>
      <c r="H60" s="76"/>
      <c r="I60" s="76"/>
      <c r="J60" s="76"/>
      <c r="K60" s="76"/>
      <c r="L60" s="76"/>
      <c r="M60" s="76"/>
      <c r="N60" s="76"/>
      <c r="O60" s="76"/>
      <c r="P60" s="76"/>
      <c r="Q60" s="76"/>
      <c r="R60" s="76"/>
      <c r="S60" s="76"/>
      <c r="T60" s="76">
        <v>142.15</v>
      </c>
      <c r="U60" s="76">
        <v>224.75</v>
      </c>
      <c r="V60" s="76"/>
      <c r="W60" s="76"/>
      <c r="X60" s="76"/>
      <c r="Y60" s="76"/>
      <c r="Z60" s="76">
        <v>366.9</v>
      </c>
    </row>
    <row r="61" spans="1:26" x14ac:dyDescent="0.3">
      <c r="A61" s="1"/>
      <c r="B61" s="74" t="s">
        <v>61</v>
      </c>
      <c r="C61" s="74" t="s">
        <v>901</v>
      </c>
      <c r="D61" s="74" t="s">
        <v>56</v>
      </c>
      <c r="E61" s="75" t="s">
        <v>493</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1606</v>
      </c>
      <c r="R61" s="76">
        <v>1577.35</v>
      </c>
      <c r="S61" s="76">
        <v>1301.0999999999999</v>
      </c>
      <c r="T61" s="76">
        <v>1752.05</v>
      </c>
      <c r="U61" s="76">
        <v>2036.55</v>
      </c>
      <c r="V61" s="76">
        <v>2079.35</v>
      </c>
      <c r="W61" s="76">
        <v>2084.75</v>
      </c>
      <c r="X61" s="76">
        <v>2080.8000000000002</v>
      </c>
      <c r="Y61" s="76">
        <v>2081.1</v>
      </c>
      <c r="Z61" s="76">
        <v>36841.550000000003</v>
      </c>
    </row>
    <row r="62" spans="1:26" x14ac:dyDescent="0.3">
      <c r="A62" s="1"/>
      <c r="B62" s="74" t="s">
        <v>61</v>
      </c>
      <c r="C62" s="74" t="s">
        <v>1031</v>
      </c>
      <c r="D62" s="74" t="s">
        <v>56</v>
      </c>
      <c r="E62" s="75" t="s">
        <v>495</v>
      </c>
      <c r="F62" s="76">
        <v>249</v>
      </c>
      <c r="G62" s="76">
        <v>255.45</v>
      </c>
      <c r="H62" s="76">
        <v>252</v>
      </c>
      <c r="I62" s="76">
        <v>248.65</v>
      </c>
      <c r="J62" s="76">
        <v>247.4</v>
      </c>
      <c r="K62" s="76">
        <v>247.6</v>
      </c>
      <c r="L62" s="76">
        <v>238.5</v>
      </c>
      <c r="M62" s="76">
        <v>256.60000000000002</v>
      </c>
      <c r="N62" s="76">
        <v>163.30000000000001</v>
      </c>
      <c r="O62" s="76"/>
      <c r="P62" s="76">
        <v>105.75</v>
      </c>
      <c r="Q62" s="76">
        <v>206.85</v>
      </c>
      <c r="R62" s="76">
        <v>205.1</v>
      </c>
      <c r="S62" s="76">
        <v>210.5</v>
      </c>
      <c r="T62" s="76">
        <v>256.55</v>
      </c>
      <c r="U62" s="76">
        <v>182.9</v>
      </c>
      <c r="V62" s="76">
        <v>180.95</v>
      </c>
      <c r="W62" s="76">
        <v>224.95</v>
      </c>
      <c r="X62" s="76">
        <v>240.4</v>
      </c>
      <c r="Y62" s="76">
        <v>244.2</v>
      </c>
      <c r="Z62" s="76">
        <v>4216.6499999999996</v>
      </c>
    </row>
    <row r="63" spans="1:26" x14ac:dyDescent="0.3">
      <c r="A63" s="1"/>
      <c r="B63" s="74" t="s">
        <v>61</v>
      </c>
      <c r="C63" s="74" t="s">
        <v>68</v>
      </c>
      <c r="D63" s="74" t="s">
        <v>1032</v>
      </c>
      <c r="E63" s="75" t="s">
        <v>494</v>
      </c>
      <c r="F63" s="76">
        <v>240.9</v>
      </c>
      <c r="G63" s="76">
        <v>2602.65</v>
      </c>
      <c r="H63" s="76">
        <v>3644.2</v>
      </c>
      <c r="I63" s="76">
        <v>4264.25</v>
      </c>
      <c r="J63" s="76">
        <v>4250.8</v>
      </c>
      <c r="K63" s="76">
        <v>4250.45</v>
      </c>
      <c r="L63" s="76">
        <v>3934.05</v>
      </c>
      <c r="M63" s="76">
        <v>4109.1499999999996</v>
      </c>
      <c r="N63" s="76">
        <v>4228.5</v>
      </c>
      <c r="O63" s="76">
        <v>4205.1000000000004</v>
      </c>
      <c r="P63" s="76">
        <v>4184.55</v>
      </c>
      <c r="Q63" s="76">
        <v>4230.1000000000004</v>
      </c>
      <c r="R63" s="76">
        <v>4220.25</v>
      </c>
      <c r="S63" s="76">
        <v>3579.75</v>
      </c>
      <c r="T63" s="76">
        <v>1922.25</v>
      </c>
      <c r="U63" s="76">
        <v>3752</v>
      </c>
      <c r="V63" s="76">
        <v>3757.6</v>
      </c>
      <c r="W63" s="76">
        <v>3786.3</v>
      </c>
      <c r="X63" s="76">
        <v>4032.75</v>
      </c>
      <c r="Y63" s="76">
        <v>4249.8</v>
      </c>
      <c r="Z63" s="76">
        <v>73445.399999999994</v>
      </c>
    </row>
    <row r="64" spans="1:26" x14ac:dyDescent="0.3">
      <c r="A64" s="1"/>
      <c r="B64" s="74" t="s">
        <v>61</v>
      </c>
      <c r="C64" s="74" t="s">
        <v>68</v>
      </c>
      <c r="D64" s="74" t="s">
        <v>1033</v>
      </c>
      <c r="E64" s="75" t="s">
        <v>494</v>
      </c>
      <c r="F64" s="76">
        <v>400.2</v>
      </c>
      <c r="G64" s="76">
        <v>2538.85</v>
      </c>
      <c r="H64" s="76">
        <v>4173.2</v>
      </c>
      <c r="I64" s="76">
        <v>4214.05</v>
      </c>
      <c r="J64" s="76">
        <v>4200</v>
      </c>
      <c r="K64" s="76">
        <v>4199.7</v>
      </c>
      <c r="L64" s="76">
        <v>3901.45</v>
      </c>
      <c r="M64" s="76">
        <v>4067.6</v>
      </c>
      <c r="N64" s="76">
        <v>4177.25</v>
      </c>
      <c r="O64" s="76">
        <v>4165.8</v>
      </c>
      <c r="P64" s="76">
        <v>4135.3</v>
      </c>
      <c r="Q64" s="76">
        <v>4183</v>
      </c>
      <c r="R64" s="76">
        <v>4174.7</v>
      </c>
      <c r="S64" s="76">
        <v>4135.5</v>
      </c>
      <c r="T64" s="76">
        <v>3785.6</v>
      </c>
      <c r="U64" s="76">
        <v>3710.15</v>
      </c>
      <c r="V64" s="76">
        <v>1764</v>
      </c>
      <c r="W64" s="76"/>
      <c r="X64" s="76">
        <v>2275</v>
      </c>
      <c r="Y64" s="76">
        <v>4199.3999999999996</v>
      </c>
      <c r="Z64" s="76">
        <v>68400.75</v>
      </c>
    </row>
    <row r="65" spans="1:26" x14ac:dyDescent="0.3">
      <c r="A65" s="1"/>
      <c r="B65" s="74" t="s">
        <v>61</v>
      </c>
      <c r="C65" s="74" t="s">
        <v>68</v>
      </c>
      <c r="D65" s="74" t="s">
        <v>292</v>
      </c>
      <c r="E65" s="75" t="s">
        <v>494</v>
      </c>
      <c r="F65" s="76">
        <v>3642.8</v>
      </c>
      <c r="G65" s="76">
        <v>3350.4</v>
      </c>
      <c r="H65" s="76">
        <v>4666.8</v>
      </c>
      <c r="I65" s="76">
        <v>4800</v>
      </c>
      <c r="J65" s="76">
        <v>4774.8</v>
      </c>
      <c r="K65" s="76">
        <v>4800</v>
      </c>
      <c r="L65" s="76">
        <v>4300.8500000000004</v>
      </c>
      <c r="M65" s="76">
        <v>4649.05</v>
      </c>
      <c r="N65" s="76">
        <v>4800</v>
      </c>
      <c r="O65" s="76">
        <v>4776.6000000000004</v>
      </c>
      <c r="P65" s="76">
        <v>4800</v>
      </c>
      <c r="Q65" s="76">
        <v>4800</v>
      </c>
      <c r="R65" s="76">
        <v>4800</v>
      </c>
      <c r="S65" s="76">
        <v>4609.75</v>
      </c>
      <c r="T65" s="76">
        <v>60.1</v>
      </c>
      <c r="U65" s="76"/>
      <c r="V65" s="76">
        <v>441.2</v>
      </c>
      <c r="W65" s="76"/>
      <c r="X65" s="76">
        <v>489</v>
      </c>
      <c r="Y65" s="76">
        <v>1181.45</v>
      </c>
      <c r="Z65" s="76">
        <v>65742.8</v>
      </c>
    </row>
    <row r="66" spans="1:26" x14ac:dyDescent="0.3">
      <c r="A66" s="1"/>
      <c r="B66" s="74" t="s">
        <v>61</v>
      </c>
      <c r="C66" s="74" t="s">
        <v>68</v>
      </c>
      <c r="D66" s="74" t="s">
        <v>1002</v>
      </c>
      <c r="E66" s="75" t="s">
        <v>494</v>
      </c>
      <c r="F66" s="76">
        <v>1700.9</v>
      </c>
      <c r="G66" s="76">
        <v>2837.7</v>
      </c>
      <c r="H66" s="76">
        <v>6150.15</v>
      </c>
      <c r="I66" s="76">
        <v>6608.9</v>
      </c>
      <c r="J66" s="76">
        <v>6589.3</v>
      </c>
      <c r="K66" s="76">
        <v>6606.85</v>
      </c>
      <c r="L66" s="76">
        <v>6177.6</v>
      </c>
      <c r="M66" s="76">
        <v>6449.55</v>
      </c>
      <c r="N66" s="76">
        <v>6562.25</v>
      </c>
      <c r="O66" s="76">
        <v>6517.95</v>
      </c>
      <c r="P66" s="76">
        <v>6511.3</v>
      </c>
      <c r="Q66" s="76">
        <v>6555.95</v>
      </c>
      <c r="R66" s="76">
        <v>6549.8</v>
      </c>
      <c r="S66" s="76">
        <v>6131.7</v>
      </c>
      <c r="T66" s="76">
        <v>2800.7</v>
      </c>
      <c r="U66" s="76">
        <v>3836.65</v>
      </c>
      <c r="V66" s="76">
        <v>2700.7</v>
      </c>
      <c r="W66" s="76">
        <v>1656.45</v>
      </c>
      <c r="X66" s="76">
        <v>3008.6</v>
      </c>
      <c r="Y66" s="76">
        <v>4193.55</v>
      </c>
      <c r="Z66" s="76">
        <v>100146.55</v>
      </c>
    </row>
    <row r="67" spans="1:26" x14ac:dyDescent="0.3">
      <c r="A67" s="1"/>
      <c r="B67" s="74" t="s">
        <v>61</v>
      </c>
      <c r="C67" s="74" t="s">
        <v>71</v>
      </c>
      <c r="D67" s="74" t="s">
        <v>1034</v>
      </c>
      <c r="E67" s="75" t="s">
        <v>494</v>
      </c>
      <c r="F67" s="76"/>
      <c r="G67" s="76">
        <v>1280.9000000000001</v>
      </c>
      <c r="H67" s="76">
        <v>371.9</v>
      </c>
      <c r="I67" s="76">
        <v>315.85000000000002</v>
      </c>
      <c r="J67" s="76"/>
      <c r="K67" s="76"/>
      <c r="L67" s="76"/>
      <c r="M67" s="76"/>
      <c r="N67" s="76"/>
      <c r="O67" s="76"/>
      <c r="P67" s="76"/>
      <c r="Q67" s="76"/>
      <c r="R67" s="76"/>
      <c r="S67" s="76"/>
      <c r="T67" s="76"/>
      <c r="U67" s="76"/>
      <c r="V67" s="76"/>
      <c r="W67" s="76">
        <v>154.25</v>
      </c>
      <c r="X67" s="76"/>
      <c r="Y67" s="76"/>
      <c r="Z67" s="76">
        <v>2122.9</v>
      </c>
    </row>
    <row r="68" spans="1:26" x14ac:dyDescent="0.3">
      <c r="A68" s="1"/>
      <c r="B68" s="74" t="s">
        <v>61</v>
      </c>
      <c r="C68" s="74" t="s">
        <v>71</v>
      </c>
      <c r="D68" s="74" t="s">
        <v>1035</v>
      </c>
      <c r="E68" s="75" t="s">
        <v>494</v>
      </c>
      <c r="F68" s="76"/>
      <c r="G68" s="76"/>
      <c r="H68" s="76"/>
      <c r="I68" s="76"/>
      <c r="J68" s="76"/>
      <c r="K68" s="76"/>
      <c r="L68" s="76"/>
      <c r="M68" s="76"/>
      <c r="N68" s="76"/>
      <c r="O68" s="76"/>
      <c r="P68" s="76"/>
      <c r="Q68" s="76"/>
      <c r="R68" s="76"/>
      <c r="S68" s="76"/>
      <c r="T68" s="76"/>
      <c r="U68" s="76"/>
      <c r="V68" s="76"/>
      <c r="W68" s="76"/>
      <c r="X68" s="76"/>
      <c r="Y68" s="76"/>
      <c r="Z68" s="76">
        <v>0</v>
      </c>
    </row>
    <row r="69" spans="1:26" x14ac:dyDescent="0.3">
      <c r="A69" s="1"/>
      <c r="B69" s="74" t="s">
        <v>61</v>
      </c>
      <c r="C69" s="74" t="s">
        <v>1036</v>
      </c>
      <c r="D69" s="74" t="s">
        <v>1034</v>
      </c>
      <c r="E69" s="75" t="s">
        <v>494</v>
      </c>
      <c r="F69" s="76"/>
      <c r="G69" s="76"/>
      <c r="H69" s="76"/>
      <c r="I69" s="76"/>
      <c r="J69" s="76"/>
      <c r="K69" s="76"/>
      <c r="L69" s="76"/>
      <c r="M69" s="76"/>
      <c r="N69" s="76"/>
      <c r="O69" s="76"/>
      <c r="P69" s="76"/>
      <c r="Q69" s="76"/>
      <c r="R69" s="76"/>
      <c r="S69" s="76"/>
      <c r="T69" s="76"/>
      <c r="U69" s="76"/>
      <c r="V69" s="76"/>
      <c r="W69" s="76"/>
      <c r="X69" s="76"/>
      <c r="Y69" s="76"/>
      <c r="Z69" s="76">
        <v>0</v>
      </c>
    </row>
    <row r="70" spans="1:26" x14ac:dyDescent="0.3">
      <c r="A70" s="1"/>
      <c r="B70" s="74" t="s">
        <v>61</v>
      </c>
      <c r="C70" s="74" t="s">
        <v>1036</v>
      </c>
      <c r="D70" s="74" t="s">
        <v>1037</v>
      </c>
      <c r="E70" s="75" t="s">
        <v>494</v>
      </c>
      <c r="F70" s="76"/>
      <c r="G70" s="76"/>
      <c r="H70" s="76"/>
      <c r="I70" s="76"/>
      <c r="J70" s="76"/>
      <c r="K70" s="76"/>
      <c r="L70" s="76"/>
      <c r="M70" s="76"/>
      <c r="N70" s="76"/>
      <c r="O70" s="76"/>
      <c r="P70" s="76">
        <v>456.15</v>
      </c>
      <c r="Q70" s="76"/>
      <c r="R70" s="76"/>
      <c r="S70" s="76"/>
      <c r="T70" s="76"/>
      <c r="U70" s="76"/>
      <c r="V70" s="76"/>
      <c r="W70" s="76"/>
      <c r="X70" s="76"/>
      <c r="Y70" s="76"/>
      <c r="Z70" s="76">
        <v>456.15</v>
      </c>
    </row>
    <row r="71" spans="1:26" x14ac:dyDescent="0.3">
      <c r="A71" s="1"/>
      <c r="B71" s="74" t="s">
        <v>61</v>
      </c>
      <c r="C71" s="74" t="s">
        <v>1036</v>
      </c>
      <c r="D71" s="74" t="s">
        <v>1038</v>
      </c>
      <c r="E71" s="75" t="s">
        <v>494</v>
      </c>
      <c r="F71" s="76"/>
      <c r="G71" s="76"/>
      <c r="H71" s="76"/>
      <c r="I71" s="76"/>
      <c r="J71" s="76"/>
      <c r="K71" s="76"/>
      <c r="L71" s="76"/>
      <c r="M71" s="76"/>
      <c r="N71" s="76"/>
      <c r="O71" s="76"/>
      <c r="P71" s="76"/>
      <c r="Q71" s="76"/>
      <c r="R71" s="76"/>
      <c r="S71" s="76"/>
      <c r="T71" s="76"/>
      <c r="U71" s="76"/>
      <c r="V71" s="76"/>
      <c r="W71" s="76"/>
      <c r="X71" s="76">
        <v>455.6</v>
      </c>
      <c r="Y71" s="76"/>
      <c r="Z71" s="76">
        <v>455.6</v>
      </c>
    </row>
    <row r="72" spans="1:26" x14ac:dyDescent="0.3">
      <c r="A72" s="1"/>
      <c r="B72" s="74" t="s">
        <v>61</v>
      </c>
      <c r="C72" s="74" t="s">
        <v>1039</v>
      </c>
      <c r="D72" s="74" t="s">
        <v>317</v>
      </c>
      <c r="E72" s="75" t="s">
        <v>494</v>
      </c>
      <c r="F72" s="76"/>
      <c r="G72" s="76"/>
      <c r="H72" s="76"/>
      <c r="I72" s="76"/>
      <c r="J72" s="76"/>
      <c r="K72" s="76"/>
      <c r="L72" s="76"/>
      <c r="M72" s="76"/>
      <c r="N72" s="76"/>
      <c r="O72" s="76"/>
      <c r="P72" s="76"/>
      <c r="Q72" s="76"/>
      <c r="R72" s="76"/>
      <c r="S72" s="76"/>
      <c r="T72" s="76"/>
      <c r="U72" s="76"/>
      <c r="V72" s="76"/>
      <c r="W72" s="76"/>
      <c r="X72" s="76"/>
      <c r="Y72" s="76"/>
      <c r="Z72" s="76">
        <v>0</v>
      </c>
    </row>
    <row r="73" spans="1:26" x14ac:dyDescent="0.3">
      <c r="A73" s="1"/>
      <c r="B73" s="74" t="s">
        <v>61</v>
      </c>
      <c r="C73" s="74" t="s">
        <v>1039</v>
      </c>
      <c r="D73" s="74" t="s">
        <v>1040</v>
      </c>
      <c r="E73" s="75" t="s">
        <v>494</v>
      </c>
      <c r="F73" s="76"/>
      <c r="G73" s="76"/>
      <c r="H73" s="76"/>
      <c r="I73" s="76"/>
      <c r="J73" s="76"/>
      <c r="K73" s="76"/>
      <c r="L73" s="76"/>
      <c r="M73" s="76"/>
      <c r="N73" s="76"/>
      <c r="O73" s="76"/>
      <c r="P73" s="76"/>
      <c r="Q73" s="76"/>
      <c r="R73" s="76"/>
      <c r="S73" s="76"/>
      <c r="T73" s="76"/>
      <c r="U73" s="76"/>
      <c r="V73" s="76"/>
      <c r="W73" s="76"/>
      <c r="X73" s="76"/>
      <c r="Y73" s="76"/>
      <c r="Z73" s="76">
        <v>0</v>
      </c>
    </row>
    <row r="74" spans="1:26" x14ac:dyDescent="0.3">
      <c r="A74" s="1"/>
      <c r="B74" s="74" t="s">
        <v>61</v>
      </c>
      <c r="C74" s="74" t="s">
        <v>1039</v>
      </c>
      <c r="D74" s="74" t="s">
        <v>292</v>
      </c>
      <c r="E74" s="75" t="s">
        <v>494</v>
      </c>
      <c r="F74" s="76"/>
      <c r="G74" s="76"/>
      <c r="H74" s="76"/>
      <c r="I74" s="76"/>
      <c r="J74" s="76"/>
      <c r="K74" s="76"/>
      <c r="L74" s="76"/>
      <c r="M74" s="76"/>
      <c r="N74" s="76"/>
      <c r="O74" s="76"/>
      <c r="P74" s="76"/>
      <c r="Q74" s="76"/>
      <c r="R74" s="76"/>
      <c r="S74" s="76"/>
      <c r="T74" s="76"/>
      <c r="U74" s="76"/>
      <c r="V74" s="76"/>
      <c r="W74" s="76"/>
      <c r="X74" s="76"/>
      <c r="Y74" s="76"/>
      <c r="Z74" s="76">
        <v>0</v>
      </c>
    </row>
    <row r="75" spans="1:26" x14ac:dyDescent="0.3">
      <c r="A75" s="1"/>
      <c r="B75" s="74" t="s">
        <v>73</v>
      </c>
      <c r="C75" s="74" t="s">
        <v>74</v>
      </c>
      <c r="D75" s="74" t="s">
        <v>1041</v>
      </c>
      <c r="E75" s="75" t="s">
        <v>494</v>
      </c>
      <c r="F75" s="76">
        <v>3488.35</v>
      </c>
      <c r="G75" s="76">
        <v>4366.6499999999996</v>
      </c>
      <c r="H75" s="76">
        <v>4375.6499999999996</v>
      </c>
      <c r="I75" s="76">
        <v>4374.25</v>
      </c>
      <c r="J75" s="76">
        <v>3818.75</v>
      </c>
      <c r="K75" s="76">
        <v>3355.4</v>
      </c>
      <c r="L75" s="76">
        <v>1083.3</v>
      </c>
      <c r="M75" s="76"/>
      <c r="N75" s="76">
        <v>2702.51</v>
      </c>
      <c r="O75" s="76">
        <v>4385.28</v>
      </c>
      <c r="P75" s="76">
        <v>4377.25</v>
      </c>
      <c r="Q75" s="76">
        <v>4321.5</v>
      </c>
      <c r="R75" s="76">
        <v>4373.3999999999996</v>
      </c>
      <c r="S75" s="76">
        <v>4370.8999999999996</v>
      </c>
      <c r="T75" s="76">
        <v>4067.35</v>
      </c>
      <c r="U75" s="76">
        <v>3617.75</v>
      </c>
      <c r="V75" s="76">
        <v>3869.2</v>
      </c>
      <c r="W75" s="76">
        <v>3608.575155</v>
      </c>
      <c r="X75" s="76">
        <v>4368.45</v>
      </c>
      <c r="Y75" s="76">
        <v>4367.05</v>
      </c>
      <c r="Z75" s="76">
        <v>73291.565155000004</v>
      </c>
    </row>
    <row r="76" spans="1:26" x14ac:dyDescent="0.3">
      <c r="A76" s="1"/>
      <c r="B76" s="74" t="s">
        <v>73</v>
      </c>
      <c r="C76" s="74" t="s">
        <v>74</v>
      </c>
      <c r="D76" s="74" t="s">
        <v>1042</v>
      </c>
      <c r="E76" s="75" t="s">
        <v>494</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4329.2</v>
      </c>
      <c r="R76" s="76">
        <v>4385.8500000000004</v>
      </c>
      <c r="S76" s="76">
        <v>4381.75</v>
      </c>
      <c r="T76" s="76">
        <v>4071.7</v>
      </c>
      <c r="U76" s="76">
        <v>3625.05</v>
      </c>
      <c r="V76" s="76">
        <v>3877.6</v>
      </c>
      <c r="W76" s="76">
        <v>3619.3755200000001</v>
      </c>
      <c r="X76" s="76">
        <v>4375.8</v>
      </c>
      <c r="Y76" s="76">
        <v>4379.7</v>
      </c>
      <c r="Z76" s="76">
        <v>75432.305519999994</v>
      </c>
    </row>
    <row r="77" spans="1:26" x14ac:dyDescent="0.3">
      <c r="A77" s="1"/>
      <c r="B77" s="74" t="s">
        <v>73</v>
      </c>
      <c r="C77" s="74" t="s">
        <v>74</v>
      </c>
      <c r="D77" s="74" t="s">
        <v>1043</v>
      </c>
      <c r="E77" s="75" t="s">
        <v>494</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4370.95</v>
      </c>
      <c r="R77" s="76">
        <v>4407.1499999999996</v>
      </c>
      <c r="S77" s="76">
        <v>4431.8</v>
      </c>
      <c r="T77" s="76">
        <v>4258.1499999999996</v>
      </c>
      <c r="U77" s="76">
        <v>4007</v>
      </c>
      <c r="V77" s="76">
        <v>4146</v>
      </c>
      <c r="W77" s="76">
        <v>3990.7839549999999</v>
      </c>
      <c r="X77" s="76">
        <v>4406.3</v>
      </c>
      <c r="Y77" s="76">
        <v>4406.3500000000004</v>
      </c>
      <c r="Z77" s="76">
        <v>77470.373955000003</v>
      </c>
    </row>
    <row r="78" spans="1:26" x14ac:dyDescent="0.3">
      <c r="A78" s="1"/>
      <c r="B78" s="74" t="s">
        <v>539</v>
      </c>
      <c r="C78" s="74" t="s">
        <v>902</v>
      </c>
      <c r="D78" s="74" t="s">
        <v>56</v>
      </c>
      <c r="E78" s="75" t="s">
        <v>493</v>
      </c>
      <c r="F78" s="76">
        <v>334.2</v>
      </c>
      <c r="G78" s="76">
        <v>384.4</v>
      </c>
      <c r="H78" s="76">
        <v>306.39999999999998</v>
      </c>
      <c r="I78" s="76">
        <v>260.7</v>
      </c>
      <c r="J78" s="76">
        <v>233.05</v>
      </c>
      <c r="K78" s="76">
        <v>241.35</v>
      </c>
      <c r="L78" s="76">
        <v>258.2</v>
      </c>
      <c r="M78" s="76">
        <v>258.95</v>
      </c>
      <c r="N78" s="76">
        <v>251.85</v>
      </c>
      <c r="O78" s="76">
        <v>254.1</v>
      </c>
      <c r="P78" s="76">
        <v>296.8</v>
      </c>
      <c r="Q78" s="76">
        <v>331.8</v>
      </c>
      <c r="R78" s="76">
        <v>298.3</v>
      </c>
      <c r="S78" s="76">
        <v>314.64999999999998</v>
      </c>
      <c r="T78" s="76">
        <v>393.55</v>
      </c>
      <c r="U78" s="76">
        <v>394.75</v>
      </c>
      <c r="V78" s="76">
        <v>357.9</v>
      </c>
      <c r="W78" s="76">
        <v>394.05</v>
      </c>
      <c r="X78" s="76">
        <v>395.8</v>
      </c>
      <c r="Y78" s="76">
        <v>375.55</v>
      </c>
      <c r="Z78" s="76">
        <v>6336.35</v>
      </c>
    </row>
    <row r="79" spans="1:26" x14ac:dyDescent="0.3">
      <c r="A79" s="1"/>
      <c r="B79" s="74" t="s">
        <v>539</v>
      </c>
      <c r="C79" s="74" t="s">
        <v>903</v>
      </c>
      <c r="D79" s="74" t="s">
        <v>56</v>
      </c>
      <c r="E79" s="75" t="s">
        <v>493</v>
      </c>
      <c r="F79" s="76">
        <v>140.25</v>
      </c>
      <c r="G79" s="76">
        <v>108</v>
      </c>
      <c r="H79" s="76">
        <v>90.55</v>
      </c>
      <c r="I79" s="76">
        <v>83.4</v>
      </c>
      <c r="J79" s="76">
        <v>79.5</v>
      </c>
      <c r="K79" s="76">
        <v>76.7</v>
      </c>
      <c r="L79" s="76">
        <v>74.400000000000006</v>
      </c>
      <c r="M79" s="76">
        <v>73.2</v>
      </c>
      <c r="N79" s="76">
        <v>70.7</v>
      </c>
      <c r="O79" s="76">
        <v>69.599999999999994</v>
      </c>
      <c r="P79" s="76">
        <v>80.349999999999994</v>
      </c>
      <c r="Q79" s="76">
        <v>91</v>
      </c>
      <c r="R79" s="76">
        <v>87.1</v>
      </c>
      <c r="S79" s="76">
        <v>103.2</v>
      </c>
      <c r="T79" s="76">
        <v>100.95</v>
      </c>
      <c r="U79" s="76">
        <v>103.15</v>
      </c>
      <c r="V79" s="76">
        <v>196.65</v>
      </c>
      <c r="W79" s="76">
        <v>175.05</v>
      </c>
      <c r="X79" s="76">
        <v>124.35</v>
      </c>
      <c r="Y79" s="76">
        <v>112.15</v>
      </c>
      <c r="Z79" s="76">
        <v>2040.25</v>
      </c>
    </row>
    <row r="80" spans="1:26" x14ac:dyDescent="0.3">
      <c r="A80" s="1"/>
      <c r="B80" s="74" t="s">
        <v>540</v>
      </c>
      <c r="C80" s="74" t="s">
        <v>904</v>
      </c>
      <c r="D80" s="74" t="s">
        <v>56</v>
      </c>
      <c r="E80" s="75" t="s">
        <v>493</v>
      </c>
      <c r="F80" s="76">
        <v>242.9</v>
      </c>
      <c r="G80" s="76">
        <v>237.4</v>
      </c>
      <c r="H80" s="76">
        <v>226.3</v>
      </c>
      <c r="I80" s="76">
        <v>214.25</v>
      </c>
      <c r="J80" s="76">
        <v>206.85</v>
      </c>
      <c r="K80" s="76">
        <v>207.15</v>
      </c>
      <c r="L80" s="76">
        <v>203.25</v>
      </c>
      <c r="M80" s="76">
        <v>197.8</v>
      </c>
      <c r="N80" s="76">
        <v>231.25</v>
      </c>
      <c r="O80" s="76">
        <v>222.45</v>
      </c>
      <c r="P80" s="76">
        <v>213.25</v>
      </c>
      <c r="Q80" s="76">
        <v>200.8</v>
      </c>
      <c r="R80" s="76">
        <v>183.9</v>
      </c>
      <c r="S80" s="76">
        <v>176.85</v>
      </c>
      <c r="T80" s="76">
        <v>173.6</v>
      </c>
      <c r="U80" s="76">
        <v>186.9</v>
      </c>
      <c r="V80" s="76">
        <v>194.35</v>
      </c>
      <c r="W80" s="76">
        <v>195.15</v>
      </c>
      <c r="X80" s="76">
        <v>186.5</v>
      </c>
      <c r="Y80" s="76">
        <v>181.2</v>
      </c>
      <c r="Z80" s="76">
        <v>4082.1</v>
      </c>
    </row>
    <row r="81" spans="1:26" x14ac:dyDescent="0.3">
      <c r="A81" s="1"/>
      <c r="B81" s="74" t="s">
        <v>540</v>
      </c>
      <c r="C81" s="74" t="s">
        <v>905</v>
      </c>
      <c r="D81" s="74" t="s">
        <v>56</v>
      </c>
      <c r="E81" s="75" t="s">
        <v>493</v>
      </c>
      <c r="F81" s="76">
        <v>250.1</v>
      </c>
      <c r="G81" s="76">
        <v>255.4</v>
      </c>
      <c r="H81" s="76">
        <v>242.85</v>
      </c>
      <c r="I81" s="76">
        <v>232.1</v>
      </c>
      <c r="J81" s="76">
        <v>224.8</v>
      </c>
      <c r="K81" s="76">
        <v>226.9</v>
      </c>
      <c r="L81" s="76">
        <v>221.3</v>
      </c>
      <c r="M81" s="76">
        <v>214.2</v>
      </c>
      <c r="N81" s="76">
        <v>249.7</v>
      </c>
      <c r="O81" s="76">
        <v>239.1</v>
      </c>
      <c r="P81" s="76">
        <v>230.05</v>
      </c>
      <c r="Q81" s="76">
        <v>217.8</v>
      </c>
      <c r="R81" s="76">
        <v>199.1</v>
      </c>
      <c r="S81" s="76">
        <v>193.1</v>
      </c>
      <c r="T81" s="76">
        <v>189</v>
      </c>
      <c r="U81" s="76">
        <v>203.35</v>
      </c>
      <c r="V81" s="76">
        <v>210.1</v>
      </c>
      <c r="W81" s="76">
        <v>210.85</v>
      </c>
      <c r="X81" s="76">
        <v>202</v>
      </c>
      <c r="Y81" s="76">
        <v>196.2</v>
      </c>
      <c r="Z81" s="76">
        <v>4408</v>
      </c>
    </row>
    <row r="82" spans="1:26" x14ac:dyDescent="0.3">
      <c r="A82" s="1"/>
      <c r="B82" s="74" t="s">
        <v>540</v>
      </c>
      <c r="C82" s="74" t="s">
        <v>906</v>
      </c>
      <c r="D82" s="74" t="s">
        <v>56</v>
      </c>
      <c r="E82" s="75" t="s">
        <v>493</v>
      </c>
      <c r="F82" s="76">
        <v>252.15</v>
      </c>
      <c r="G82" s="76">
        <v>258.25</v>
      </c>
      <c r="H82" s="76">
        <v>247.9</v>
      </c>
      <c r="I82" s="76">
        <v>237.15</v>
      </c>
      <c r="J82" s="76">
        <v>228.1</v>
      </c>
      <c r="K82" s="76">
        <v>227.4</v>
      </c>
      <c r="L82" s="76">
        <v>221.8</v>
      </c>
      <c r="M82" s="76">
        <v>214.5</v>
      </c>
      <c r="N82" s="76">
        <v>247.85</v>
      </c>
      <c r="O82" s="76">
        <v>243.05</v>
      </c>
      <c r="P82" s="76">
        <v>233.8</v>
      </c>
      <c r="Q82" s="76">
        <v>222.9</v>
      </c>
      <c r="R82" s="76">
        <v>204</v>
      </c>
      <c r="S82" s="76">
        <v>198.65</v>
      </c>
      <c r="T82" s="76">
        <v>194.55</v>
      </c>
      <c r="U82" s="76">
        <v>206.8</v>
      </c>
      <c r="V82" s="76">
        <v>214.55</v>
      </c>
      <c r="W82" s="76">
        <v>215.05</v>
      </c>
      <c r="X82" s="76">
        <v>207.2</v>
      </c>
      <c r="Y82" s="76">
        <v>200.75</v>
      </c>
      <c r="Z82" s="76">
        <v>4476.3999999999996</v>
      </c>
    </row>
    <row r="83" spans="1:26" x14ac:dyDescent="0.3">
      <c r="A83" s="1"/>
      <c r="B83" s="74" t="s">
        <v>540</v>
      </c>
      <c r="C83" s="74" t="s">
        <v>907</v>
      </c>
      <c r="D83" s="74" t="s">
        <v>56</v>
      </c>
      <c r="E83" s="75" t="s">
        <v>493</v>
      </c>
      <c r="F83" s="76"/>
      <c r="G83" s="76">
        <v>157.35</v>
      </c>
      <c r="H83" s="76">
        <v>204</v>
      </c>
      <c r="I83" s="76">
        <v>194.25</v>
      </c>
      <c r="J83" s="76">
        <v>199.45</v>
      </c>
      <c r="K83" s="76">
        <v>205.45</v>
      </c>
      <c r="L83" s="76">
        <v>210.55</v>
      </c>
      <c r="M83" s="76">
        <v>197.55</v>
      </c>
      <c r="N83" s="76">
        <v>197.15</v>
      </c>
      <c r="O83" s="76">
        <v>194.55</v>
      </c>
      <c r="P83" s="76">
        <v>185.85</v>
      </c>
      <c r="Q83" s="76">
        <v>185.3</v>
      </c>
      <c r="R83" s="76">
        <v>191.25</v>
      </c>
      <c r="S83" s="76">
        <v>194.8</v>
      </c>
      <c r="T83" s="76">
        <v>199.95</v>
      </c>
      <c r="U83" s="76">
        <v>193.25</v>
      </c>
      <c r="V83" s="76">
        <v>10.75</v>
      </c>
      <c r="W83" s="76"/>
      <c r="X83" s="76"/>
      <c r="Y83" s="76">
        <v>51.7</v>
      </c>
      <c r="Z83" s="76">
        <v>2973.15</v>
      </c>
    </row>
    <row r="84" spans="1:26" x14ac:dyDescent="0.3">
      <c r="A84" s="1"/>
      <c r="B84" s="74" t="s">
        <v>547</v>
      </c>
      <c r="C84" s="74" t="s">
        <v>1044</v>
      </c>
      <c r="D84" s="74" t="s">
        <v>1045</v>
      </c>
      <c r="E84" s="75" t="s">
        <v>494</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1025.4000000000001</v>
      </c>
      <c r="R84" s="76">
        <v>1034.135</v>
      </c>
      <c r="S84" s="76">
        <v>1020.5</v>
      </c>
      <c r="T84" s="76">
        <v>1043.3</v>
      </c>
      <c r="U84" s="76">
        <v>1030.05</v>
      </c>
      <c r="V84" s="76">
        <v>1012.6950000000001</v>
      </c>
      <c r="W84" s="76">
        <v>1026.2</v>
      </c>
      <c r="X84" s="76">
        <v>1034.2</v>
      </c>
      <c r="Y84" s="76">
        <v>1013</v>
      </c>
      <c r="Z84" s="76">
        <v>20441.080000000002</v>
      </c>
    </row>
    <row r="85" spans="1:26" x14ac:dyDescent="0.3">
      <c r="A85" s="1"/>
      <c r="B85" s="74" t="s">
        <v>547</v>
      </c>
      <c r="C85" s="74" t="s">
        <v>1044</v>
      </c>
      <c r="D85" s="74" t="s">
        <v>1046</v>
      </c>
      <c r="E85" s="75" t="s">
        <v>494</v>
      </c>
      <c r="F85" s="76">
        <v>358.55</v>
      </c>
      <c r="G85" s="76">
        <v>379.8</v>
      </c>
      <c r="H85" s="76">
        <v>384.1</v>
      </c>
      <c r="I85" s="76">
        <v>394.8</v>
      </c>
      <c r="J85" s="76">
        <v>348.3</v>
      </c>
      <c r="K85" s="76">
        <v>381.05</v>
      </c>
      <c r="L85" s="76">
        <v>383.4</v>
      </c>
      <c r="M85" s="76">
        <v>347.5</v>
      </c>
      <c r="N85" s="76">
        <v>315.45</v>
      </c>
      <c r="O85" s="76">
        <v>285.89999999999998</v>
      </c>
      <c r="P85" s="76">
        <v>276.39999999999998</v>
      </c>
      <c r="Q85" s="76">
        <v>287.7</v>
      </c>
      <c r="R85" s="76">
        <v>300.745</v>
      </c>
      <c r="S85" s="76">
        <v>305.35000000000002</v>
      </c>
      <c r="T85" s="76">
        <v>311.5</v>
      </c>
      <c r="U85" s="76">
        <v>433.6</v>
      </c>
      <c r="V85" s="76">
        <v>390.90899999999999</v>
      </c>
      <c r="W85" s="76">
        <v>315.8</v>
      </c>
      <c r="X85" s="76">
        <v>386.95</v>
      </c>
      <c r="Y85" s="76">
        <v>504.8</v>
      </c>
      <c r="Z85" s="76">
        <v>7092.6040000000003</v>
      </c>
    </row>
    <row r="86" spans="1:26" x14ac:dyDescent="0.3">
      <c r="A86" s="1"/>
      <c r="B86" s="74" t="s">
        <v>515</v>
      </c>
      <c r="C86" s="74" t="s">
        <v>1047</v>
      </c>
      <c r="D86" s="74" t="s">
        <v>1047</v>
      </c>
      <c r="E86" s="75" t="s">
        <v>495</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569</v>
      </c>
      <c r="R86" s="76">
        <v>474.35</v>
      </c>
      <c r="S86" s="76">
        <v>486.25</v>
      </c>
      <c r="T86" s="76">
        <v>570.35</v>
      </c>
      <c r="U86" s="76">
        <v>490.2</v>
      </c>
      <c r="V86" s="76">
        <v>444</v>
      </c>
      <c r="W86" s="76">
        <v>534</v>
      </c>
      <c r="X86" s="76">
        <v>564.25</v>
      </c>
      <c r="Y86" s="76">
        <v>566.70000000000005</v>
      </c>
      <c r="Z86" s="76">
        <v>11037.6</v>
      </c>
    </row>
    <row r="87" spans="1:26" x14ac:dyDescent="0.3">
      <c r="A87" s="1"/>
      <c r="B87" s="74" t="s">
        <v>541</v>
      </c>
      <c r="C87" s="74" t="s">
        <v>1048</v>
      </c>
      <c r="D87" s="74" t="s">
        <v>56</v>
      </c>
      <c r="E87" s="75" t="s">
        <v>496</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33.4</v>
      </c>
      <c r="R87" s="76">
        <v>33.1</v>
      </c>
      <c r="S87" s="76">
        <v>36.200000000000003</v>
      </c>
      <c r="T87" s="76">
        <v>64.7</v>
      </c>
      <c r="U87" s="76">
        <v>123.05</v>
      </c>
      <c r="V87" s="76">
        <v>202.2</v>
      </c>
      <c r="W87" s="76">
        <v>290.75</v>
      </c>
      <c r="X87" s="76">
        <v>315.14999999999998</v>
      </c>
      <c r="Y87" s="76">
        <v>261.05</v>
      </c>
      <c r="Z87" s="76">
        <v>3816.2</v>
      </c>
    </row>
    <row r="88" spans="1:26" x14ac:dyDescent="0.3">
      <c r="A88" s="1"/>
      <c r="B88" s="74" t="s">
        <v>516</v>
      </c>
      <c r="C88" s="74" t="s">
        <v>1049</v>
      </c>
      <c r="D88" s="74" t="s">
        <v>56</v>
      </c>
      <c r="E88" s="75" t="s">
        <v>496</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43.7</v>
      </c>
      <c r="R88" s="76">
        <v>17.5</v>
      </c>
      <c r="S88" s="76">
        <v>23.75</v>
      </c>
      <c r="T88" s="76">
        <v>87.05</v>
      </c>
      <c r="U88" s="76">
        <v>188.95</v>
      </c>
      <c r="V88" s="76">
        <v>283.45</v>
      </c>
      <c r="W88" s="76">
        <v>332.15</v>
      </c>
      <c r="X88" s="76">
        <v>370.75</v>
      </c>
      <c r="Y88" s="76">
        <v>340.95</v>
      </c>
      <c r="Z88" s="76">
        <v>4741.3999999999996</v>
      </c>
    </row>
    <row r="89" spans="1:26" x14ac:dyDescent="0.3">
      <c r="A89" s="1"/>
      <c r="B89" s="74" t="s">
        <v>524</v>
      </c>
      <c r="C89" s="74" t="s">
        <v>908</v>
      </c>
      <c r="D89" s="74" t="s">
        <v>1004</v>
      </c>
      <c r="E89" s="75" t="s">
        <v>493</v>
      </c>
      <c r="F89" s="76">
        <v>78.5</v>
      </c>
      <c r="G89" s="76">
        <v>79.099999999999994</v>
      </c>
      <c r="H89" s="76">
        <v>84.1</v>
      </c>
      <c r="I89" s="76">
        <v>84.2</v>
      </c>
      <c r="J89" s="76">
        <v>85</v>
      </c>
      <c r="K89" s="76">
        <v>79.7</v>
      </c>
      <c r="L89" s="76">
        <v>84.6</v>
      </c>
      <c r="M89" s="76">
        <v>85.55</v>
      </c>
      <c r="N89" s="76">
        <v>85.6</v>
      </c>
      <c r="O89" s="76">
        <v>83.35</v>
      </c>
      <c r="P89" s="76">
        <v>81.150000000000006</v>
      </c>
      <c r="Q89" s="76">
        <v>81.400000000000006</v>
      </c>
      <c r="R89" s="76">
        <v>82.25</v>
      </c>
      <c r="S89" s="76">
        <v>83</v>
      </c>
      <c r="T89" s="76">
        <v>84.25</v>
      </c>
      <c r="U89" s="76">
        <v>85.55</v>
      </c>
      <c r="V89" s="76">
        <v>82.35</v>
      </c>
      <c r="W89" s="76">
        <v>81.7</v>
      </c>
      <c r="X89" s="76">
        <v>82.3</v>
      </c>
      <c r="Y89" s="76">
        <v>82.4</v>
      </c>
      <c r="Z89" s="76">
        <v>1656.05</v>
      </c>
    </row>
    <row r="90" spans="1:26" x14ac:dyDescent="0.3">
      <c r="A90" s="1"/>
      <c r="B90" s="74" t="s">
        <v>506</v>
      </c>
      <c r="C90" s="74" t="s">
        <v>909</v>
      </c>
      <c r="D90" s="74" t="s">
        <v>56</v>
      </c>
      <c r="E90" s="75" t="s">
        <v>493</v>
      </c>
      <c r="F90" s="76">
        <v>450.4</v>
      </c>
      <c r="G90" s="76">
        <v>450.65</v>
      </c>
      <c r="H90" s="76">
        <v>450.95</v>
      </c>
      <c r="I90" s="76">
        <v>450.85</v>
      </c>
      <c r="J90" s="76">
        <v>450.7</v>
      </c>
      <c r="K90" s="76">
        <v>450.4</v>
      </c>
      <c r="L90" s="76">
        <v>450.6</v>
      </c>
      <c r="M90" s="76">
        <v>450.05</v>
      </c>
      <c r="N90" s="76">
        <v>450.95</v>
      </c>
      <c r="O90" s="76">
        <v>451.4</v>
      </c>
      <c r="P90" s="76">
        <v>451.15</v>
      </c>
      <c r="Q90" s="76">
        <v>450.75</v>
      </c>
      <c r="R90" s="76">
        <v>451.2</v>
      </c>
      <c r="S90" s="76">
        <v>451.2</v>
      </c>
      <c r="T90" s="76">
        <v>451.05</v>
      </c>
      <c r="U90" s="76">
        <v>451.2</v>
      </c>
      <c r="V90" s="76">
        <v>450.65</v>
      </c>
      <c r="W90" s="76">
        <v>449.1</v>
      </c>
      <c r="X90" s="76">
        <v>450.15</v>
      </c>
      <c r="Y90" s="76">
        <v>449.2</v>
      </c>
      <c r="Z90" s="76">
        <v>9012.6</v>
      </c>
    </row>
    <row r="91" spans="1:26" x14ac:dyDescent="0.3">
      <c r="A91" s="1"/>
      <c r="B91" s="74" t="s">
        <v>525</v>
      </c>
      <c r="C91" s="74" t="s">
        <v>910</v>
      </c>
      <c r="D91" s="74" t="s">
        <v>56</v>
      </c>
      <c r="E91" s="75" t="s">
        <v>493</v>
      </c>
      <c r="F91" s="76">
        <v>445.5</v>
      </c>
      <c r="G91" s="76">
        <v>446.25</v>
      </c>
      <c r="H91" s="76">
        <v>444.3</v>
      </c>
      <c r="I91" s="76">
        <v>444</v>
      </c>
      <c r="J91" s="76">
        <v>444</v>
      </c>
      <c r="K91" s="76">
        <v>444</v>
      </c>
      <c r="L91" s="76">
        <v>444</v>
      </c>
      <c r="M91" s="76">
        <v>444</v>
      </c>
      <c r="N91" s="76">
        <v>444</v>
      </c>
      <c r="O91" s="76">
        <v>444</v>
      </c>
      <c r="P91" s="76">
        <v>442.55</v>
      </c>
      <c r="Q91" s="76">
        <v>441.6</v>
      </c>
      <c r="R91" s="76">
        <v>441.6</v>
      </c>
      <c r="S91" s="76">
        <v>441.6</v>
      </c>
      <c r="T91" s="76">
        <v>441.6</v>
      </c>
      <c r="U91" s="76">
        <v>441.6</v>
      </c>
      <c r="V91" s="76">
        <v>441.6</v>
      </c>
      <c r="W91" s="76">
        <v>441.6</v>
      </c>
      <c r="X91" s="76">
        <v>441.6</v>
      </c>
      <c r="Y91" s="76">
        <v>441.6</v>
      </c>
      <c r="Z91" s="76">
        <v>8861</v>
      </c>
    </row>
    <row r="92" spans="1:26" x14ac:dyDescent="0.3">
      <c r="A92" s="1"/>
      <c r="B92" s="74" t="s">
        <v>497</v>
      </c>
      <c r="C92" s="74" t="s">
        <v>911</v>
      </c>
      <c r="D92" s="74" t="s">
        <v>56</v>
      </c>
      <c r="E92" s="75" t="s">
        <v>493</v>
      </c>
      <c r="F92" s="76"/>
      <c r="G92" s="76"/>
      <c r="H92" s="76"/>
      <c r="I92" s="76">
        <v>1325.8</v>
      </c>
      <c r="J92" s="76">
        <v>3106.9</v>
      </c>
      <c r="K92" s="76">
        <v>2988.85</v>
      </c>
      <c r="L92" s="76">
        <v>3053.6</v>
      </c>
      <c r="M92" s="76">
        <v>2837.95</v>
      </c>
      <c r="N92" s="76">
        <v>3005.3</v>
      </c>
      <c r="O92" s="76">
        <v>3251</v>
      </c>
      <c r="P92" s="76">
        <v>3264.35</v>
      </c>
      <c r="Q92" s="76">
        <v>2706.1</v>
      </c>
      <c r="R92" s="76">
        <v>2816.65</v>
      </c>
      <c r="S92" s="76">
        <v>2779.4</v>
      </c>
      <c r="T92" s="76">
        <v>2596.0500000000002</v>
      </c>
      <c r="U92" s="76">
        <v>2900.4</v>
      </c>
      <c r="V92" s="76">
        <v>2828.35</v>
      </c>
      <c r="W92" s="76">
        <v>2685.05</v>
      </c>
      <c r="X92" s="76">
        <v>2695.5</v>
      </c>
      <c r="Y92" s="76">
        <v>2245.6</v>
      </c>
      <c r="Z92" s="76">
        <v>47086.85</v>
      </c>
    </row>
    <row r="93" spans="1:26" x14ac:dyDescent="0.3">
      <c r="A93" s="1"/>
      <c r="B93" s="74" t="s">
        <v>511</v>
      </c>
      <c r="C93" s="74" t="s">
        <v>1050</v>
      </c>
      <c r="D93" s="74" t="s">
        <v>56</v>
      </c>
      <c r="E93" s="75" t="s">
        <v>494</v>
      </c>
      <c r="F93" s="76"/>
      <c r="G93" s="76"/>
      <c r="H93" s="76"/>
      <c r="I93" s="76">
        <v>30.95</v>
      </c>
      <c r="J93" s="76"/>
      <c r="K93" s="76"/>
      <c r="L93" s="76"/>
      <c r="M93" s="76"/>
      <c r="N93" s="76"/>
      <c r="O93" s="76"/>
      <c r="P93" s="76"/>
      <c r="Q93" s="76"/>
      <c r="R93" s="76"/>
      <c r="S93" s="76"/>
      <c r="T93" s="76"/>
      <c r="U93" s="76"/>
      <c r="V93" s="76"/>
      <c r="W93" s="76"/>
      <c r="X93" s="76"/>
      <c r="Y93" s="76"/>
      <c r="Z93" s="76">
        <v>30.95</v>
      </c>
    </row>
    <row r="94" spans="1:26" x14ac:dyDescent="0.3">
      <c r="A94" s="1"/>
      <c r="B94" s="74" t="s">
        <v>511</v>
      </c>
      <c r="C94" s="74" t="s">
        <v>1051</v>
      </c>
      <c r="D94" s="74" t="s">
        <v>56</v>
      </c>
      <c r="E94" s="75" t="s">
        <v>494</v>
      </c>
      <c r="F94" s="76"/>
      <c r="G94" s="76">
        <v>1.65</v>
      </c>
      <c r="H94" s="76"/>
      <c r="I94" s="76"/>
      <c r="J94" s="76"/>
      <c r="K94" s="76"/>
      <c r="L94" s="76"/>
      <c r="M94" s="76"/>
      <c r="N94" s="76">
        <v>156.65</v>
      </c>
      <c r="O94" s="76">
        <v>1.45</v>
      </c>
      <c r="P94" s="76"/>
      <c r="Q94" s="76"/>
      <c r="R94" s="76"/>
      <c r="S94" s="76">
        <v>297.25</v>
      </c>
      <c r="T94" s="76"/>
      <c r="U94" s="76">
        <v>213.45</v>
      </c>
      <c r="V94" s="76">
        <v>306.89999999999998</v>
      </c>
      <c r="W94" s="76">
        <v>335.95</v>
      </c>
      <c r="X94" s="76">
        <v>199.3</v>
      </c>
      <c r="Y94" s="76"/>
      <c r="Z94" s="76">
        <v>1512.6</v>
      </c>
    </row>
    <row r="95" spans="1:26" x14ac:dyDescent="0.3">
      <c r="A95" s="1"/>
      <c r="B95" s="74" t="s">
        <v>508</v>
      </c>
      <c r="C95" s="74" t="s">
        <v>912</v>
      </c>
      <c r="D95" s="74" t="s">
        <v>56</v>
      </c>
      <c r="E95" s="75" t="s">
        <v>493</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2127.15</v>
      </c>
      <c r="R95" s="76">
        <v>2106.3000000000002</v>
      </c>
      <c r="S95" s="76">
        <v>2105</v>
      </c>
      <c r="T95" s="76">
        <v>1786.3</v>
      </c>
      <c r="U95" s="76">
        <v>2122.35</v>
      </c>
      <c r="V95" s="76">
        <v>2143.5</v>
      </c>
      <c r="W95" s="76">
        <v>2133.0500000000002</v>
      </c>
      <c r="X95" s="76">
        <v>2142.25</v>
      </c>
      <c r="Y95" s="76">
        <v>2110.0500000000002</v>
      </c>
      <c r="Z95" s="76">
        <v>42365.85</v>
      </c>
    </row>
    <row r="96" spans="1:26" x14ac:dyDescent="0.3">
      <c r="A96" s="1"/>
      <c r="B96" s="74" t="s">
        <v>512</v>
      </c>
      <c r="C96" s="74" t="s">
        <v>913</v>
      </c>
      <c r="D96" s="74" t="s">
        <v>56</v>
      </c>
      <c r="E96" s="75" t="s">
        <v>493</v>
      </c>
      <c r="F96" s="76">
        <v>101.3</v>
      </c>
      <c r="G96" s="76">
        <v>98.3</v>
      </c>
      <c r="H96" s="76">
        <v>96.5</v>
      </c>
      <c r="I96" s="76">
        <v>97.05</v>
      </c>
      <c r="J96" s="76">
        <v>95.05</v>
      </c>
      <c r="K96" s="76">
        <v>95.2</v>
      </c>
      <c r="L96" s="76">
        <v>94.3</v>
      </c>
      <c r="M96" s="76">
        <v>90.85</v>
      </c>
      <c r="N96" s="76">
        <v>85.25</v>
      </c>
      <c r="O96" s="76">
        <v>85.75</v>
      </c>
      <c r="P96" s="76">
        <v>72.55</v>
      </c>
      <c r="Q96" s="76">
        <v>51.4</v>
      </c>
      <c r="R96" s="76">
        <v>49.4</v>
      </c>
      <c r="S96" s="76">
        <v>27.6</v>
      </c>
      <c r="T96" s="76">
        <v>43.65</v>
      </c>
      <c r="U96" s="76">
        <v>46.75</v>
      </c>
      <c r="V96" s="76">
        <v>49.8</v>
      </c>
      <c r="W96" s="76">
        <v>44.8</v>
      </c>
      <c r="X96" s="76">
        <v>42.15</v>
      </c>
      <c r="Y96" s="76">
        <v>42.3</v>
      </c>
      <c r="Z96" s="76">
        <v>1409.95</v>
      </c>
    </row>
    <row r="97" spans="1:26" x14ac:dyDescent="0.3">
      <c r="A97" s="1"/>
      <c r="B97" s="74" t="s">
        <v>542</v>
      </c>
      <c r="C97" s="74" t="s">
        <v>1052</v>
      </c>
      <c r="D97" s="74" t="s">
        <v>56</v>
      </c>
      <c r="E97" s="75" t="s">
        <v>495</v>
      </c>
      <c r="F97" s="76">
        <v>2014.6</v>
      </c>
      <c r="G97" s="76">
        <v>1925.95</v>
      </c>
      <c r="H97" s="76">
        <v>1913.85</v>
      </c>
      <c r="I97" s="76">
        <v>1893.85</v>
      </c>
      <c r="J97" s="76">
        <v>1890.8</v>
      </c>
      <c r="K97" s="76">
        <v>1883.05</v>
      </c>
      <c r="L97" s="76">
        <v>1792.6</v>
      </c>
      <c r="M97" s="76">
        <v>1940.6</v>
      </c>
      <c r="N97" s="76">
        <v>1843.4</v>
      </c>
      <c r="O97" s="76">
        <v>1614.8</v>
      </c>
      <c r="P97" s="76">
        <v>1706.9</v>
      </c>
      <c r="Q97" s="76">
        <v>1854.5</v>
      </c>
      <c r="R97" s="76">
        <v>1719.45</v>
      </c>
      <c r="S97" s="76">
        <v>1621.85</v>
      </c>
      <c r="T97" s="76">
        <v>1927</v>
      </c>
      <c r="U97" s="76">
        <v>1669.55</v>
      </c>
      <c r="V97" s="76">
        <v>1304.2</v>
      </c>
      <c r="W97" s="76">
        <v>1856.75</v>
      </c>
      <c r="X97" s="76">
        <v>1845.35</v>
      </c>
      <c r="Y97" s="76">
        <v>1900.45</v>
      </c>
      <c r="Z97" s="76">
        <v>36119.5</v>
      </c>
    </row>
    <row r="98" spans="1:26" x14ac:dyDescent="0.3">
      <c r="A98" s="1"/>
      <c r="B98" s="74" t="s">
        <v>77</v>
      </c>
      <c r="C98" s="74" t="s">
        <v>914</v>
      </c>
      <c r="D98" s="74" t="s">
        <v>56</v>
      </c>
      <c r="E98" s="75" t="s">
        <v>493</v>
      </c>
      <c r="F98" s="76">
        <v>8853.9500000000007</v>
      </c>
      <c r="G98" s="76">
        <v>12436.3</v>
      </c>
      <c r="H98" s="76">
        <v>11849.95</v>
      </c>
      <c r="I98" s="76">
        <v>11353.25</v>
      </c>
      <c r="J98" s="76">
        <v>12137.1</v>
      </c>
      <c r="K98" s="76">
        <v>9219.15</v>
      </c>
      <c r="L98" s="76">
        <v>7532.85</v>
      </c>
      <c r="M98" s="76">
        <v>8258.9</v>
      </c>
      <c r="N98" s="76">
        <v>9849.25</v>
      </c>
      <c r="O98" s="76">
        <v>10707.05</v>
      </c>
      <c r="P98" s="76">
        <v>9786.65</v>
      </c>
      <c r="Q98" s="76">
        <v>8836.4500000000007</v>
      </c>
      <c r="R98" s="76">
        <v>9539.5499999999993</v>
      </c>
      <c r="S98" s="76">
        <v>9257.75</v>
      </c>
      <c r="T98" s="76">
        <v>9291.1</v>
      </c>
      <c r="U98" s="76">
        <v>8699.65</v>
      </c>
      <c r="V98" s="76">
        <v>10489.8</v>
      </c>
      <c r="W98" s="76">
        <v>10537.8</v>
      </c>
      <c r="X98" s="76">
        <v>10716.25</v>
      </c>
      <c r="Y98" s="76">
        <v>11498.1</v>
      </c>
      <c r="Z98" s="76">
        <v>200850.85</v>
      </c>
    </row>
    <row r="99" spans="1:26" x14ac:dyDescent="0.3">
      <c r="A99" s="1"/>
      <c r="B99" s="74" t="s">
        <v>77</v>
      </c>
      <c r="C99" s="74" t="s">
        <v>81</v>
      </c>
      <c r="D99" s="74" t="s">
        <v>1032</v>
      </c>
      <c r="E99" s="75" t="s">
        <v>494</v>
      </c>
      <c r="F99" s="76">
        <v>36.65</v>
      </c>
      <c r="G99" s="76">
        <v>1303.9000000000001</v>
      </c>
      <c r="H99" s="76">
        <v>492.6</v>
      </c>
      <c r="I99" s="76"/>
      <c r="J99" s="76"/>
      <c r="K99" s="76"/>
      <c r="L99" s="76"/>
      <c r="M99" s="76">
        <v>116.3</v>
      </c>
      <c r="N99" s="76">
        <v>3651.25</v>
      </c>
      <c r="O99" s="76">
        <v>4425.3</v>
      </c>
      <c r="P99" s="76">
        <v>4333</v>
      </c>
      <c r="Q99" s="76">
        <v>3535.25</v>
      </c>
      <c r="R99" s="76">
        <v>4415.8999999999996</v>
      </c>
      <c r="S99" s="76">
        <v>4205.1000000000004</v>
      </c>
      <c r="T99" s="76">
        <v>3529.1</v>
      </c>
      <c r="U99" s="76">
        <v>3012.45</v>
      </c>
      <c r="V99" s="76">
        <v>3787.65</v>
      </c>
      <c r="W99" s="76">
        <v>3740.5</v>
      </c>
      <c r="X99" s="76">
        <v>3820.6</v>
      </c>
      <c r="Y99" s="76">
        <v>4382</v>
      </c>
      <c r="Z99" s="76">
        <v>48787.55</v>
      </c>
    </row>
    <row r="100" spans="1:26" x14ac:dyDescent="0.3">
      <c r="A100" s="1"/>
      <c r="B100" s="74" t="s">
        <v>77</v>
      </c>
      <c r="C100" s="74" t="s">
        <v>81</v>
      </c>
      <c r="D100" s="74" t="s">
        <v>1033</v>
      </c>
      <c r="E100" s="75" t="s">
        <v>494</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3699.05</v>
      </c>
      <c r="R100" s="76">
        <v>4834.3999999999996</v>
      </c>
      <c r="S100" s="76">
        <v>4465.25</v>
      </c>
      <c r="T100" s="76">
        <v>3616.15</v>
      </c>
      <c r="U100" s="76">
        <v>3037.45</v>
      </c>
      <c r="V100" s="76">
        <v>4049.65</v>
      </c>
      <c r="W100" s="76">
        <v>3838.6</v>
      </c>
      <c r="X100" s="76">
        <v>3887.25</v>
      </c>
      <c r="Y100" s="76">
        <v>4642.55</v>
      </c>
      <c r="Z100" s="76">
        <v>85092.6</v>
      </c>
    </row>
    <row r="101" spans="1:26" x14ac:dyDescent="0.3">
      <c r="A101" s="1"/>
      <c r="B101" s="74" t="s">
        <v>77</v>
      </c>
      <c r="C101" s="74" t="s">
        <v>81</v>
      </c>
      <c r="D101" s="74" t="s">
        <v>292</v>
      </c>
      <c r="E101" s="75" t="s">
        <v>494</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3722.45</v>
      </c>
      <c r="R101" s="76">
        <v>4872.3</v>
      </c>
      <c r="S101" s="76">
        <v>4476.6499999999996</v>
      </c>
      <c r="T101" s="76">
        <v>3618.15</v>
      </c>
      <c r="U101" s="76">
        <v>3034.9</v>
      </c>
      <c r="V101" s="76">
        <v>4074.9</v>
      </c>
      <c r="W101" s="76">
        <v>3844.1</v>
      </c>
      <c r="X101" s="76">
        <v>3897.1</v>
      </c>
      <c r="Y101" s="76">
        <v>4671.95</v>
      </c>
      <c r="Z101" s="76">
        <v>85667</v>
      </c>
    </row>
    <row r="102" spans="1:26" x14ac:dyDescent="0.3">
      <c r="A102" s="1"/>
      <c r="B102" s="74" t="s">
        <v>77</v>
      </c>
      <c r="C102" s="74" t="s">
        <v>81</v>
      </c>
      <c r="D102" s="74" t="s">
        <v>1002</v>
      </c>
      <c r="E102" s="75" t="s">
        <v>494</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5843</v>
      </c>
      <c r="R102" s="76">
        <v>6824.65</v>
      </c>
      <c r="S102" s="76">
        <v>6570.4</v>
      </c>
      <c r="T102" s="76">
        <v>5827.85</v>
      </c>
      <c r="U102" s="76">
        <v>5320.45</v>
      </c>
      <c r="V102" s="76">
        <v>6210.6</v>
      </c>
      <c r="W102" s="76">
        <v>6063.7</v>
      </c>
      <c r="X102" s="76">
        <v>6102.5</v>
      </c>
      <c r="Y102" s="76">
        <v>6667.55</v>
      </c>
      <c r="Z102" s="76">
        <v>110608.8</v>
      </c>
    </row>
    <row r="103" spans="1:26" x14ac:dyDescent="0.3">
      <c r="A103" s="1"/>
      <c r="B103" s="74" t="s">
        <v>77</v>
      </c>
      <c r="C103" s="74" t="s">
        <v>86</v>
      </c>
      <c r="D103" s="74" t="s">
        <v>317</v>
      </c>
      <c r="E103" s="75" t="s">
        <v>494</v>
      </c>
      <c r="F103" s="76">
        <v>4743.8500000000004</v>
      </c>
      <c r="G103" s="76"/>
      <c r="H103" s="76"/>
      <c r="I103" s="76"/>
      <c r="J103" s="76"/>
      <c r="K103" s="76"/>
      <c r="L103" s="76"/>
      <c r="M103" s="76"/>
      <c r="N103" s="76"/>
      <c r="O103" s="76"/>
      <c r="P103" s="76"/>
      <c r="Q103" s="76"/>
      <c r="R103" s="76"/>
      <c r="S103" s="76"/>
      <c r="T103" s="76"/>
      <c r="U103" s="76"/>
      <c r="V103" s="76"/>
      <c r="W103" s="76"/>
      <c r="X103" s="76"/>
      <c r="Y103" s="76"/>
      <c r="Z103" s="76">
        <v>4743.8500000000004</v>
      </c>
    </row>
    <row r="104" spans="1:26" x14ac:dyDescent="0.3">
      <c r="A104" s="1"/>
      <c r="B104" s="74" t="s">
        <v>77</v>
      </c>
      <c r="C104" s="74" t="s">
        <v>86</v>
      </c>
      <c r="D104" s="74" t="s">
        <v>1002</v>
      </c>
      <c r="E104" s="75" t="s">
        <v>494</v>
      </c>
      <c r="F104" s="76">
        <v>2489.75</v>
      </c>
      <c r="G104" s="76"/>
      <c r="H104" s="76"/>
      <c r="I104" s="76"/>
      <c r="J104" s="76"/>
      <c r="K104" s="76"/>
      <c r="L104" s="76"/>
      <c r="M104" s="76"/>
      <c r="N104" s="76"/>
      <c r="O104" s="76"/>
      <c r="P104" s="76"/>
      <c r="Q104" s="76"/>
      <c r="R104" s="76"/>
      <c r="S104" s="76"/>
      <c r="T104" s="76"/>
      <c r="U104" s="76"/>
      <c r="V104" s="76"/>
      <c r="W104" s="76"/>
      <c r="X104" s="76"/>
      <c r="Y104" s="76"/>
      <c r="Z104" s="76">
        <v>2489.75</v>
      </c>
    </row>
    <row r="105" spans="1:26" x14ac:dyDescent="0.3">
      <c r="A105" s="1"/>
      <c r="B105" s="74" t="s">
        <v>77</v>
      </c>
      <c r="C105" s="74" t="s">
        <v>915</v>
      </c>
      <c r="D105" s="74" t="s">
        <v>56</v>
      </c>
      <c r="E105" s="75" t="s">
        <v>493</v>
      </c>
      <c r="F105" s="76">
        <v>125.2</v>
      </c>
      <c r="G105" s="76">
        <v>73.55</v>
      </c>
      <c r="H105" s="76">
        <v>68.75</v>
      </c>
      <c r="I105" s="76">
        <v>97.85</v>
      </c>
      <c r="J105" s="76">
        <v>115.75</v>
      </c>
      <c r="K105" s="76">
        <v>111.8</v>
      </c>
      <c r="L105" s="76">
        <v>112.1</v>
      </c>
      <c r="M105" s="76">
        <v>111.9</v>
      </c>
      <c r="N105" s="76">
        <v>112.15</v>
      </c>
      <c r="O105" s="76">
        <v>112.6</v>
      </c>
      <c r="P105" s="76">
        <v>112.45</v>
      </c>
      <c r="Q105" s="76">
        <v>113.45</v>
      </c>
      <c r="R105" s="76">
        <v>114.75</v>
      </c>
      <c r="S105" s="76">
        <v>118.35</v>
      </c>
      <c r="T105" s="76">
        <v>118.9</v>
      </c>
      <c r="U105" s="76">
        <v>120.6</v>
      </c>
      <c r="V105" s="76">
        <v>121.35</v>
      </c>
      <c r="W105" s="76">
        <v>119.65</v>
      </c>
      <c r="X105" s="76">
        <v>119.25</v>
      </c>
      <c r="Y105" s="76">
        <v>118.2</v>
      </c>
      <c r="Z105" s="76">
        <v>2218.6</v>
      </c>
    </row>
    <row r="106" spans="1:26" x14ac:dyDescent="0.3">
      <c r="A106" s="1"/>
      <c r="B106" s="74" t="s">
        <v>517</v>
      </c>
      <c r="C106" s="74" t="s">
        <v>1053</v>
      </c>
      <c r="D106" s="74" t="s">
        <v>56</v>
      </c>
      <c r="E106" s="75" t="s">
        <v>495</v>
      </c>
      <c r="F106" s="76">
        <v>2.75</v>
      </c>
      <c r="G106" s="76">
        <v>2.65</v>
      </c>
      <c r="H106" s="76">
        <v>2.6</v>
      </c>
      <c r="I106" s="76">
        <v>2.1</v>
      </c>
      <c r="J106" s="76">
        <v>2.6</v>
      </c>
      <c r="K106" s="76">
        <v>2.2999999999999998</v>
      </c>
      <c r="L106" s="76">
        <v>2.4500000000000002</v>
      </c>
      <c r="M106" s="76">
        <v>1.85</v>
      </c>
      <c r="N106" s="76">
        <v>2.25</v>
      </c>
      <c r="O106" s="76">
        <v>2.4500000000000002</v>
      </c>
      <c r="P106" s="76">
        <v>2.15</v>
      </c>
      <c r="Q106" s="76">
        <v>1.4</v>
      </c>
      <c r="R106" s="76">
        <v>1.4</v>
      </c>
      <c r="S106" s="76">
        <v>1.4</v>
      </c>
      <c r="T106" s="76">
        <v>2.6</v>
      </c>
      <c r="U106" s="76">
        <v>1.55</v>
      </c>
      <c r="V106" s="76">
        <v>0.61848499999999995</v>
      </c>
      <c r="W106" s="76">
        <v>1.1499999999999999</v>
      </c>
      <c r="X106" s="76">
        <v>1.45</v>
      </c>
      <c r="Y106" s="76">
        <v>2.95</v>
      </c>
      <c r="Z106" s="76">
        <v>40.668484999999997</v>
      </c>
    </row>
    <row r="107" spans="1:26" x14ac:dyDescent="0.3">
      <c r="A107" s="1"/>
      <c r="B107" s="74" t="s">
        <v>504</v>
      </c>
      <c r="C107" s="74" t="s">
        <v>916</v>
      </c>
      <c r="D107" s="74" t="s">
        <v>56</v>
      </c>
      <c r="E107" s="75" t="s">
        <v>493</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1133.05</v>
      </c>
      <c r="R107" s="76">
        <v>1106.5999999999999</v>
      </c>
      <c r="S107" s="76">
        <v>1092.0999999999999</v>
      </c>
      <c r="T107" s="76">
        <v>1651.95</v>
      </c>
      <c r="U107" s="76">
        <v>1884.05</v>
      </c>
      <c r="V107" s="76">
        <v>1897.35</v>
      </c>
      <c r="W107" s="76">
        <v>1798.95</v>
      </c>
      <c r="X107" s="76">
        <v>1619.7</v>
      </c>
      <c r="Y107" s="76">
        <v>1453.5</v>
      </c>
      <c r="Z107" s="76">
        <v>27553.35</v>
      </c>
    </row>
    <row r="108" spans="1:26" x14ac:dyDescent="0.3">
      <c r="A108" s="1"/>
      <c r="B108" s="74" t="s">
        <v>519</v>
      </c>
      <c r="C108" s="74" t="s">
        <v>917</v>
      </c>
      <c r="D108" s="74" t="s">
        <v>56</v>
      </c>
      <c r="E108" s="75" t="s">
        <v>493</v>
      </c>
      <c r="F108" s="76">
        <v>17.8</v>
      </c>
      <c r="G108" s="76">
        <v>36</v>
      </c>
      <c r="H108" s="76">
        <v>36</v>
      </c>
      <c r="I108" s="76">
        <v>23.25</v>
      </c>
      <c r="J108" s="76">
        <v>27</v>
      </c>
      <c r="K108" s="76">
        <v>35.950000000000003</v>
      </c>
      <c r="L108" s="76"/>
      <c r="M108" s="76"/>
      <c r="N108" s="76"/>
      <c r="O108" s="76"/>
      <c r="P108" s="76"/>
      <c r="Q108" s="76"/>
      <c r="R108" s="76">
        <v>16.5</v>
      </c>
      <c r="S108" s="76">
        <v>36.25</v>
      </c>
      <c r="T108" s="76">
        <v>36</v>
      </c>
      <c r="U108" s="76">
        <v>36</v>
      </c>
      <c r="V108" s="76">
        <v>36</v>
      </c>
      <c r="W108" s="76">
        <v>23.45</v>
      </c>
      <c r="X108" s="76">
        <v>36.35</v>
      </c>
      <c r="Y108" s="76">
        <v>30.35</v>
      </c>
      <c r="Z108" s="76">
        <v>426.9</v>
      </c>
    </row>
    <row r="109" spans="1:26" x14ac:dyDescent="0.3">
      <c r="A109" s="1"/>
      <c r="B109" s="74" t="s">
        <v>543</v>
      </c>
      <c r="C109" s="74" t="s">
        <v>1054</v>
      </c>
      <c r="D109" s="74" t="s">
        <v>56</v>
      </c>
      <c r="E109" s="75" t="s">
        <v>495</v>
      </c>
      <c r="F109" s="76">
        <v>115.5</v>
      </c>
      <c r="G109" s="76">
        <v>116.1</v>
      </c>
      <c r="H109" s="76">
        <v>114.85</v>
      </c>
      <c r="I109" s="76">
        <v>115.45</v>
      </c>
      <c r="J109" s="76">
        <v>114.2</v>
      </c>
      <c r="K109" s="76">
        <v>158.94</v>
      </c>
      <c r="L109" s="76">
        <v>108.2</v>
      </c>
      <c r="M109" s="76">
        <v>114.1</v>
      </c>
      <c r="N109" s="76">
        <v>110.95</v>
      </c>
      <c r="O109" s="76">
        <v>103</v>
      </c>
      <c r="P109" s="76">
        <v>104.35</v>
      </c>
      <c r="Q109" s="76">
        <v>113.1</v>
      </c>
      <c r="R109" s="76">
        <v>107.5</v>
      </c>
      <c r="S109" s="76">
        <v>100.65</v>
      </c>
      <c r="T109" s="76">
        <v>118.45</v>
      </c>
      <c r="U109" s="76">
        <v>112.85</v>
      </c>
      <c r="V109" s="76">
        <v>91.25</v>
      </c>
      <c r="W109" s="76">
        <v>111.85</v>
      </c>
      <c r="X109" s="76">
        <v>117.05</v>
      </c>
      <c r="Y109" s="76">
        <v>115.9</v>
      </c>
      <c r="Z109" s="76">
        <v>2264.2399999999998</v>
      </c>
    </row>
    <row r="110" spans="1:26" x14ac:dyDescent="0.3">
      <c r="A110" s="1"/>
      <c r="B110" s="74" t="s">
        <v>323</v>
      </c>
      <c r="C110" s="74" t="s">
        <v>1055</v>
      </c>
      <c r="D110" s="74" t="s">
        <v>56</v>
      </c>
      <c r="E110" s="75" t="s">
        <v>494</v>
      </c>
      <c r="F110" s="76"/>
      <c r="G110" s="76"/>
      <c r="H110" s="76"/>
      <c r="I110" s="76"/>
      <c r="J110" s="76"/>
      <c r="K110" s="76"/>
      <c r="L110" s="76"/>
      <c r="M110" s="76"/>
      <c r="N110" s="76"/>
      <c r="O110" s="76"/>
      <c r="P110" s="76"/>
      <c r="Q110" s="76"/>
      <c r="R110" s="76"/>
      <c r="S110" s="76"/>
      <c r="T110" s="76"/>
      <c r="U110" s="76"/>
      <c r="V110" s="76"/>
      <c r="W110" s="76"/>
      <c r="X110" s="76"/>
      <c r="Y110" s="76"/>
      <c r="Z110" s="76">
        <v>0</v>
      </c>
    </row>
    <row r="111" spans="1:26" x14ac:dyDescent="0.3">
      <c r="A111" s="1"/>
      <c r="B111" s="74" t="s">
        <v>526</v>
      </c>
      <c r="C111" s="74" t="s">
        <v>1056</v>
      </c>
      <c r="D111" s="74" t="s">
        <v>56</v>
      </c>
      <c r="E111" s="75" t="s">
        <v>495</v>
      </c>
      <c r="F111" s="76">
        <v>119.6</v>
      </c>
      <c r="G111" s="76">
        <v>119.55</v>
      </c>
      <c r="H111" s="76">
        <v>119.5</v>
      </c>
      <c r="I111" s="76">
        <v>120</v>
      </c>
      <c r="J111" s="76">
        <v>117</v>
      </c>
      <c r="K111" s="76">
        <v>115.6</v>
      </c>
      <c r="L111" s="76">
        <v>112.15</v>
      </c>
      <c r="M111" s="76">
        <v>120.05</v>
      </c>
      <c r="N111" s="76">
        <v>112.6</v>
      </c>
      <c r="O111" s="76">
        <v>104.05</v>
      </c>
      <c r="P111" s="76">
        <v>87.85</v>
      </c>
      <c r="Q111" s="76">
        <v>114.2</v>
      </c>
      <c r="R111" s="76">
        <v>51.2</v>
      </c>
      <c r="S111" s="76">
        <v>60.15</v>
      </c>
      <c r="T111" s="76">
        <v>109.8</v>
      </c>
      <c r="U111" s="76">
        <v>82.05</v>
      </c>
      <c r="V111" s="76">
        <v>79.150000000000006</v>
      </c>
      <c r="W111" s="76">
        <v>80.8</v>
      </c>
      <c r="X111" s="76">
        <v>116.6</v>
      </c>
      <c r="Y111" s="76">
        <v>116.3</v>
      </c>
      <c r="Z111" s="76">
        <v>2058.1999999999998</v>
      </c>
    </row>
    <row r="112" spans="1:26" x14ac:dyDescent="0.3">
      <c r="A112" s="1"/>
      <c r="B112" s="74" t="s">
        <v>89</v>
      </c>
      <c r="C112" s="74" t="s">
        <v>918</v>
      </c>
      <c r="D112" s="74" t="s">
        <v>56</v>
      </c>
      <c r="E112" s="75" t="s">
        <v>493</v>
      </c>
      <c r="F112" s="76">
        <v>128.4</v>
      </c>
      <c r="G112" s="76">
        <v>131.1</v>
      </c>
      <c r="H112" s="76">
        <v>127.95</v>
      </c>
      <c r="I112" s="76">
        <v>124.1</v>
      </c>
      <c r="J112" s="76">
        <v>120.1</v>
      </c>
      <c r="K112" s="76">
        <v>126.2</v>
      </c>
      <c r="L112" s="76">
        <v>114.3</v>
      </c>
      <c r="M112" s="76">
        <v>109.9</v>
      </c>
      <c r="N112" s="76">
        <v>116.8</v>
      </c>
      <c r="O112" s="76">
        <v>113.9</v>
      </c>
      <c r="P112" s="76">
        <v>117.1</v>
      </c>
      <c r="Q112" s="76">
        <v>129.05000000000001</v>
      </c>
      <c r="R112" s="76">
        <v>128.6</v>
      </c>
      <c r="S112" s="76">
        <v>128.5</v>
      </c>
      <c r="T112" s="76">
        <v>117.35</v>
      </c>
      <c r="U112" s="76">
        <v>128.5</v>
      </c>
      <c r="V112" s="76">
        <v>127.7</v>
      </c>
      <c r="W112" s="76">
        <v>129</v>
      </c>
      <c r="X112" s="76">
        <v>132.30000000000001</v>
      </c>
      <c r="Y112" s="76">
        <v>131.05000000000001</v>
      </c>
      <c r="Z112" s="76">
        <v>2481.9</v>
      </c>
    </row>
    <row r="113" spans="1:26" x14ac:dyDescent="0.3">
      <c r="A113" s="1"/>
      <c r="B113" s="74" t="s">
        <v>89</v>
      </c>
      <c r="C113" s="74" t="s">
        <v>919</v>
      </c>
      <c r="D113" s="74" t="s">
        <v>56</v>
      </c>
      <c r="E113" s="75" t="s">
        <v>493</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3259.35</v>
      </c>
      <c r="R113" s="76">
        <v>3296.7</v>
      </c>
      <c r="S113" s="76">
        <v>3110.25</v>
      </c>
      <c r="T113" s="76">
        <v>3050.2</v>
      </c>
      <c r="U113" s="76">
        <v>3262.05</v>
      </c>
      <c r="V113" s="76">
        <v>3725.1</v>
      </c>
      <c r="W113" s="76">
        <v>3820.05</v>
      </c>
      <c r="X113" s="76">
        <v>3560.75</v>
      </c>
      <c r="Y113" s="76">
        <v>3037.85</v>
      </c>
      <c r="Z113" s="76">
        <v>71420.100000000006</v>
      </c>
    </row>
    <row r="114" spans="1:26" x14ac:dyDescent="0.3">
      <c r="A114" s="1"/>
      <c r="B114" s="74" t="s">
        <v>89</v>
      </c>
      <c r="C114" s="74" t="s">
        <v>93</v>
      </c>
      <c r="D114" s="74" t="s">
        <v>56</v>
      </c>
      <c r="E114" s="75" t="s">
        <v>493</v>
      </c>
      <c r="F114" s="76">
        <v>2115.3000000000002</v>
      </c>
      <c r="G114" s="76">
        <v>2164.15</v>
      </c>
      <c r="H114" s="76">
        <v>2121.1</v>
      </c>
      <c r="I114" s="76">
        <v>2089.5</v>
      </c>
      <c r="J114" s="76">
        <v>1804.2</v>
      </c>
      <c r="K114" s="76">
        <v>1939.1</v>
      </c>
      <c r="L114" s="76">
        <v>1806.95</v>
      </c>
      <c r="M114" s="76">
        <v>1744.9</v>
      </c>
      <c r="N114" s="76">
        <v>1797.4</v>
      </c>
      <c r="O114" s="76">
        <v>1679.95</v>
      </c>
      <c r="P114" s="76">
        <v>1721.1</v>
      </c>
      <c r="Q114" s="76">
        <v>2148.9</v>
      </c>
      <c r="R114" s="76">
        <v>2162.75</v>
      </c>
      <c r="S114" s="76">
        <v>2161.35</v>
      </c>
      <c r="T114" s="76">
        <v>1874.95</v>
      </c>
      <c r="U114" s="76">
        <v>2157.25</v>
      </c>
      <c r="V114" s="76">
        <v>2152.35</v>
      </c>
      <c r="W114" s="76">
        <v>2166.4</v>
      </c>
      <c r="X114" s="76">
        <v>2162.65</v>
      </c>
      <c r="Y114" s="76">
        <v>2007.25</v>
      </c>
      <c r="Z114" s="76">
        <v>39977.5</v>
      </c>
    </row>
    <row r="115" spans="1:26" x14ac:dyDescent="0.3">
      <c r="A115" s="1"/>
      <c r="B115" s="74" t="s">
        <v>89</v>
      </c>
      <c r="C115" s="74" t="s">
        <v>921</v>
      </c>
      <c r="D115" s="74" t="s">
        <v>56</v>
      </c>
      <c r="E115" s="75" t="s">
        <v>493</v>
      </c>
      <c r="F115" s="76">
        <v>237.95</v>
      </c>
      <c r="G115" s="76">
        <v>237.9</v>
      </c>
      <c r="H115" s="76">
        <v>237.75</v>
      </c>
      <c r="I115" s="76">
        <v>149.05000000000001</v>
      </c>
      <c r="J115" s="76">
        <v>237.2</v>
      </c>
      <c r="K115" s="76">
        <v>237.6</v>
      </c>
      <c r="L115" s="76">
        <v>237.75</v>
      </c>
      <c r="M115" s="76">
        <v>237.7</v>
      </c>
      <c r="N115" s="76">
        <v>237.8</v>
      </c>
      <c r="O115" s="76">
        <v>237.95</v>
      </c>
      <c r="P115" s="76">
        <v>238.1</v>
      </c>
      <c r="Q115" s="76">
        <v>238</v>
      </c>
      <c r="R115" s="76">
        <v>237.8</v>
      </c>
      <c r="S115" s="76">
        <v>238.05</v>
      </c>
      <c r="T115" s="76">
        <v>238.25</v>
      </c>
      <c r="U115" s="76">
        <v>237.6</v>
      </c>
      <c r="V115" s="76">
        <v>237.8</v>
      </c>
      <c r="W115" s="76">
        <v>238.2</v>
      </c>
      <c r="X115" s="76">
        <v>238.35</v>
      </c>
      <c r="Y115" s="76">
        <v>237.55</v>
      </c>
      <c r="Z115" s="76">
        <v>4668.3500000000004</v>
      </c>
    </row>
    <row r="116" spans="1:26" x14ac:dyDescent="0.3">
      <c r="A116" s="1"/>
      <c r="B116" s="74" t="s">
        <v>95</v>
      </c>
      <c r="C116" s="74" t="s">
        <v>1057</v>
      </c>
      <c r="D116" s="74" t="s">
        <v>56</v>
      </c>
      <c r="E116" s="75" t="s">
        <v>496</v>
      </c>
      <c r="F116" s="76">
        <v>578.35</v>
      </c>
      <c r="G116" s="76">
        <v>426.65</v>
      </c>
      <c r="H116" s="76">
        <v>888.35</v>
      </c>
      <c r="I116" s="76">
        <v>1237.55</v>
      </c>
      <c r="J116" s="76">
        <v>1488.1</v>
      </c>
      <c r="K116" s="76">
        <v>2072.25</v>
      </c>
      <c r="L116" s="76">
        <v>3317.6</v>
      </c>
      <c r="M116" s="76">
        <v>2049.6999999999998</v>
      </c>
      <c r="N116" s="76">
        <v>787.65</v>
      </c>
      <c r="O116" s="76">
        <v>194.1</v>
      </c>
      <c r="P116" s="76">
        <v>698.65</v>
      </c>
      <c r="Q116" s="76">
        <v>1692.85</v>
      </c>
      <c r="R116" s="76">
        <v>1499.05</v>
      </c>
      <c r="S116" s="76">
        <v>1674.65</v>
      </c>
      <c r="T116" s="76">
        <v>1068.8</v>
      </c>
      <c r="U116" s="76">
        <v>2374.35</v>
      </c>
      <c r="V116" s="76">
        <v>2995.85</v>
      </c>
      <c r="W116" s="76">
        <v>3311.05</v>
      </c>
      <c r="X116" s="76">
        <v>1923.7</v>
      </c>
      <c r="Y116" s="76">
        <v>1461</v>
      </c>
      <c r="Z116" s="76">
        <v>31740.25</v>
      </c>
    </row>
    <row r="117" spans="1:26" x14ac:dyDescent="0.3">
      <c r="A117" s="1"/>
      <c r="B117" s="74" t="s">
        <v>95</v>
      </c>
      <c r="C117" s="74" t="s">
        <v>1058</v>
      </c>
      <c r="D117" s="74" t="s">
        <v>56</v>
      </c>
      <c r="E117" s="75" t="s">
        <v>496</v>
      </c>
      <c r="F117" s="76">
        <v>590</v>
      </c>
      <c r="G117" s="76">
        <v>439</v>
      </c>
      <c r="H117" s="76">
        <v>917.5</v>
      </c>
      <c r="I117" s="76">
        <v>1170.25</v>
      </c>
      <c r="J117" s="76">
        <v>1306.05</v>
      </c>
      <c r="K117" s="76">
        <v>2006.95</v>
      </c>
      <c r="L117" s="76">
        <v>2957</v>
      </c>
      <c r="M117" s="76">
        <v>1850.3</v>
      </c>
      <c r="N117" s="76">
        <v>882.2</v>
      </c>
      <c r="O117" s="76">
        <v>183.05</v>
      </c>
      <c r="P117" s="76">
        <v>584.75</v>
      </c>
      <c r="Q117" s="76">
        <v>1722.55</v>
      </c>
      <c r="R117" s="76">
        <v>1421.9</v>
      </c>
      <c r="S117" s="76">
        <v>1411.4</v>
      </c>
      <c r="T117" s="76">
        <v>1014.55</v>
      </c>
      <c r="U117" s="76">
        <v>2403.25</v>
      </c>
      <c r="V117" s="76">
        <v>2796.15</v>
      </c>
      <c r="W117" s="76">
        <v>3006</v>
      </c>
      <c r="X117" s="76">
        <v>1958.15</v>
      </c>
      <c r="Y117" s="76">
        <v>1410.55</v>
      </c>
      <c r="Z117" s="76">
        <v>30031.55</v>
      </c>
    </row>
    <row r="118" spans="1:26" x14ac:dyDescent="0.3">
      <c r="A118" s="1"/>
      <c r="B118" s="74" t="s">
        <v>95</v>
      </c>
      <c r="C118" s="74" t="s">
        <v>924</v>
      </c>
      <c r="D118" s="74" t="s">
        <v>56</v>
      </c>
      <c r="E118" s="75" t="s">
        <v>493</v>
      </c>
      <c r="F118" s="76">
        <v>1680.1</v>
      </c>
      <c r="G118" s="76">
        <v>1829.25</v>
      </c>
      <c r="H118" s="76">
        <v>1853.45</v>
      </c>
      <c r="I118" s="76">
        <v>1838.2</v>
      </c>
      <c r="J118" s="76">
        <v>1823.15</v>
      </c>
      <c r="K118" s="76">
        <v>1778.75</v>
      </c>
      <c r="L118" s="76">
        <v>1695.9</v>
      </c>
      <c r="M118" s="76">
        <v>1722.7</v>
      </c>
      <c r="N118" s="76">
        <v>1723.45</v>
      </c>
      <c r="O118" s="76">
        <v>1806.4</v>
      </c>
      <c r="P118" s="76">
        <v>1782.95</v>
      </c>
      <c r="Q118" s="76">
        <v>1797.85</v>
      </c>
      <c r="R118" s="76">
        <v>1725.05</v>
      </c>
      <c r="S118" s="76">
        <v>1717.05</v>
      </c>
      <c r="T118" s="76">
        <v>1749.95</v>
      </c>
      <c r="U118" s="76">
        <v>1761.45</v>
      </c>
      <c r="V118" s="76">
        <v>1719.75</v>
      </c>
      <c r="W118" s="76">
        <v>1761.55</v>
      </c>
      <c r="X118" s="76">
        <v>1767.55</v>
      </c>
      <c r="Y118" s="76">
        <v>1765.75</v>
      </c>
      <c r="Z118" s="76">
        <v>35300.25</v>
      </c>
    </row>
    <row r="119" spans="1:26" x14ac:dyDescent="0.3">
      <c r="A119" s="1"/>
      <c r="B119" s="74" t="s">
        <v>95</v>
      </c>
      <c r="C119" s="74" t="s">
        <v>925</v>
      </c>
      <c r="D119" s="74" t="s">
        <v>1004</v>
      </c>
      <c r="E119" s="75" t="s">
        <v>493</v>
      </c>
      <c r="F119" s="76">
        <v>14.4</v>
      </c>
      <c r="G119" s="76">
        <v>14.4</v>
      </c>
      <c r="H119" s="76">
        <v>14.4</v>
      </c>
      <c r="I119" s="76">
        <v>14.4</v>
      </c>
      <c r="J119" s="76">
        <v>14.4</v>
      </c>
      <c r="K119" s="76">
        <v>13.05</v>
      </c>
      <c r="L119" s="76">
        <v>14.4</v>
      </c>
      <c r="M119" s="76">
        <v>14.4</v>
      </c>
      <c r="N119" s="76">
        <v>14.4</v>
      </c>
      <c r="O119" s="76">
        <v>14.4</v>
      </c>
      <c r="P119" s="76">
        <v>14.4</v>
      </c>
      <c r="Q119" s="76">
        <v>14.4</v>
      </c>
      <c r="R119" s="76">
        <v>14.4</v>
      </c>
      <c r="S119" s="76">
        <v>13</v>
      </c>
      <c r="T119" s="76">
        <v>14.4</v>
      </c>
      <c r="U119" s="76">
        <v>14.4</v>
      </c>
      <c r="V119" s="76">
        <v>14.4</v>
      </c>
      <c r="W119" s="76">
        <v>14.4</v>
      </c>
      <c r="X119" s="76">
        <v>14.4</v>
      </c>
      <c r="Y119" s="76">
        <v>14.4</v>
      </c>
      <c r="Z119" s="76">
        <v>285.25</v>
      </c>
    </row>
    <row r="120" spans="1:26" x14ac:dyDescent="0.3">
      <c r="A120" s="1"/>
      <c r="B120" s="74" t="s">
        <v>95</v>
      </c>
      <c r="C120" s="74" t="s">
        <v>926</v>
      </c>
      <c r="D120" s="74" t="s">
        <v>56</v>
      </c>
      <c r="E120" s="75" t="s">
        <v>493</v>
      </c>
      <c r="F120" s="76">
        <v>722</v>
      </c>
      <c r="G120" s="76">
        <v>725.05</v>
      </c>
      <c r="H120" s="76">
        <v>721.95</v>
      </c>
      <c r="I120" s="76">
        <v>722.95</v>
      </c>
      <c r="J120" s="76">
        <v>723.1</v>
      </c>
      <c r="K120" s="76">
        <v>672.55</v>
      </c>
      <c r="L120" s="76">
        <v>722.65</v>
      </c>
      <c r="M120" s="76">
        <v>722.05</v>
      </c>
      <c r="N120" s="76">
        <v>718.95</v>
      </c>
      <c r="O120" s="76">
        <v>721.7</v>
      </c>
      <c r="P120" s="76">
        <v>720.95</v>
      </c>
      <c r="Q120" s="76">
        <v>719.25</v>
      </c>
      <c r="R120" s="76">
        <v>721.05</v>
      </c>
      <c r="S120" s="76">
        <v>649.25</v>
      </c>
      <c r="T120" s="76">
        <v>717.1</v>
      </c>
      <c r="U120" s="76">
        <v>719.15</v>
      </c>
      <c r="V120" s="76">
        <v>718.45</v>
      </c>
      <c r="W120" s="76">
        <v>718.95</v>
      </c>
      <c r="X120" s="76">
        <v>720.15</v>
      </c>
      <c r="Y120" s="76">
        <v>718.15</v>
      </c>
      <c r="Z120" s="76">
        <v>14295.4</v>
      </c>
    </row>
    <row r="121" spans="1:26" x14ac:dyDescent="0.3">
      <c r="A121" s="1"/>
      <c r="B121" s="74" t="s">
        <v>95</v>
      </c>
      <c r="C121" s="74" t="s">
        <v>927</v>
      </c>
      <c r="D121" s="74" t="s">
        <v>56</v>
      </c>
      <c r="E121" s="75" t="s">
        <v>493</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2503.1</v>
      </c>
      <c r="R121" s="76">
        <v>2373.9</v>
      </c>
      <c r="S121" s="76">
        <v>2337.85</v>
      </c>
      <c r="T121" s="76">
        <v>2558.1999999999998</v>
      </c>
      <c r="U121" s="76">
        <v>2473.3000000000002</v>
      </c>
      <c r="V121" s="76">
        <v>2308.8000000000002</v>
      </c>
      <c r="W121" s="76">
        <v>2507.0500000000002</v>
      </c>
      <c r="X121" s="76">
        <v>2670.65</v>
      </c>
      <c r="Y121" s="76">
        <v>2341.5</v>
      </c>
      <c r="Z121" s="76">
        <v>48914.65</v>
      </c>
    </row>
    <row r="122" spans="1:26" x14ac:dyDescent="0.3">
      <c r="A122" s="1"/>
      <c r="B122" s="74" t="s">
        <v>95</v>
      </c>
      <c r="C122" s="74" t="s">
        <v>928</v>
      </c>
      <c r="D122" s="74" t="s">
        <v>56</v>
      </c>
      <c r="E122" s="75" t="s">
        <v>493</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2482.0500000000002</v>
      </c>
      <c r="R122" s="76">
        <v>2425</v>
      </c>
      <c r="S122" s="76">
        <v>2397.9</v>
      </c>
      <c r="T122" s="76">
        <v>2381.65</v>
      </c>
      <c r="U122" s="76">
        <v>2381.35</v>
      </c>
      <c r="V122" s="76">
        <v>2304.65</v>
      </c>
      <c r="W122" s="76">
        <v>2376.4499999999998</v>
      </c>
      <c r="X122" s="76">
        <v>2385.6</v>
      </c>
      <c r="Y122" s="76">
        <v>2353.8000000000002</v>
      </c>
      <c r="Z122" s="76">
        <v>50001.45</v>
      </c>
    </row>
    <row r="123" spans="1:26" x14ac:dyDescent="0.3">
      <c r="A123" s="1"/>
      <c r="B123" s="74" t="s">
        <v>95</v>
      </c>
      <c r="C123" s="74" t="s">
        <v>929</v>
      </c>
      <c r="D123" s="74" t="s">
        <v>56</v>
      </c>
      <c r="E123" s="75" t="s">
        <v>493</v>
      </c>
      <c r="F123" s="76">
        <v>1540.45</v>
      </c>
      <c r="G123" s="76">
        <v>1542.75</v>
      </c>
      <c r="H123" s="76">
        <v>1549.3</v>
      </c>
      <c r="I123" s="76">
        <v>1547.3</v>
      </c>
      <c r="J123" s="76">
        <v>1537.55</v>
      </c>
      <c r="K123" s="76">
        <v>1541.9</v>
      </c>
      <c r="L123" s="76">
        <v>1534.7</v>
      </c>
      <c r="M123" s="76">
        <v>1548.4</v>
      </c>
      <c r="N123" s="76">
        <v>1544.95</v>
      </c>
      <c r="O123" s="76">
        <v>1547.95</v>
      </c>
      <c r="P123" s="76">
        <v>1535</v>
      </c>
      <c r="Q123" s="76">
        <v>1531.8</v>
      </c>
      <c r="R123" s="76">
        <v>1551.3</v>
      </c>
      <c r="S123" s="76">
        <v>1542.2</v>
      </c>
      <c r="T123" s="76">
        <v>1531.85</v>
      </c>
      <c r="U123" s="76">
        <v>1536.85</v>
      </c>
      <c r="V123" s="76">
        <v>1541.85</v>
      </c>
      <c r="W123" s="76">
        <v>1542.85</v>
      </c>
      <c r="X123" s="76">
        <v>1528.25</v>
      </c>
      <c r="Y123" s="76">
        <v>1549.85</v>
      </c>
      <c r="Z123" s="76">
        <v>30827.05</v>
      </c>
    </row>
    <row r="124" spans="1:26" x14ac:dyDescent="0.3">
      <c r="A124" s="1"/>
      <c r="B124" s="74" t="s">
        <v>95</v>
      </c>
      <c r="C124" s="74" t="s">
        <v>1059</v>
      </c>
      <c r="D124" s="74" t="s">
        <v>1060</v>
      </c>
      <c r="E124" s="75" t="s">
        <v>495</v>
      </c>
      <c r="F124" s="76">
        <v>771.55</v>
      </c>
      <c r="G124" s="76">
        <v>787.1</v>
      </c>
      <c r="H124" s="76">
        <v>781.7</v>
      </c>
      <c r="I124" s="76">
        <v>765.4</v>
      </c>
      <c r="J124" s="76">
        <v>766.65</v>
      </c>
      <c r="K124" s="76">
        <v>772.5</v>
      </c>
      <c r="L124" s="76">
        <v>746.25</v>
      </c>
      <c r="M124" s="76">
        <v>795.85</v>
      </c>
      <c r="N124" s="76">
        <v>755.65</v>
      </c>
      <c r="O124" s="76">
        <v>679.8</v>
      </c>
      <c r="P124" s="76">
        <v>611.35</v>
      </c>
      <c r="Q124" s="76">
        <v>752.5</v>
      </c>
      <c r="R124" s="76">
        <v>688.65</v>
      </c>
      <c r="S124" s="76">
        <v>659.6</v>
      </c>
      <c r="T124" s="76">
        <v>785.55</v>
      </c>
      <c r="U124" s="76">
        <v>686.3</v>
      </c>
      <c r="V124" s="76">
        <v>547.29999999999995</v>
      </c>
      <c r="W124" s="76">
        <v>761.35</v>
      </c>
      <c r="X124" s="76">
        <v>757.7</v>
      </c>
      <c r="Y124" s="76">
        <v>768.4</v>
      </c>
      <c r="Z124" s="76">
        <v>14641.15</v>
      </c>
    </row>
    <row r="125" spans="1:26" x14ac:dyDescent="0.3">
      <c r="A125" s="1"/>
      <c r="B125" s="74" t="s">
        <v>95</v>
      </c>
      <c r="C125" s="74" t="s">
        <v>1061</v>
      </c>
      <c r="D125" s="74" t="s">
        <v>56</v>
      </c>
      <c r="E125" s="75" t="s">
        <v>495</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1001.75</v>
      </c>
      <c r="R125" s="76">
        <v>922.75</v>
      </c>
      <c r="S125" s="76">
        <v>890.55</v>
      </c>
      <c r="T125" s="76">
        <v>1058.1500000000001</v>
      </c>
      <c r="U125" s="76">
        <v>907.7</v>
      </c>
      <c r="V125" s="76">
        <v>746.4</v>
      </c>
      <c r="W125" s="76">
        <v>1022.95</v>
      </c>
      <c r="X125" s="76">
        <v>1019.85</v>
      </c>
      <c r="Y125" s="76">
        <v>1035.9000000000001</v>
      </c>
      <c r="Z125" s="76">
        <v>19619.45</v>
      </c>
    </row>
    <row r="126" spans="1:26" x14ac:dyDescent="0.3">
      <c r="A126" s="1"/>
      <c r="B126" s="74" t="s">
        <v>95</v>
      </c>
      <c r="C126" s="74" t="s">
        <v>1062</v>
      </c>
      <c r="D126" s="74" t="s">
        <v>97</v>
      </c>
      <c r="E126" s="75" t="s">
        <v>494</v>
      </c>
      <c r="F126" s="76"/>
      <c r="G126" s="76"/>
      <c r="H126" s="76"/>
      <c r="I126" s="76"/>
      <c r="J126" s="76"/>
      <c r="K126" s="76"/>
      <c r="L126" s="76"/>
      <c r="M126" s="76"/>
      <c r="N126" s="76"/>
      <c r="O126" s="76"/>
      <c r="P126" s="76"/>
      <c r="Q126" s="76"/>
      <c r="R126" s="76"/>
      <c r="S126" s="76"/>
      <c r="T126" s="76"/>
      <c r="U126" s="76"/>
      <c r="V126" s="76"/>
      <c r="W126" s="76"/>
      <c r="X126" s="76"/>
      <c r="Y126" s="76"/>
      <c r="Z126" s="76">
        <v>0</v>
      </c>
    </row>
    <row r="127" spans="1:26" x14ac:dyDescent="0.3">
      <c r="A127" s="1"/>
      <c r="B127" s="74" t="s">
        <v>95</v>
      </c>
      <c r="C127" s="74" t="s">
        <v>1062</v>
      </c>
      <c r="D127" s="74" t="s">
        <v>1063</v>
      </c>
      <c r="E127" s="75" t="s">
        <v>494</v>
      </c>
      <c r="F127" s="76"/>
      <c r="G127" s="76"/>
      <c r="H127" s="76"/>
      <c r="I127" s="76"/>
      <c r="J127" s="76"/>
      <c r="K127" s="76"/>
      <c r="L127" s="76"/>
      <c r="M127" s="76"/>
      <c r="N127" s="76"/>
      <c r="O127" s="76"/>
      <c r="P127" s="76"/>
      <c r="Q127" s="76"/>
      <c r="R127" s="76"/>
      <c r="S127" s="76"/>
      <c r="T127" s="76"/>
      <c r="U127" s="76"/>
      <c r="V127" s="76"/>
      <c r="W127" s="76"/>
      <c r="X127" s="76"/>
      <c r="Y127" s="76"/>
      <c r="Z127" s="76">
        <v>0</v>
      </c>
    </row>
    <row r="128" spans="1:26" x14ac:dyDescent="0.3">
      <c r="A128" s="1"/>
      <c r="B128" s="74" t="s">
        <v>95</v>
      </c>
      <c r="C128" s="74" t="s">
        <v>1062</v>
      </c>
      <c r="D128" s="74" t="s">
        <v>1064</v>
      </c>
      <c r="E128" s="75" t="s">
        <v>494</v>
      </c>
      <c r="F128" s="76"/>
      <c r="G128" s="76"/>
      <c r="H128" s="76"/>
      <c r="I128" s="76"/>
      <c r="J128" s="76"/>
      <c r="K128" s="76"/>
      <c r="L128" s="76"/>
      <c r="M128" s="76"/>
      <c r="N128" s="76"/>
      <c r="O128" s="76"/>
      <c r="P128" s="76">
        <v>4.75</v>
      </c>
      <c r="Q128" s="76"/>
      <c r="R128" s="76"/>
      <c r="S128" s="76">
        <v>33.200000000000003</v>
      </c>
      <c r="T128" s="76"/>
      <c r="U128" s="76"/>
      <c r="V128" s="76"/>
      <c r="W128" s="76"/>
      <c r="X128" s="76"/>
      <c r="Y128" s="76"/>
      <c r="Z128" s="76">
        <v>37.950000000000003</v>
      </c>
    </row>
    <row r="129" spans="1:26" x14ac:dyDescent="0.3">
      <c r="A129" s="1"/>
      <c r="B129" s="74" t="s">
        <v>95</v>
      </c>
      <c r="C129" s="74" t="s">
        <v>1065</v>
      </c>
      <c r="D129" s="74" t="s">
        <v>1066</v>
      </c>
      <c r="E129" s="75" t="s">
        <v>494</v>
      </c>
      <c r="F129" s="76"/>
      <c r="G129" s="76">
        <v>1684.45</v>
      </c>
      <c r="H129" s="76">
        <v>2589.75</v>
      </c>
      <c r="I129" s="76">
        <v>2338.25</v>
      </c>
      <c r="J129" s="76"/>
      <c r="K129" s="76"/>
      <c r="L129" s="76"/>
      <c r="M129" s="76">
        <v>788.65</v>
      </c>
      <c r="N129" s="76">
        <v>95.5</v>
      </c>
      <c r="O129" s="76">
        <v>1099.0999999999999</v>
      </c>
      <c r="P129" s="76">
        <v>1172.95</v>
      </c>
      <c r="Q129" s="76"/>
      <c r="R129" s="76"/>
      <c r="S129" s="76"/>
      <c r="T129" s="76"/>
      <c r="U129" s="76"/>
      <c r="V129" s="76"/>
      <c r="W129" s="76"/>
      <c r="X129" s="76"/>
      <c r="Y129" s="76"/>
      <c r="Z129" s="76">
        <v>9768.65</v>
      </c>
    </row>
    <row r="130" spans="1:26" x14ac:dyDescent="0.3">
      <c r="A130" s="1"/>
      <c r="B130" s="74" t="s">
        <v>95</v>
      </c>
      <c r="C130" s="74" t="s">
        <v>100</v>
      </c>
      <c r="D130" s="74" t="s">
        <v>292</v>
      </c>
      <c r="E130" s="75" t="s">
        <v>494</v>
      </c>
      <c r="F130" s="76">
        <v>2706.05</v>
      </c>
      <c r="G130" s="76">
        <v>3427.65</v>
      </c>
      <c r="H130" s="76">
        <v>3500</v>
      </c>
      <c r="I130" s="76">
        <v>3529.1</v>
      </c>
      <c r="J130" s="76">
        <v>3099.85</v>
      </c>
      <c r="K130" s="76">
        <v>2835.25</v>
      </c>
      <c r="L130" s="76">
        <v>2567.4499999999998</v>
      </c>
      <c r="M130" s="76">
        <v>3028.65</v>
      </c>
      <c r="N130" s="76">
        <v>3497.85</v>
      </c>
      <c r="O130" s="76">
        <v>3497.55</v>
      </c>
      <c r="P130" s="76">
        <v>3458.7</v>
      </c>
      <c r="Q130" s="76">
        <v>3195.8</v>
      </c>
      <c r="R130" s="76">
        <v>3493.95</v>
      </c>
      <c r="S130" s="76">
        <v>3495</v>
      </c>
      <c r="T130" s="76">
        <v>3236.1</v>
      </c>
      <c r="U130" s="76">
        <v>2768.5</v>
      </c>
      <c r="V130" s="76">
        <v>3147.2</v>
      </c>
      <c r="W130" s="76">
        <v>3106.55</v>
      </c>
      <c r="X130" s="76">
        <v>3300.05</v>
      </c>
      <c r="Y130" s="76">
        <v>3494.9</v>
      </c>
      <c r="Z130" s="76">
        <v>64386.15</v>
      </c>
    </row>
    <row r="131" spans="1:26" x14ac:dyDescent="0.3">
      <c r="A131" s="1"/>
      <c r="B131" s="74" t="s">
        <v>95</v>
      </c>
      <c r="C131" s="74" t="s">
        <v>100</v>
      </c>
      <c r="D131" s="74" t="s">
        <v>59</v>
      </c>
      <c r="E131" s="75" t="s">
        <v>494</v>
      </c>
      <c r="F131" s="76">
        <v>2682.15</v>
      </c>
      <c r="G131" s="76">
        <v>3433.95</v>
      </c>
      <c r="H131" s="76">
        <v>3515.95</v>
      </c>
      <c r="I131" s="76">
        <v>3546</v>
      </c>
      <c r="J131" s="76">
        <v>3100.75</v>
      </c>
      <c r="K131" s="76">
        <v>2839.85</v>
      </c>
      <c r="L131" s="76">
        <v>2554.35</v>
      </c>
      <c r="M131" s="76">
        <v>3020.95</v>
      </c>
      <c r="N131" s="76">
        <v>3513.25</v>
      </c>
      <c r="O131" s="76">
        <v>3512.5</v>
      </c>
      <c r="P131" s="76">
        <v>3472.55</v>
      </c>
      <c r="Q131" s="76">
        <v>3195.4</v>
      </c>
      <c r="R131" s="76">
        <v>3507.75</v>
      </c>
      <c r="S131" s="76">
        <v>3507.45</v>
      </c>
      <c r="T131" s="76">
        <v>3247.25</v>
      </c>
      <c r="U131" s="76">
        <v>2770.5</v>
      </c>
      <c r="V131" s="76">
        <v>3160</v>
      </c>
      <c r="W131" s="76">
        <v>3120.8</v>
      </c>
      <c r="X131" s="76">
        <v>3321.45</v>
      </c>
      <c r="Y131" s="76">
        <v>3522.95</v>
      </c>
      <c r="Z131" s="76">
        <v>64545.8</v>
      </c>
    </row>
    <row r="132" spans="1:26" x14ac:dyDescent="0.3">
      <c r="A132" s="1"/>
      <c r="B132" s="74" t="s">
        <v>95</v>
      </c>
      <c r="C132" s="74" t="s">
        <v>100</v>
      </c>
      <c r="D132" s="74" t="s">
        <v>1067</v>
      </c>
      <c r="E132" s="75" t="s">
        <v>494</v>
      </c>
      <c r="F132" s="76">
        <v>3064.15</v>
      </c>
      <c r="G132" s="76">
        <v>3576.1</v>
      </c>
      <c r="H132" s="76">
        <v>3700.5</v>
      </c>
      <c r="I132" s="76">
        <v>3739.05</v>
      </c>
      <c r="J132" s="76">
        <v>3318.8</v>
      </c>
      <c r="K132" s="76">
        <v>3158.55</v>
      </c>
      <c r="L132" s="76">
        <v>2998.75</v>
      </c>
      <c r="M132" s="76">
        <v>3282.45</v>
      </c>
      <c r="N132" s="76">
        <v>3577.6</v>
      </c>
      <c r="O132" s="76">
        <v>3833.3</v>
      </c>
      <c r="P132" s="76">
        <v>3549.2</v>
      </c>
      <c r="Q132" s="76">
        <v>3372.8</v>
      </c>
      <c r="R132" s="76">
        <v>3556.95</v>
      </c>
      <c r="S132" s="76">
        <v>3568.2</v>
      </c>
      <c r="T132" s="76">
        <v>3423.85</v>
      </c>
      <c r="U132" s="76">
        <v>3156.5</v>
      </c>
      <c r="V132" s="76">
        <v>3380</v>
      </c>
      <c r="W132" s="76">
        <v>3328.1</v>
      </c>
      <c r="X132" s="76">
        <v>3450.75</v>
      </c>
      <c r="Y132" s="76">
        <v>3583.75</v>
      </c>
      <c r="Z132" s="76">
        <v>68619.350000000006</v>
      </c>
    </row>
    <row r="133" spans="1:26" x14ac:dyDescent="0.3">
      <c r="A133" s="1"/>
      <c r="B133" s="74" t="s">
        <v>1068</v>
      </c>
      <c r="C133" s="74" t="s">
        <v>1069</v>
      </c>
      <c r="D133" s="74" t="s">
        <v>56</v>
      </c>
      <c r="E133" s="75" t="s">
        <v>495</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136.94999999999999</v>
      </c>
      <c r="R133" s="76">
        <v>60.2</v>
      </c>
      <c r="S133" s="76">
        <v>70.849999999999994</v>
      </c>
      <c r="T133" s="76">
        <v>130.65</v>
      </c>
      <c r="U133" s="76">
        <v>97.95</v>
      </c>
      <c r="V133" s="76">
        <v>89.55</v>
      </c>
      <c r="W133" s="76">
        <v>96.6</v>
      </c>
      <c r="X133" s="76">
        <v>138.69999999999999</v>
      </c>
      <c r="Y133" s="76">
        <v>140.5</v>
      </c>
      <c r="Z133" s="76">
        <v>2446.25</v>
      </c>
    </row>
    <row r="134" spans="1:26" x14ac:dyDescent="0.3">
      <c r="A134" s="1"/>
      <c r="B134" s="74" t="s">
        <v>528</v>
      </c>
      <c r="C134" s="74" t="s">
        <v>1070</v>
      </c>
      <c r="D134" s="74" t="s">
        <v>56</v>
      </c>
      <c r="E134" s="75" t="s">
        <v>496</v>
      </c>
      <c r="F134" s="76">
        <v>370.05</v>
      </c>
      <c r="G134" s="76">
        <v>245.85</v>
      </c>
      <c r="H134" s="76">
        <v>233.05</v>
      </c>
      <c r="I134" s="76">
        <v>170.05</v>
      </c>
      <c r="J134" s="76">
        <v>334.15</v>
      </c>
      <c r="K134" s="76">
        <v>549.5</v>
      </c>
      <c r="L134" s="76">
        <v>676.35</v>
      </c>
      <c r="M134" s="76">
        <v>474.45</v>
      </c>
      <c r="N134" s="76">
        <v>139.9</v>
      </c>
      <c r="O134" s="76">
        <v>20.9</v>
      </c>
      <c r="P134" s="76">
        <v>19.399999999999999</v>
      </c>
      <c r="Q134" s="76">
        <v>269.39999999999998</v>
      </c>
      <c r="R134" s="76">
        <v>414.45</v>
      </c>
      <c r="S134" s="76">
        <v>566.35</v>
      </c>
      <c r="T134" s="76">
        <v>341.85</v>
      </c>
      <c r="U134" s="76">
        <v>602.85</v>
      </c>
      <c r="V134" s="76">
        <v>725.75</v>
      </c>
      <c r="W134" s="76">
        <v>764.75</v>
      </c>
      <c r="X134" s="76">
        <v>631.25</v>
      </c>
      <c r="Y134" s="76">
        <v>463.8</v>
      </c>
      <c r="Z134" s="76">
        <v>8014.1</v>
      </c>
    </row>
    <row r="135" spans="1:26" x14ac:dyDescent="0.3">
      <c r="A135" s="1"/>
      <c r="B135" s="74" t="s">
        <v>529</v>
      </c>
      <c r="C135" s="74" t="s">
        <v>1071</v>
      </c>
      <c r="D135" s="74" t="s">
        <v>56</v>
      </c>
      <c r="E135" s="75" t="s">
        <v>496</v>
      </c>
      <c r="F135" s="76">
        <v>983.9</v>
      </c>
      <c r="G135" s="76">
        <v>618.70000000000005</v>
      </c>
      <c r="H135" s="76">
        <v>655.15</v>
      </c>
      <c r="I135" s="76">
        <v>595.15</v>
      </c>
      <c r="J135" s="76">
        <v>1010.45</v>
      </c>
      <c r="K135" s="76">
        <v>1568.55</v>
      </c>
      <c r="L135" s="76">
        <v>1977.65</v>
      </c>
      <c r="M135" s="76">
        <v>1400.75</v>
      </c>
      <c r="N135" s="76">
        <v>499.75</v>
      </c>
      <c r="O135" s="76">
        <v>69.75</v>
      </c>
      <c r="P135" s="76">
        <v>76.45</v>
      </c>
      <c r="Q135" s="76">
        <v>850.95</v>
      </c>
      <c r="R135" s="76">
        <v>1153.25</v>
      </c>
      <c r="S135" s="76">
        <v>1498.5</v>
      </c>
      <c r="T135" s="76">
        <v>924.1</v>
      </c>
      <c r="U135" s="76">
        <v>1579.55</v>
      </c>
      <c r="V135" s="76">
        <v>2024</v>
      </c>
      <c r="W135" s="76">
        <v>2085.3000000000002</v>
      </c>
      <c r="X135" s="76">
        <v>1691.7</v>
      </c>
      <c r="Y135" s="76">
        <v>1224.8</v>
      </c>
      <c r="Z135" s="76">
        <v>22488.400000000001</v>
      </c>
    </row>
    <row r="136" spans="1:26" ht="27.6" x14ac:dyDescent="0.3">
      <c r="A136" s="1"/>
      <c r="B136" s="74" t="s">
        <v>518</v>
      </c>
      <c r="C136" s="74" t="s">
        <v>930</v>
      </c>
      <c r="D136" s="74" t="s">
        <v>56</v>
      </c>
      <c r="E136" s="75" t="s">
        <v>493</v>
      </c>
      <c r="F136" s="76">
        <v>451</v>
      </c>
      <c r="G136" s="76">
        <v>443.4</v>
      </c>
      <c r="H136" s="76">
        <v>432.05</v>
      </c>
      <c r="I136" s="76">
        <v>410.05</v>
      </c>
      <c r="J136" s="76">
        <v>394.1</v>
      </c>
      <c r="K136" s="76">
        <v>380.7</v>
      </c>
      <c r="L136" s="76">
        <v>382.05</v>
      </c>
      <c r="M136" s="76">
        <v>357.6</v>
      </c>
      <c r="N136" s="76">
        <v>325.7</v>
      </c>
      <c r="O136" s="76">
        <v>318.39999999999998</v>
      </c>
      <c r="P136" s="76">
        <v>335.75</v>
      </c>
      <c r="Q136" s="76">
        <v>371.8</v>
      </c>
      <c r="R136" s="76">
        <v>355.1</v>
      </c>
      <c r="S136" s="76">
        <v>346.9</v>
      </c>
      <c r="T136" s="76">
        <v>345.65</v>
      </c>
      <c r="U136" s="76">
        <v>367.05</v>
      </c>
      <c r="V136" s="76">
        <v>422.25</v>
      </c>
      <c r="W136" s="76">
        <v>416.3</v>
      </c>
      <c r="X136" s="76">
        <v>400.95</v>
      </c>
      <c r="Y136" s="76">
        <v>295.60000000000002</v>
      </c>
      <c r="Z136" s="76">
        <v>7552.4</v>
      </c>
    </row>
    <row r="137" spans="1:26" x14ac:dyDescent="0.3">
      <c r="A137" s="1"/>
      <c r="B137" s="74" t="s">
        <v>342</v>
      </c>
      <c r="C137" s="74" t="s">
        <v>961</v>
      </c>
      <c r="D137" s="74" t="s">
        <v>56</v>
      </c>
      <c r="E137" s="75" t="s">
        <v>494</v>
      </c>
      <c r="F137" s="76">
        <v>107.7</v>
      </c>
      <c r="G137" s="76">
        <v>108</v>
      </c>
      <c r="H137" s="76">
        <v>80.400000000000006</v>
      </c>
      <c r="I137" s="76">
        <v>70.8</v>
      </c>
      <c r="J137" s="76">
        <v>68.7</v>
      </c>
      <c r="K137" s="76">
        <v>106.65</v>
      </c>
      <c r="L137" s="76">
        <v>108</v>
      </c>
      <c r="M137" s="76">
        <v>108</v>
      </c>
      <c r="N137" s="76">
        <v>102.2</v>
      </c>
      <c r="O137" s="76">
        <v>77.3</v>
      </c>
      <c r="P137" s="76">
        <v>21.3</v>
      </c>
      <c r="Q137" s="76">
        <v>80.099999999999994</v>
      </c>
      <c r="R137" s="76">
        <v>108</v>
      </c>
      <c r="S137" s="76">
        <v>108</v>
      </c>
      <c r="T137" s="76">
        <v>102.9</v>
      </c>
      <c r="U137" s="76">
        <v>88.7</v>
      </c>
      <c r="V137" s="76">
        <v>108</v>
      </c>
      <c r="W137" s="76">
        <v>108</v>
      </c>
      <c r="X137" s="76">
        <v>108</v>
      </c>
      <c r="Y137" s="76">
        <v>101.3</v>
      </c>
      <c r="Z137" s="76">
        <v>1872.05</v>
      </c>
    </row>
    <row r="138" spans="1:26" x14ac:dyDescent="0.3">
      <c r="A138" s="1"/>
      <c r="B138" s="74" t="s">
        <v>342</v>
      </c>
      <c r="C138" s="74" t="s">
        <v>1072</v>
      </c>
      <c r="D138" s="74" t="s">
        <v>56</v>
      </c>
      <c r="E138" s="75" t="s">
        <v>494</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59.95</v>
      </c>
      <c r="R138" s="76">
        <v>72</v>
      </c>
      <c r="S138" s="76">
        <v>72</v>
      </c>
      <c r="T138" s="76">
        <v>66.900000000000006</v>
      </c>
      <c r="U138" s="76">
        <v>68.2</v>
      </c>
      <c r="V138" s="76">
        <v>43.2</v>
      </c>
      <c r="W138" s="76">
        <v>33.6</v>
      </c>
      <c r="X138" s="76">
        <v>27.45</v>
      </c>
      <c r="Y138" s="76">
        <v>68.05</v>
      </c>
      <c r="Z138" s="76">
        <v>1236.8</v>
      </c>
    </row>
    <row r="139" spans="1:26" x14ac:dyDescent="0.3">
      <c r="A139" s="1"/>
      <c r="B139" s="74" t="s">
        <v>342</v>
      </c>
      <c r="C139" s="74" t="s">
        <v>1073</v>
      </c>
      <c r="D139" s="74" t="s">
        <v>56</v>
      </c>
      <c r="E139" s="75" t="s">
        <v>494</v>
      </c>
      <c r="F139" s="76">
        <v>52.4</v>
      </c>
      <c r="G139" s="76">
        <v>42.2</v>
      </c>
      <c r="H139" s="76">
        <v>52.75</v>
      </c>
      <c r="I139" s="76">
        <v>54.1</v>
      </c>
      <c r="J139" s="76">
        <v>56</v>
      </c>
      <c r="K139" s="76">
        <v>53.2</v>
      </c>
      <c r="L139" s="76">
        <v>52.8</v>
      </c>
      <c r="M139" s="76">
        <v>52.8</v>
      </c>
      <c r="N139" s="76">
        <v>41.05</v>
      </c>
      <c r="O139" s="76">
        <v>48</v>
      </c>
      <c r="P139" s="76">
        <v>16.3</v>
      </c>
      <c r="Q139" s="76">
        <v>52.8</v>
      </c>
      <c r="R139" s="76">
        <v>43</v>
      </c>
      <c r="S139" s="76">
        <v>52.8</v>
      </c>
      <c r="T139" s="76">
        <v>51.55</v>
      </c>
      <c r="U139" s="76">
        <v>51.05</v>
      </c>
      <c r="V139" s="76">
        <v>52.8</v>
      </c>
      <c r="W139" s="76">
        <v>52.65</v>
      </c>
      <c r="X139" s="76">
        <v>52.5</v>
      </c>
      <c r="Y139" s="76">
        <v>35.25</v>
      </c>
      <c r="Z139" s="76">
        <v>966</v>
      </c>
    </row>
    <row r="140" spans="1:26" x14ac:dyDescent="0.3">
      <c r="A140" s="1"/>
      <c r="B140" s="74" t="s">
        <v>342</v>
      </c>
      <c r="C140" s="74" t="s">
        <v>1074</v>
      </c>
      <c r="D140" s="74" t="s">
        <v>56</v>
      </c>
      <c r="E140" s="75" t="s">
        <v>494</v>
      </c>
      <c r="F140" s="76">
        <v>22.7</v>
      </c>
      <c r="G140" s="76">
        <v>26.35</v>
      </c>
      <c r="H140" s="76">
        <v>26.4</v>
      </c>
      <c r="I140" s="76">
        <v>24.95</v>
      </c>
      <c r="J140" s="76">
        <v>24.8</v>
      </c>
      <c r="K140" s="76">
        <v>16.55</v>
      </c>
      <c r="L140" s="76">
        <v>24</v>
      </c>
      <c r="M140" s="76">
        <v>24</v>
      </c>
      <c r="N140" s="76">
        <v>24</v>
      </c>
      <c r="O140" s="76">
        <v>24</v>
      </c>
      <c r="P140" s="76">
        <v>24</v>
      </c>
      <c r="Q140" s="76">
        <v>24</v>
      </c>
      <c r="R140" s="76">
        <v>24.15</v>
      </c>
      <c r="S140" s="76">
        <v>38.700000000000003</v>
      </c>
      <c r="T140" s="76">
        <v>52.8</v>
      </c>
      <c r="U140" s="76">
        <v>41</v>
      </c>
      <c r="V140" s="76">
        <v>52.8</v>
      </c>
      <c r="W140" s="76">
        <v>52.8</v>
      </c>
      <c r="X140" s="76">
        <v>36.799999999999997</v>
      </c>
      <c r="Y140" s="76">
        <v>28.8</v>
      </c>
      <c r="Z140" s="76">
        <v>613.6</v>
      </c>
    </row>
    <row r="141" spans="1:26" ht="27.6" x14ac:dyDescent="0.3">
      <c r="A141" s="1"/>
      <c r="B141" s="74" t="s">
        <v>502</v>
      </c>
      <c r="C141" s="74" t="s">
        <v>1075</v>
      </c>
      <c r="D141" s="74" t="s">
        <v>1076</v>
      </c>
      <c r="E141" s="75" t="s">
        <v>494</v>
      </c>
      <c r="F141" s="76"/>
      <c r="G141" s="76"/>
      <c r="H141" s="76"/>
      <c r="I141" s="76"/>
      <c r="J141" s="76"/>
      <c r="K141" s="76"/>
      <c r="L141" s="76"/>
      <c r="M141" s="76"/>
      <c r="N141" s="76"/>
      <c r="O141" s="76"/>
      <c r="P141" s="76"/>
      <c r="Q141" s="76"/>
      <c r="R141" s="76"/>
      <c r="S141" s="76"/>
      <c r="T141" s="76"/>
      <c r="U141" s="76"/>
      <c r="V141" s="76"/>
      <c r="W141" s="76"/>
      <c r="X141" s="76"/>
      <c r="Y141" s="76"/>
      <c r="Z141" s="76">
        <v>0</v>
      </c>
    </row>
    <row r="142" spans="1:26" ht="27.6" x14ac:dyDescent="0.3">
      <c r="A142" s="1"/>
      <c r="B142" s="74" t="s">
        <v>502</v>
      </c>
      <c r="C142" s="74" t="s">
        <v>1075</v>
      </c>
      <c r="D142" s="74" t="s">
        <v>1077</v>
      </c>
      <c r="E142" s="75" t="s">
        <v>494</v>
      </c>
      <c r="F142" s="76"/>
      <c r="G142" s="76"/>
      <c r="H142" s="76"/>
      <c r="I142" s="76"/>
      <c r="J142" s="76"/>
      <c r="K142" s="76"/>
      <c r="L142" s="76"/>
      <c r="M142" s="76"/>
      <c r="N142" s="76"/>
      <c r="O142" s="76"/>
      <c r="P142" s="76"/>
      <c r="Q142" s="76"/>
      <c r="R142" s="76"/>
      <c r="S142" s="76"/>
      <c r="T142" s="76"/>
      <c r="U142" s="76"/>
      <c r="V142" s="76"/>
      <c r="W142" s="76"/>
      <c r="X142" s="76"/>
      <c r="Y142" s="76"/>
      <c r="Z142" s="76">
        <v>0</v>
      </c>
    </row>
    <row r="143" spans="1:26" x14ac:dyDescent="0.3">
      <c r="A143" s="1"/>
      <c r="B143" s="74" t="s">
        <v>544</v>
      </c>
      <c r="C143" s="74" t="s">
        <v>1078</v>
      </c>
      <c r="D143" s="74" t="s">
        <v>56</v>
      </c>
      <c r="E143" s="75" t="s">
        <v>495</v>
      </c>
      <c r="F143" s="76">
        <v>116.4</v>
      </c>
      <c r="G143" s="76">
        <v>116.9</v>
      </c>
      <c r="H143" s="76">
        <v>115.25</v>
      </c>
      <c r="I143" s="76">
        <v>114.45</v>
      </c>
      <c r="J143" s="76">
        <v>114.25</v>
      </c>
      <c r="K143" s="76">
        <v>90.75</v>
      </c>
      <c r="L143" s="76">
        <v>108.7</v>
      </c>
      <c r="M143" s="76">
        <v>116.2</v>
      </c>
      <c r="N143" s="76">
        <v>112</v>
      </c>
      <c r="O143" s="76">
        <v>98.1</v>
      </c>
      <c r="P143" s="76">
        <v>104.05</v>
      </c>
      <c r="Q143" s="76">
        <v>108.3</v>
      </c>
      <c r="R143" s="76">
        <v>108.7</v>
      </c>
      <c r="S143" s="76">
        <v>96.4</v>
      </c>
      <c r="T143" s="76">
        <v>115.3</v>
      </c>
      <c r="U143" s="76">
        <v>100.8</v>
      </c>
      <c r="V143" s="76">
        <v>88.95</v>
      </c>
      <c r="W143" s="76">
        <v>114.15</v>
      </c>
      <c r="X143" s="76">
        <v>113.15</v>
      </c>
      <c r="Y143" s="76">
        <v>114.05</v>
      </c>
      <c r="Z143" s="76">
        <v>2166.85</v>
      </c>
    </row>
    <row r="144" spans="1:26" x14ac:dyDescent="0.3">
      <c r="A144" s="1"/>
      <c r="B144" s="74" t="s">
        <v>106</v>
      </c>
      <c r="C144" s="74" t="s">
        <v>107</v>
      </c>
      <c r="D144" s="74" t="s">
        <v>317</v>
      </c>
      <c r="E144" s="75" t="s">
        <v>494</v>
      </c>
      <c r="F144" s="76"/>
      <c r="G144" s="76"/>
      <c r="H144" s="76"/>
      <c r="I144" s="76"/>
      <c r="J144" s="76"/>
      <c r="K144" s="76"/>
      <c r="L144" s="76"/>
      <c r="M144" s="76"/>
      <c r="N144" s="76"/>
      <c r="O144" s="76"/>
      <c r="P144" s="76"/>
      <c r="Q144" s="76"/>
      <c r="R144" s="76"/>
      <c r="S144" s="76"/>
      <c r="T144" s="76"/>
      <c r="U144" s="76"/>
      <c r="V144" s="76"/>
      <c r="W144" s="76"/>
      <c r="X144" s="76"/>
      <c r="Y144" s="76"/>
      <c r="Z144" s="76">
        <v>0</v>
      </c>
    </row>
    <row r="145" spans="1:26" x14ac:dyDescent="0.3">
      <c r="A145" s="1"/>
      <c r="B145" s="74" t="s">
        <v>106</v>
      </c>
      <c r="C145" s="74" t="s">
        <v>107</v>
      </c>
      <c r="D145" s="74" t="s">
        <v>1040</v>
      </c>
      <c r="E145" s="75" t="s">
        <v>494</v>
      </c>
      <c r="F145" s="76"/>
      <c r="G145" s="76"/>
      <c r="H145" s="76"/>
      <c r="I145" s="76"/>
      <c r="J145" s="76"/>
      <c r="K145" s="76"/>
      <c r="L145" s="76"/>
      <c r="M145" s="76"/>
      <c r="N145" s="76"/>
      <c r="O145" s="76"/>
      <c r="P145" s="76"/>
      <c r="Q145" s="76"/>
      <c r="R145" s="76"/>
      <c r="S145" s="76"/>
      <c r="T145" s="76"/>
      <c r="U145" s="76"/>
      <c r="V145" s="76"/>
      <c r="W145" s="76"/>
      <c r="X145" s="76"/>
      <c r="Y145" s="76"/>
      <c r="Z145" s="76">
        <v>0</v>
      </c>
    </row>
    <row r="146" spans="1:26" x14ac:dyDescent="0.3">
      <c r="A146" s="1"/>
      <c r="B146" s="74" t="s">
        <v>106</v>
      </c>
      <c r="C146" s="74" t="s">
        <v>107</v>
      </c>
      <c r="D146" s="74" t="s">
        <v>292</v>
      </c>
      <c r="E146" s="75" t="s">
        <v>494</v>
      </c>
      <c r="F146" s="76"/>
      <c r="G146" s="76"/>
      <c r="H146" s="76"/>
      <c r="I146" s="76"/>
      <c r="J146" s="76"/>
      <c r="K146" s="76"/>
      <c r="L146" s="76"/>
      <c r="M146" s="76"/>
      <c r="N146" s="76"/>
      <c r="O146" s="76"/>
      <c r="P146" s="76"/>
      <c r="Q146" s="76"/>
      <c r="R146" s="76"/>
      <c r="S146" s="76"/>
      <c r="T146" s="76"/>
      <c r="U146" s="76"/>
      <c r="V146" s="76"/>
      <c r="W146" s="76"/>
      <c r="X146" s="76"/>
      <c r="Y146" s="76"/>
      <c r="Z146" s="76">
        <v>0</v>
      </c>
    </row>
    <row r="147" spans="1:26" x14ac:dyDescent="0.3">
      <c r="A147" s="1"/>
      <c r="B147" s="74" t="s">
        <v>106</v>
      </c>
      <c r="C147" s="74" t="s">
        <v>107</v>
      </c>
      <c r="D147" s="74" t="s">
        <v>59</v>
      </c>
      <c r="E147" s="75" t="s">
        <v>494</v>
      </c>
      <c r="F147" s="76"/>
      <c r="G147" s="76"/>
      <c r="H147" s="76"/>
      <c r="I147" s="76"/>
      <c r="J147" s="76"/>
      <c r="K147" s="76"/>
      <c r="L147" s="76"/>
      <c r="M147" s="76"/>
      <c r="N147" s="76"/>
      <c r="O147" s="76"/>
      <c r="P147" s="76"/>
      <c r="Q147" s="76"/>
      <c r="R147" s="76"/>
      <c r="S147" s="76"/>
      <c r="T147" s="76"/>
      <c r="U147" s="76"/>
      <c r="V147" s="76"/>
      <c r="W147" s="76"/>
      <c r="X147" s="76"/>
      <c r="Y147" s="76"/>
      <c r="Z147" s="76">
        <v>0</v>
      </c>
    </row>
    <row r="148" spans="1:26" x14ac:dyDescent="0.3">
      <c r="A148" s="1"/>
      <c r="B148" s="74" t="s">
        <v>500</v>
      </c>
      <c r="C148" s="74" t="s">
        <v>931</v>
      </c>
      <c r="D148" s="74" t="s">
        <v>56</v>
      </c>
      <c r="E148" s="75" t="s">
        <v>493</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1916.55</v>
      </c>
      <c r="R148" s="76">
        <v>1947.05</v>
      </c>
      <c r="S148" s="76">
        <v>1838.6</v>
      </c>
      <c r="T148" s="76">
        <v>1856.65</v>
      </c>
      <c r="U148" s="76">
        <v>1959.15</v>
      </c>
      <c r="V148" s="76">
        <v>2016.75</v>
      </c>
      <c r="W148" s="76">
        <v>2045.8</v>
      </c>
      <c r="X148" s="76">
        <v>1893</v>
      </c>
      <c r="Y148" s="76">
        <v>1809.6</v>
      </c>
      <c r="Z148" s="76">
        <v>40812</v>
      </c>
    </row>
    <row r="149" spans="1:26" x14ac:dyDescent="0.3">
      <c r="A149" s="1"/>
      <c r="B149" s="74" t="s">
        <v>500</v>
      </c>
      <c r="C149" s="74" t="s">
        <v>932</v>
      </c>
      <c r="D149" s="74" t="s">
        <v>56</v>
      </c>
      <c r="E149" s="75" t="s">
        <v>493</v>
      </c>
      <c r="F149" s="76">
        <v>17.75</v>
      </c>
      <c r="G149" s="76">
        <v>16.8</v>
      </c>
      <c r="H149" s="76">
        <v>16.8</v>
      </c>
      <c r="I149" s="76">
        <v>16.8</v>
      </c>
      <c r="J149" s="76">
        <v>16.399999999999999</v>
      </c>
      <c r="K149" s="76">
        <v>15.95</v>
      </c>
      <c r="L149" s="76">
        <v>14.4</v>
      </c>
      <c r="M149" s="76">
        <v>14.5</v>
      </c>
      <c r="N149" s="76">
        <v>16.2</v>
      </c>
      <c r="O149" s="76">
        <v>18.75</v>
      </c>
      <c r="P149" s="76">
        <v>15.1</v>
      </c>
      <c r="Q149" s="76">
        <v>16.100000000000001</v>
      </c>
      <c r="R149" s="76">
        <v>14.4</v>
      </c>
      <c r="S149" s="76">
        <v>14.4</v>
      </c>
      <c r="T149" s="76">
        <v>14.4</v>
      </c>
      <c r="U149" s="76">
        <v>17.05</v>
      </c>
      <c r="V149" s="76">
        <v>15.4</v>
      </c>
      <c r="W149" s="76">
        <v>15.5</v>
      </c>
      <c r="X149" s="76">
        <v>15.2</v>
      </c>
      <c r="Y149" s="76">
        <v>15.95</v>
      </c>
      <c r="Z149" s="76">
        <v>317.85000000000002</v>
      </c>
    </row>
    <row r="150" spans="1:26" x14ac:dyDescent="0.3">
      <c r="A150" s="1"/>
      <c r="B150" s="74" t="s">
        <v>550</v>
      </c>
      <c r="C150" s="74" t="s">
        <v>965</v>
      </c>
      <c r="D150" s="74" t="s">
        <v>317</v>
      </c>
      <c r="E150" s="75" t="s">
        <v>494</v>
      </c>
      <c r="F150" s="76"/>
      <c r="G150" s="76"/>
      <c r="H150" s="76"/>
      <c r="I150" s="76"/>
      <c r="J150" s="76"/>
      <c r="K150" s="76"/>
      <c r="L150" s="76"/>
      <c r="M150" s="76"/>
      <c r="N150" s="76"/>
      <c r="O150" s="76"/>
      <c r="P150" s="76"/>
      <c r="Q150" s="76"/>
      <c r="R150" s="76"/>
      <c r="S150" s="76"/>
      <c r="T150" s="76"/>
      <c r="U150" s="76"/>
      <c r="V150" s="76"/>
      <c r="W150" s="76"/>
      <c r="X150" s="76"/>
      <c r="Y150" s="76"/>
      <c r="Z150" s="76">
        <v>0</v>
      </c>
    </row>
    <row r="151" spans="1:26" x14ac:dyDescent="0.3">
      <c r="A151" s="1"/>
      <c r="B151" s="74" t="s">
        <v>550</v>
      </c>
      <c r="C151" s="74" t="s">
        <v>965</v>
      </c>
      <c r="D151" s="74" t="s">
        <v>1079</v>
      </c>
      <c r="E151" s="75" t="s">
        <v>494</v>
      </c>
      <c r="F151" s="76"/>
      <c r="G151" s="76"/>
      <c r="H151" s="76"/>
      <c r="I151" s="76"/>
      <c r="J151" s="76"/>
      <c r="K151" s="76"/>
      <c r="L151" s="76"/>
      <c r="M151" s="76"/>
      <c r="N151" s="76"/>
      <c r="O151" s="76"/>
      <c r="P151" s="76"/>
      <c r="Q151" s="76"/>
      <c r="R151" s="76"/>
      <c r="S151" s="76"/>
      <c r="T151" s="76"/>
      <c r="U151" s="76"/>
      <c r="V151" s="76"/>
      <c r="W151" s="76"/>
      <c r="X151" s="76"/>
      <c r="Y151" s="76"/>
      <c r="Z151" s="76">
        <v>0</v>
      </c>
    </row>
    <row r="152" spans="1:26" x14ac:dyDescent="0.3">
      <c r="A152" s="1"/>
      <c r="B152" s="74" t="s">
        <v>498</v>
      </c>
      <c r="C152" s="74" t="s">
        <v>1080</v>
      </c>
      <c r="D152" s="74" t="s">
        <v>1081</v>
      </c>
      <c r="E152" s="75" t="s">
        <v>494</v>
      </c>
      <c r="F152" s="76"/>
      <c r="G152" s="76"/>
      <c r="H152" s="76"/>
      <c r="I152" s="76"/>
      <c r="J152" s="76"/>
      <c r="K152" s="76"/>
      <c r="L152" s="76"/>
      <c r="M152" s="76"/>
      <c r="N152" s="76"/>
      <c r="O152" s="76"/>
      <c r="P152" s="76"/>
      <c r="Q152" s="76"/>
      <c r="R152" s="76"/>
      <c r="S152" s="76"/>
      <c r="T152" s="76"/>
      <c r="U152" s="76"/>
      <c r="V152" s="76"/>
      <c r="W152" s="76"/>
      <c r="X152" s="76"/>
      <c r="Y152" s="76"/>
      <c r="Z152" s="76">
        <v>0</v>
      </c>
    </row>
    <row r="153" spans="1:26" x14ac:dyDescent="0.3">
      <c r="A153" s="1"/>
      <c r="B153" s="74" t="s">
        <v>498</v>
      </c>
      <c r="C153" s="74" t="s">
        <v>1080</v>
      </c>
      <c r="D153" s="74" t="s">
        <v>1079</v>
      </c>
      <c r="E153" s="75" t="s">
        <v>494</v>
      </c>
      <c r="F153" s="76"/>
      <c r="G153" s="76"/>
      <c r="H153" s="76"/>
      <c r="I153" s="76"/>
      <c r="J153" s="76"/>
      <c r="K153" s="76"/>
      <c r="L153" s="76"/>
      <c r="M153" s="76"/>
      <c r="N153" s="76"/>
      <c r="O153" s="76"/>
      <c r="P153" s="76"/>
      <c r="Q153" s="76"/>
      <c r="R153" s="76"/>
      <c r="S153" s="76"/>
      <c r="T153" s="76"/>
      <c r="U153" s="76"/>
      <c r="V153" s="76"/>
      <c r="W153" s="76"/>
      <c r="X153" s="76"/>
      <c r="Y153" s="76"/>
      <c r="Z153" s="76">
        <v>0</v>
      </c>
    </row>
    <row r="154" spans="1:26" x14ac:dyDescent="0.3">
      <c r="A154" s="1"/>
      <c r="B154" s="74" t="s">
        <v>498</v>
      </c>
      <c r="C154" s="74" t="s">
        <v>1080</v>
      </c>
      <c r="D154" s="74" t="s">
        <v>1082</v>
      </c>
      <c r="E154" s="75" t="s">
        <v>494</v>
      </c>
      <c r="F154" s="76"/>
      <c r="G154" s="76"/>
      <c r="H154" s="76"/>
      <c r="I154" s="76"/>
      <c r="J154" s="76"/>
      <c r="K154" s="76"/>
      <c r="L154" s="76"/>
      <c r="M154" s="76"/>
      <c r="N154" s="76"/>
      <c r="O154" s="76"/>
      <c r="P154" s="76"/>
      <c r="Q154" s="76"/>
      <c r="R154" s="76"/>
      <c r="S154" s="76"/>
      <c r="T154" s="76"/>
      <c r="U154" s="76"/>
      <c r="V154" s="76"/>
      <c r="W154" s="76"/>
      <c r="X154" s="76"/>
      <c r="Y154" s="76"/>
      <c r="Z154" s="76">
        <v>0</v>
      </c>
    </row>
    <row r="155" spans="1:26" x14ac:dyDescent="0.3">
      <c r="A155" s="1"/>
      <c r="B155" s="74" t="s">
        <v>498</v>
      </c>
      <c r="C155" s="74" t="s">
        <v>1080</v>
      </c>
      <c r="D155" s="74" t="s">
        <v>1083</v>
      </c>
      <c r="E155" s="75" t="s">
        <v>494</v>
      </c>
      <c r="F155" s="76"/>
      <c r="G155" s="76"/>
      <c r="H155" s="76"/>
      <c r="I155" s="76"/>
      <c r="J155" s="76"/>
      <c r="K155" s="76"/>
      <c r="L155" s="76"/>
      <c r="M155" s="76"/>
      <c r="N155" s="76"/>
      <c r="O155" s="76"/>
      <c r="P155" s="76"/>
      <c r="Q155" s="76"/>
      <c r="R155" s="76"/>
      <c r="S155" s="76"/>
      <c r="T155" s="76"/>
      <c r="U155" s="76"/>
      <c r="V155" s="76"/>
      <c r="W155" s="76"/>
      <c r="X155" s="76"/>
      <c r="Y155" s="76"/>
      <c r="Z155" s="76">
        <v>0</v>
      </c>
    </row>
    <row r="156" spans="1:26" x14ac:dyDescent="0.3">
      <c r="A156" s="1"/>
      <c r="B156" s="74" t="s">
        <v>933</v>
      </c>
      <c r="C156" s="74" t="s">
        <v>934</v>
      </c>
      <c r="D156" s="74" t="s">
        <v>56</v>
      </c>
      <c r="E156" s="75" t="s">
        <v>493</v>
      </c>
      <c r="F156" s="76">
        <v>479.4</v>
      </c>
      <c r="G156" s="76">
        <v>480.15</v>
      </c>
      <c r="H156" s="76">
        <v>479.7</v>
      </c>
      <c r="I156" s="76">
        <v>480.05</v>
      </c>
      <c r="J156" s="76">
        <v>479.4</v>
      </c>
      <c r="K156" s="76">
        <v>479.4</v>
      </c>
      <c r="L156" s="76">
        <v>476.85</v>
      </c>
      <c r="M156" s="76">
        <v>474.75</v>
      </c>
      <c r="N156" s="76">
        <v>472.2</v>
      </c>
      <c r="O156" s="76">
        <v>470.45</v>
      </c>
      <c r="P156" s="76">
        <v>469.35</v>
      </c>
      <c r="Q156" s="76">
        <v>466.55</v>
      </c>
      <c r="R156" s="76">
        <v>464.9</v>
      </c>
      <c r="S156" s="76">
        <v>461.55</v>
      </c>
      <c r="T156" s="76">
        <v>460.05</v>
      </c>
      <c r="U156" s="76">
        <v>459.35</v>
      </c>
      <c r="V156" s="76">
        <v>461.75</v>
      </c>
      <c r="W156" s="76">
        <v>463.25</v>
      </c>
      <c r="X156" s="76">
        <v>459.45</v>
      </c>
      <c r="Y156" s="76">
        <v>467.45</v>
      </c>
      <c r="Z156" s="76">
        <v>9406</v>
      </c>
    </row>
    <row r="157" spans="1:26" x14ac:dyDescent="0.3">
      <c r="A157" s="1"/>
      <c r="B157" s="74" t="s">
        <v>933</v>
      </c>
      <c r="C157" s="74" t="s">
        <v>935</v>
      </c>
      <c r="D157" s="74" t="s">
        <v>56</v>
      </c>
      <c r="E157" s="75" t="s">
        <v>493</v>
      </c>
      <c r="F157" s="76">
        <v>234.8</v>
      </c>
      <c r="G157" s="76">
        <v>234.85</v>
      </c>
      <c r="H157" s="76">
        <v>234.8</v>
      </c>
      <c r="I157" s="76">
        <v>235.05</v>
      </c>
      <c r="J157" s="76">
        <v>234.8</v>
      </c>
      <c r="K157" s="76">
        <v>220.45</v>
      </c>
      <c r="L157" s="76">
        <v>131.30000000000001</v>
      </c>
      <c r="M157" s="76">
        <v>237.65</v>
      </c>
      <c r="N157" s="76">
        <v>236.6</v>
      </c>
      <c r="O157" s="76">
        <v>228.8</v>
      </c>
      <c r="P157" s="76">
        <v>236.35</v>
      </c>
      <c r="Q157" s="76">
        <v>204.25</v>
      </c>
      <c r="R157" s="76">
        <v>168</v>
      </c>
      <c r="S157" s="76">
        <v>168.05</v>
      </c>
      <c r="T157" s="76">
        <v>168.05</v>
      </c>
      <c r="U157" s="76">
        <v>168.8</v>
      </c>
      <c r="V157" s="76">
        <v>170.25</v>
      </c>
      <c r="W157" s="76">
        <v>150.30000000000001</v>
      </c>
      <c r="X157" s="76">
        <v>132.35</v>
      </c>
      <c r="Y157" s="76">
        <v>132.55000000000001</v>
      </c>
      <c r="Z157" s="76">
        <v>3928.05</v>
      </c>
    </row>
    <row r="158" spans="1:26" x14ac:dyDescent="0.3">
      <c r="A158" s="1"/>
      <c r="B158" s="74" t="s">
        <v>23</v>
      </c>
      <c r="C158" s="74" t="s">
        <v>936</v>
      </c>
      <c r="D158" s="74" t="s">
        <v>56</v>
      </c>
      <c r="E158" s="75" t="s">
        <v>493</v>
      </c>
      <c r="F158" s="76"/>
      <c r="G158" s="76"/>
      <c r="H158" s="76"/>
      <c r="I158" s="76"/>
      <c r="J158" s="76"/>
      <c r="K158" s="76"/>
      <c r="L158" s="76"/>
      <c r="M158" s="76">
        <v>46.5</v>
      </c>
      <c r="N158" s="76">
        <v>75</v>
      </c>
      <c r="O158" s="76">
        <v>96.75</v>
      </c>
      <c r="P158" s="76">
        <v>91.2</v>
      </c>
      <c r="Q158" s="76">
        <v>91.2</v>
      </c>
      <c r="R158" s="76">
        <v>92.8</v>
      </c>
      <c r="S158" s="76">
        <v>96</v>
      </c>
      <c r="T158" s="76">
        <v>96</v>
      </c>
      <c r="U158" s="76">
        <v>96</v>
      </c>
      <c r="V158" s="76">
        <v>96</v>
      </c>
      <c r="W158" s="76">
        <v>96</v>
      </c>
      <c r="X158" s="76">
        <v>96</v>
      </c>
      <c r="Y158" s="76">
        <v>94.8</v>
      </c>
      <c r="Z158" s="76">
        <v>1164.25</v>
      </c>
    </row>
    <row r="159" spans="1:26" x14ac:dyDescent="0.3">
      <c r="A159" s="1"/>
      <c r="B159" s="74" t="s">
        <v>23</v>
      </c>
      <c r="C159" s="74" t="s">
        <v>937</v>
      </c>
      <c r="D159" s="74" t="s">
        <v>56</v>
      </c>
      <c r="E159" s="75" t="s">
        <v>493</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1006.65</v>
      </c>
      <c r="R159" s="76">
        <v>973.3</v>
      </c>
      <c r="S159" s="76">
        <v>952.25</v>
      </c>
      <c r="T159" s="76">
        <v>947.8</v>
      </c>
      <c r="U159" s="76">
        <v>896.05</v>
      </c>
      <c r="V159" s="76">
        <v>985.85</v>
      </c>
      <c r="W159" s="76">
        <v>976.3</v>
      </c>
      <c r="X159" s="76">
        <v>1008.15</v>
      </c>
      <c r="Y159" s="76">
        <v>892.25</v>
      </c>
      <c r="Z159" s="76">
        <v>20026.599999999999</v>
      </c>
    </row>
    <row r="160" spans="1:26" x14ac:dyDescent="0.3">
      <c r="A160" s="1"/>
      <c r="B160" s="74" t="s">
        <v>23</v>
      </c>
      <c r="C160" s="74" t="s">
        <v>109</v>
      </c>
      <c r="D160" s="74" t="s">
        <v>56</v>
      </c>
      <c r="E160" s="75" t="s">
        <v>493</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2136.35</v>
      </c>
      <c r="R160" s="76">
        <v>2182</v>
      </c>
      <c r="S160" s="76">
        <v>2391.3000000000002</v>
      </c>
      <c r="T160" s="76">
        <v>2068.3000000000002</v>
      </c>
      <c r="U160" s="76">
        <v>2277.9</v>
      </c>
      <c r="V160" s="76">
        <v>2132.85</v>
      </c>
      <c r="W160" s="76">
        <v>2223.85</v>
      </c>
      <c r="X160" s="76">
        <v>2271.0500000000002</v>
      </c>
      <c r="Y160" s="76">
        <v>2189.1999999999998</v>
      </c>
      <c r="Z160" s="76">
        <v>47453.45</v>
      </c>
    </row>
    <row r="161" spans="1:26" x14ac:dyDescent="0.3">
      <c r="A161" s="1"/>
      <c r="B161" s="74" t="s">
        <v>23</v>
      </c>
      <c r="C161" s="74" t="s">
        <v>938</v>
      </c>
      <c r="D161" s="74" t="s">
        <v>56</v>
      </c>
      <c r="E161" s="75" t="s">
        <v>493</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253.1</v>
      </c>
      <c r="R161" s="76">
        <v>220.5</v>
      </c>
      <c r="S161" s="76">
        <v>230.7</v>
      </c>
      <c r="T161" s="76">
        <v>246.3</v>
      </c>
      <c r="U161" s="76">
        <v>274.8</v>
      </c>
      <c r="V161" s="76">
        <v>222.95</v>
      </c>
      <c r="W161" s="76">
        <v>203.7</v>
      </c>
      <c r="X161" s="76">
        <v>193.85</v>
      </c>
      <c r="Y161" s="76">
        <v>196</v>
      </c>
      <c r="Z161" s="76">
        <v>5866.95</v>
      </c>
    </row>
    <row r="162" spans="1:26" x14ac:dyDescent="0.3">
      <c r="A162" s="1"/>
      <c r="B162" s="74" t="s">
        <v>23</v>
      </c>
      <c r="C162" s="74" t="s">
        <v>939</v>
      </c>
      <c r="D162" s="74" t="s">
        <v>56</v>
      </c>
      <c r="E162" s="75" t="s">
        <v>493</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729.85</v>
      </c>
      <c r="R162" s="76">
        <v>693.25</v>
      </c>
      <c r="S162" s="76">
        <v>722.55</v>
      </c>
      <c r="T162" s="76">
        <v>819.05</v>
      </c>
      <c r="U162" s="76">
        <v>715.45</v>
      </c>
      <c r="V162" s="76">
        <v>687.75</v>
      </c>
      <c r="W162" s="76">
        <v>708.05</v>
      </c>
      <c r="X162" s="76">
        <v>738.2</v>
      </c>
      <c r="Y162" s="76">
        <v>714.8</v>
      </c>
      <c r="Z162" s="76">
        <v>12946.65</v>
      </c>
    </row>
    <row r="163" spans="1:26" x14ac:dyDescent="0.3">
      <c r="A163" s="1"/>
      <c r="B163" s="74" t="s">
        <v>23</v>
      </c>
      <c r="C163" s="74" t="s">
        <v>940</v>
      </c>
      <c r="D163" s="74" t="s">
        <v>56</v>
      </c>
      <c r="E163" s="75" t="s">
        <v>493</v>
      </c>
      <c r="F163" s="76">
        <v>200.75</v>
      </c>
      <c r="G163" s="76">
        <v>201.2</v>
      </c>
      <c r="H163" s="76">
        <v>199.5</v>
      </c>
      <c r="I163" s="76">
        <v>200.5</v>
      </c>
      <c r="J163" s="76">
        <v>199.5</v>
      </c>
      <c r="K163" s="76">
        <v>196.9</v>
      </c>
      <c r="L163" s="76">
        <v>198.35</v>
      </c>
      <c r="M163" s="76">
        <v>189.8</v>
      </c>
      <c r="N163" s="76">
        <v>193.25</v>
      </c>
      <c r="O163" s="76">
        <v>188.8</v>
      </c>
      <c r="P163" s="76">
        <v>192.8</v>
      </c>
      <c r="Q163" s="76">
        <v>185.9</v>
      </c>
      <c r="R163" s="76">
        <v>184.85</v>
      </c>
      <c r="S163" s="76">
        <v>177.15</v>
      </c>
      <c r="T163" s="76">
        <v>179.3</v>
      </c>
      <c r="U163" s="76">
        <v>181.45</v>
      </c>
      <c r="V163" s="76">
        <v>191.2</v>
      </c>
      <c r="W163" s="76">
        <v>195.95</v>
      </c>
      <c r="X163" s="76">
        <v>194.5</v>
      </c>
      <c r="Y163" s="76">
        <v>189.5</v>
      </c>
      <c r="Z163" s="76">
        <v>3841.15</v>
      </c>
    </row>
    <row r="164" spans="1:26" x14ac:dyDescent="0.3">
      <c r="A164" s="1"/>
      <c r="B164" s="74" t="s">
        <v>23</v>
      </c>
      <c r="C164" s="74" t="s">
        <v>941</v>
      </c>
      <c r="D164" s="74" t="s">
        <v>56</v>
      </c>
      <c r="E164" s="75" t="s">
        <v>493</v>
      </c>
      <c r="F164" s="76">
        <v>71.099999999999994</v>
      </c>
      <c r="G164" s="76">
        <v>77.349999999999994</v>
      </c>
      <c r="H164" s="76">
        <v>75.45</v>
      </c>
      <c r="I164" s="76">
        <v>67.7</v>
      </c>
      <c r="J164" s="76">
        <v>65.5</v>
      </c>
      <c r="K164" s="76">
        <v>54</v>
      </c>
      <c r="L164" s="76">
        <v>60.5</v>
      </c>
      <c r="M164" s="76">
        <v>53.55</v>
      </c>
      <c r="N164" s="76">
        <v>52.4</v>
      </c>
      <c r="O164" s="76">
        <v>64.05</v>
      </c>
      <c r="P164" s="76">
        <v>49.15</v>
      </c>
      <c r="Q164" s="76">
        <v>48.3</v>
      </c>
      <c r="R164" s="76">
        <v>48.55</v>
      </c>
      <c r="S164" s="76">
        <v>50.3</v>
      </c>
      <c r="T164" s="76">
        <v>48.9</v>
      </c>
      <c r="U164" s="76">
        <v>49.55</v>
      </c>
      <c r="V164" s="76">
        <v>48.05</v>
      </c>
      <c r="W164" s="76">
        <v>57.55</v>
      </c>
      <c r="X164" s="76">
        <v>59.9</v>
      </c>
      <c r="Y164" s="76">
        <v>52.6</v>
      </c>
      <c r="Z164" s="76">
        <v>1154.45</v>
      </c>
    </row>
    <row r="165" spans="1:26" x14ac:dyDescent="0.3">
      <c r="A165" s="1"/>
      <c r="B165" s="74" t="s">
        <v>23</v>
      </c>
      <c r="C165" s="74" t="s">
        <v>942</v>
      </c>
      <c r="D165" s="74" t="s">
        <v>56</v>
      </c>
      <c r="E165" s="75" t="s">
        <v>493</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2262.4</v>
      </c>
      <c r="R165" s="76">
        <v>2179</v>
      </c>
      <c r="S165" s="76">
        <v>1972.25</v>
      </c>
      <c r="T165" s="76">
        <v>2484.85</v>
      </c>
      <c r="U165" s="76">
        <v>2636.25</v>
      </c>
      <c r="V165" s="76">
        <v>2384</v>
      </c>
      <c r="W165" s="76">
        <v>2505.5</v>
      </c>
      <c r="X165" s="76">
        <v>2620.8000000000002</v>
      </c>
      <c r="Y165" s="76">
        <v>2277.85</v>
      </c>
      <c r="Z165" s="76">
        <v>47976</v>
      </c>
    </row>
    <row r="166" spans="1:26" x14ac:dyDescent="0.3">
      <c r="A166" s="1"/>
      <c r="B166" s="74" t="s">
        <v>1084</v>
      </c>
      <c r="C166" s="74" t="s">
        <v>1085</v>
      </c>
      <c r="D166" s="74" t="s">
        <v>56</v>
      </c>
      <c r="E166" s="75" t="s">
        <v>495</v>
      </c>
      <c r="F166" s="76">
        <v>119.1</v>
      </c>
      <c r="G166" s="76">
        <v>152.1</v>
      </c>
      <c r="H166" s="76">
        <v>142.6</v>
      </c>
      <c r="I166" s="76">
        <v>142.65</v>
      </c>
      <c r="J166" s="76">
        <v>106.1</v>
      </c>
      <c r="K166" s="76">
        <v>103.15</v>
      </c>
      <c r="L166" s="76">
        <v>129.15</v>
      </c>
      <c r="M166" s="76">
        <v>99.95</v>
      </c>
      <c r="N166" s="76">
        <v>83.85</v>
      </c>
      <c r="O166" s="76">
        <v>95.55</v>
      </c>
      <c r="P166" s="76">
        <v>74.900000000000006</v>
      </c>
      <c r="Q166" s="76">
        <v>133.35</v>
      </c>
      <c r="R166" s="76">
        <v>40.35</v>
      </c>
      <c r="S166" s="76">
        <v>74.3</v>
      </c>
      <c r="T166" s="76">
        <v>114.35</v>
      </c>
      <c r="U166" s="76">
        <v>102.8</v>
      </c>
      <c r="V166" s="76">
        <v>39.6</v>
      </c>
      <c r="W166" s="76">
        <v>78.75</v>
      </c>
      <c r="X166" s="76">
        <v>99.15</v>
      </c>
      <c r="Y166" s="76">
        <v>113.25</v>
      </c>
      <c r="Z166" s="76">
        <v>2045</v>
      </c>
    </row>
    <row r="167" spans="1:26" x14ac:dyDescent="0.3">
      <c r="A167" s="1"/>
      <c r="B167" s="74" t="s">
        <v>112</v>
      </c>
      <c r="C167" s="74" t="s">
        <v>1086</v>
      </c>
      <c r="D167" s="74" t="s">
        <v>317</v>
      </c>
      <c r="E167" s="75" t="s">
        <v>494</v>
      </c>
      <c r="F167" s="76"/>
      <c r="G167" s="76">
        <v>14.2</v>
      </c>
      <c r="H167" s="76">
        <v>2483.5</v>
      </c>
      <c r="I167" s="76">
        <v>2463.8249999999998</v>
      </c>
      <c r="J167" s="76">
        <v>4308.95</v>
      </c>
      <c r="K167" s="76">
        <v>5220.3500000000004</v>
      </c>
      <c r="L167" s="76">
        <v>5229.25</v>
      </c>
      <c r="M167" s="76">
        <v>3427</v>
      </c>
      <c r="N167" s="76">
        <v>3379.05</v>
      </c>
      <c r="O167" s="76">
        <v>2722.5</v>
      </c>
      <c r="P167" s="76">
        <v>3706.05</v>
      </c>
      <c r="Q167" s="76">
        <v>4536.3999999999996</v>
      </c>
      <c r="R167" s="76">
        <v>3373.55</v>
      </c>
      <c r="S167" s="76"/>
      <c r="T167" s="76"/>
      <c r="U167" s="76"/>
      <c r="V167" s="76"/>
      <c r="W167" s="76">
        <v>2262.35</v>
      </c>
      <c r="X167" s="76"/>
      <c r="Y167" s="76"/>
      <c r="Z167" s="76">
        <v>43126.974999999999</v>
      </c>
    </row>
    <row r="168" spans="1:26" x14ac:dyDescent="0.3">
      <c r="A168" s="1"/>
      <c r="B168" s="74" t="s">
        <v>112</v>
      </c>
      <c r="C168" s="74" t="s">
        <v>1086</v>
      </c>
      <c r="D168" s="74" t="s">
        <v>1002</v>
      </c>
      <c r="E168" s="75" t="s">
        <v>494</v>
      </c>
      <c r="F168" s="76"/>
      <c r="G168" s="76"/>
      <c r="H168" s="76">
        <v>1099.45</v>
      </c>
      <c r="I168" s="76">
        <v>1263.06</v>
      </c>
      <c r="J168" s="76">
        <v>2014</v>
      </c>
      <c r="K168" s="76">
        <v>2485.1</v>
      </c>
      <c r="L168" s="76">
        <v>2482.3000000000002</v>
      </c>
      <c r="M168" s="76">
        <v>1915.85</v>
      </c>
      <c r="N168" s="76">
        <v>1902.8</v>
      </c>
      <c r="O168" s="76"/>
      <c r="P168" s="76">
        <v>1651.75</v>
      </c>
      <c r="Q168" s="76">
        <v>2262.1</v>
      </c>
      <c r="R168" s="76">
        <v>1703.95</v>
      </c>
      <c r="S168" s="76"/>
      <c r="T168" s="76"/>
      <c r="U168" s="76"/>
      <c r="V168" s="76"/>
      <c r="W168" s="76"/>
      <c r="X168" s="76"/>
      <c r="Y168" s="76"/>
      <c r="Z168" s="76">
        <v>18780.36</v>
      </c>
    </row>
    <row r="169" spans="1:26" x14ac:dyDescent="0.3">
      <c r="A169" s="1"/>
      <c r="B169" s="74" t="s">
        <v>116</v>
      </c>
      <c r="C169" s="74" t="s">
        <v>1087</v>
      </c>
      <c r="D169" s="74" t="s">
        <v>317</v>
      </c>
      <c r="E169" s="75" t="s">
        <v>494</v>
      </c>
      <c r="F169" s="76"/>
      <c r="G169" s="76"/>
      <c r="H169" s="76"/>
      <c r="I169" s="76"/>
      <c r="J169" s="76"/>
      <c r="K169" s="76"/>
      <c r="L169" s="76"/>
      <c r="M169" s="76"/>
      <c r="N169" s="76"/>
      <c r="O169" s="76">
        <v>1281.0999999999999</v>
      </c>
      <c r="P169" s="76"/>
      <c r="Q169" s="76">
        <v>766.35</v>
      </c>
      <c r="R169" s="76">
        <v>1906.05</v>
      </c>
      <c r="S169" s="76">
        <v>649.79999999999995</v>
      </c>
      <c r="T169" s="76">
        <v>695.5</v>
      </c>
      <c r="U169" s="76">
        <v>741.8</v>
      </c>
      <c r="V169" s="76">
        <v>672.45</v>
      </c>
      <c r="W169" s="76">
        <v>625.70000000000005</v>
      </c>
      <c r="X169" s="76">
        <v>403.85</v>
      </c>
      <c r="Y169" s="76"/>
      <c r="Z169" s="76">
        <v>7742.6</v>
      </c>
    </row>
    <row r="170" spans="1:26" x14ac:dyDescent="0.3">
      <c r="A170" s="1"/>
      <c r="B170" s="74" t="s">
        <v>116</v>
      </c>
      <c r="C170" s="74" t="s">
        <v>1087</v>
      </c>
      <c r="D170" s="74" t="s">
        <v>1040</v>
      </c>
      <c r="E170" s="75" t="s">
        <v>494</v>
      </c>
      <c r="F170" s="76"/>
      <c r="G170" s="76"/>
      <c r="H170" s="76"/>
      <c r="I170" s="76"/>
      <c r="J170" s="76"/>
      <c r="K170" s="76"/>
      <c r="L170" s="76"/>
      <c r="M170" s="76"/>
      <c r="N170" s="76"/>
      <c r="O170" s="76"/>
      <c r="P170" s="76"/>
      <c r="Q170" s="76"/>
      <c r="R170" s="76"/>
      <c r="S170" s="76"/>
      <c r="T170" s="76"/>
      <c r="U170" s="76"/>
      <c r="V170" s="76"/>
      <c r="W170" s="76"/>
      <c r="X170" s="76"/>
      <c r="Y170" s="76"/>
      <c r="Z170" s="76">
        <v>0</v>
      </c>
    </row>
    <row r="171" spans="1:26" x14ac:dyDescent="0.3">
      <c r="A171" s="1"/>
      <c r="B171" s="210" t="s">
        <v>1088</v>
      </c>
      <c r="C171" s="210"/>
      <c r="D171" s="210"/>
      <c r="E171" s="210"/>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167003.935</v>
      </c>
      <c r="R171" s="77">
        <v>170155.23</v>
      </c>
      <c r="S171" s="77">
        <v>164204.58499999999</v>
      </c>
      <c r="T171" s="77">
        <v>151620.6</v>
      </c>
      <c r="U171" s="77">
        <v>162128.04999999999</v>
      </c>
      <c r="V171" s="77">
        <v>167632.122485</v>
      </c>
      <c r="W171" s="77">
        <v>166466.19962999999</v>
      </c>
      <c r="X171" s="77">
        <v>166908.86499999999</v>
      </c>
      <c r="Y171" s="77">
        <v>165933.32500000001</v>
      </c>
      <c r="Z171" s="77">
        <v>3276547.352155</v>
      </c>
    </row>
    <row r="172" spans="1:26"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7.399999999999999" x14ac:dyDescent="0.3">
      <c r="A174" s="1"/>
      <c r="B174" s="2" t="s">
        <v>1089</v>
      </c>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95" customHeight="1" x14ac:dyDescent="0.3">
      <c r="A175" s="1"/>
      <c r="B175" s="195" t="s">
        <v>3</v>
      </c>
      <c r="C175" s="195" t="s">
        <v>56</v>
      </c>
      <c r="D175" s="195" t="s">
        <v>997</v>
      </c>
      <c r="E175" s="195" t="s">
        <v>998</v>
      </c>
      <c r="F175" s="209" t="s">
        <v>999</v>
      </c>
      <c r="G175" s="209"/>
      <c r="H175" s="209"/>
      <c r="I175" s="209"/>
      <c r="J175" s="209"/>
      <c r="K175" s="209"/>
      <c r="L175" s="209"/>
      <c r="M175" s="209"/>
      <c r="N175" s="209"/>
      <c r="O175" s="209"/>
      <c r="P175" s="209"/>
      <c r="Q175" s="209"/>
      <c r="R175" s="209"/>
      <c r="S175" s="209"/>
      <c r="T175" s="209"/>
      <c r="U175" s="209"/>
      <c r="V175" s="209"/>
      <c r="W175" s="209"/>
      <c r="X175" s="209"/>
      <c r="Y175" s="209"/>
      <c r="Z175" s="209"/>
    </row>
    <row r="176" spans="1:26" ht="22.95" customHeight="1" x14ac:dyDescent="0.3">
      <c r="A176" s="1"/>
      <c r="B176" s="195"/>
      <c r="C176" s="195"/>
      <c r="D176" s="195"/>
      <c r="E176" s="195"/>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t="s">
        <v>869</v>
      </c>
    </row>
    <row r="177" spans="1:26" x14ac:dyDescent="0.3">
      <c r="A177" s="1"/>
      <c r="B177" s="74" t="s">
        <v>553</v>
      </c>
      <c r="C177" s="74" t="s">
        <v>1090</v>
      </c>
      <c r="D177" s="74" t="s">
        <v>1004</v>
      </c>
      <c r="E177" s="75" t="s">
        <v>493</v>
      </c>
      <c r="F177" s="76"/>
      <c r="G177" s="76"/>
      <c r="H177" s="76"/>
      <c r="I177" s="76"/>
      <c r="J177" s="76"/>
      <c r="K177" s="76"/>
      <c r="L177" s="76"/>
      <c r="M177" s="76"/>
      <c r="N177" s="76"/>
      <c r="O177" s="76"/>
      <c r="P177" s="76"/>
      <c r="Q177" s="76"/>
      <c r="R177" s="76"/>
      <c r="S177" s="76"/>
      <c r="T177" s="76"/>
      <c r="U177" s="76"/>
      <c r="V177" s="76"/>
      <c r="W177" s="76"/>
      <c r="X177" s="76"/>
      <c r="Y177" s="76"/>
      <c r="Z177" s="76">
        <v>0</v>
      </c>
    </row>
    <row r="178" spans="1:26" x14ac:dyDescent="0.3">
      <c r="A178" s="1"/>
      <c r="B178" s="74" t="s">
        <v>552</v>
      </c>
      <c r="C178" s="74" t="s">
        <v>1091</v>
      </c>
      <c r="D178" s="74" t="s">
        <v>1004</v>
      </c>
      <c r="E178" s="75" t="s">
        <v>493</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139.4375</v>
      </c>
      <c r="R178" s="76">
        <v>160.21</v>
      </c>
      <c r="S178" s="76">
        <v>108.354</v>
      </c>
      <c r="T178" s="76">
        <v>91.36215</v>
      </c>
      <c r="U178" s="76">
        <v>93.141000000000005</v>
      </c>
      <c r="V178" s="76">
        <v>145.339</v>
      </c>
      <c r="W178" s="76">
        <v>190.89250000000001</v>
      </c>
      <c r="X178" s="76">
        <v>183.572</v>
      </c>
      <c r="Y178" s="76">
        <v>98.9</v>
      </c>
      <c r="Z178" s="76">
        <v>2400.96695</v>
      </c>
    </row>
    <row r="179" spans="1:26" x14ac:dyDescent="0.3">
      <c r="A179" s="1"/>
      <c r="B179" s="74" t="s">
        <v>554</v>
      </c>
      <c r="C179" s="74" t="s">
        <v>1092</v>
      </c>
      <c r="D179" s="74" t="s">
        <v>56</v>
      </c>
      <c r="E179" s="75" t="s">
        <v>493</v>
      </c>
      <c r="F179" s="76">
        <v>316.8</v>
      </c>
      <c r="G179" s="76">
        <v>316.75</v>
      </c>
      <c r="H179" s="76">
        <v>302.55</v>
      </c>
      <c r="I179" s="76">
        <v>316.8</v>
      </c>
      <c r="J179" s="76">
        <v>316.8</v>
      </c>
      <c r="K179" s="76">
        <v>316.8</v>
      </c>
      <c r="L179" s="76">
        <v>316.75</v>
      </c>
      <c r="M179" s="76">
        <v>316.8</v>
      </c>
      <c r="N179" s="76">
        <v>316.8</v>
      </c>
      <c r="O179" s="76">
        <v>316.8</v>
      </c>
      <c r="P179" s="76">
        <v>316.75</v>
      </c>
      <c r="Q179" s="76">
        <v>316.8</v>
      </c>
      <c r="R179" s="76">
        <v>314.10000000000002</v>
      </c>
      <c r="S179" s="76">
        <v>302.8</v>
      </c>
      <c r="T179" s="76">
        <v>298.39999999999998</v>
      </c>
      <c r="U179" s="76">
        <v>297.60000000000002</v>
      </c>
      <c r="V179" s="76">
        <v>295.2</v>
      </c>
      <c r="W179" s="76">
        <v>295.8</v>
      </c>
      <c r="X179" s="76">
        <v>277.10000000000002</v>
      </c>
      <c r="Y179" s="76">
        <v>276.45</v>
      </c>
      <c r="Z179" s="76">
        <v>6144.65</v>
      </c>
    </row>
    <row r="180" spans="1:26" x14ac:dyDescent="0.3">
      <c r="A180" s="1"/>
      <c r="B180" s="74" t="s">
        <v>555</v>
      </c>
      <c r="C180" s="74" t="s">
        <v>1093</v>
      </c>
      <c r="D180" s="74" t="s">
        <v>56</v>
      </c>
      <c r="E180" s="75" t="s">
        <v>494</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632.70431499999995</v>
      </c>
      <c r="R180" s="76">
        <v>637.37701500000003</v>
      </c>
      <c r="S180" s="76">
        <v>636.650215</v>
      </c>
      <c r="T180" s="76">
        <v>298.82584000000003</v>
      </c>
      <c r="U180" s="76">
        <v>645.25777000000005</v>
      </c>
      <c r="V180" s="76">
        <v>646.731405</v>
      </c>
      <c r="W180" s="76">
        <v>644.49910499999999</v>
      </c>
      <c r="X180" s="76">
        <v>648.20628999999997</v>
      </c>
      <c r="Y180" s="76">
        <v>644.6</v>
      </c>
      <c r="Z180" s="76">
        <v>12158.50354</v>
      </c>
    </row>
    <row r="181" spans="1:26" x14ac:dyDescent="0.3">
      <c r="A181" s="1"/>
      <c r="B181" s="74" t="s">
        <v>1094</v>
      </c>
      <c r="C181" s="74" t="s">
        <v>1095</v>
      </c>
      <c r="D181" s="74" t="s">
        <v>1095</v>
      </c>
      <c r="E181" s="75" t="s">
        <v>494</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453.6</v>
      </c>
      <c r="R181" s="76">
        <v>454.28704499999998</v>
      </c>
      <c r="S181" s="76">
        <v>454.32456000000002</v>
      </c>
      <c r="T181" s="76">
        <v>183.98702</v>
      </c>
      <c r="U181" s="76">
        <v>454.369325</v>
      </c>
      <c r="V181" s="76">
        <v>454.21941500000003</v>
      </c>
      <c r="W181" s="76">
        <v>454.09017</v>
      </c>
      <c r="X181" s="76">
        <v>410.3</v>
      </c>
      <c r="Y181" s="76">
        <v>453.6</v>
      </c>
      <c r="Z181" s="76">
        <v>8766.1180700000004</v>
      </c>
    </row>
    <row r="182" spans="1:26" x14ac:dyDescent="0.3">
      <c r="A182" s="1"/>
      <c r="B182" s="74" t="s">
        <v>933</v>
      </c>
      <c r="C182" s="74" t="s">
        <v>1096</v>
      </c>
      <c r="D182" s="74" t="s">
        <v>56</v>
      </c>
      <c r="E182" s="75" t="s">
        <v>493</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259.60000000000002</v>
      </c>
      <c r="R182" s="76">
        <v>151.25</v>
      </c>
      <c r="S182" s="76">
        <v>151.15</v>
      </c>
      <c r="T182" s="76">
        <v>159.4</v>
      </c>
      <c r="U182" s="76">
        <v>156.65</v>
      </c>
      <c r="V182" s="76">
        <v>157.15</v>
      </c>
      <c r="W182" s="76">
        <v>138.44999999999999</v>
      </c>
      <c r="X182" s="76">
        <v>99.6</v>
      </c>
      <c r="Y182" s="76">
        <v>106.05</v>
      </c>
      <c r="Z182" s="76">
        <v>4219</v>
      </c>
    </row>
    <row r="183" spans="1:26" x14ac:dyDescent="0.3">
      <c r="A183" s="1"/>
      <c r="B183" s="74" t="s">
        <v>933</v>
      </c>
      <c r="C183" s="74" t="s">
        <v>1097</v>
      </c>
      <c r="D183" s="74" t="s">
        <v>56</v>
      </c>
      <c r="E183" s="75" t="s">
        <v>493</v>
      </c>
      <c r="F183" s="76">
        <v>387.2</v>
      </c>
      <c r="G183" s="76">
        <v>386.4</v>
      </c>
      <c r="H183" s="76">
        <v>329.8</v>
      </c>
      <c r="I183" s="76">
        <v>273.2</v>
      </c>
      <c r="J183" s="76">
        <v>387.2</v>
      </c>
      <c r="K183" s="76">
        <v>357.5</v>
      </c>
      <c r="L183" s="76">
        <v>217</v>
      </c>
      <c r="M183" s="76">
        <v>385.85</v>
      </c>
      <c r="N183" s="76">
        <v>385.4</v>
      </c>
      <c r="O183" s="76">
        <v>385.5</v>
      </c>
      <c r="P183" s="76">
        <v>385.15</v>
      </c>
      <c r="Q183" s="76">
        <v>385.2</v>
      </c>
      <c r="R183" s="76">
        <v>385.55</v>
      </c>
      <c r="S183" s="76">
        <v>385.75</v>
      </c>
      <c r="T183" s="76">
        <v>385.8</v>
      </c>
      <c r="U183" s="76">
        <v>385.65</v>
      </c>
      <c r="V183" s="76">
        <v>377.55</v>
      </c>
      <c r="W183" s="76">
        <v>373.4</v>
      </c>
      <c r="X183" s="76">
        <v>385.3</v>
      </c>
      <c r="Y183" s="76">
        <v>385.35</v>
      </c>
      <c r="Z183" s="76">
        <v>7329.75</v>
      </c>
    </row>
    <row r="184" spans="1:26" x14ac:dyDescent="0.3">
      <c r="A184" s="1"/>
      <c r="B184" s="74" t="s">
        <v>551</v>
      </c>
      <c r="C184" s="74" t="s">
        <v>1098</v>
      </c>
      <c r="D184" s="74" t="s">
        <v>1004</v>
      </c>
      <c r="E184" s="75" t="s">
        <v>493</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580.79999999999995</v>
      </c>
      <c r="R184" s="76">
        <v>547.9</v>
      </c>
      <c r="S184" s="76">
        <v>570.70961</v>
      </c>
      <c r="T184" s="76">
        <v>534.04874500000005</v>
      </c>
      <c r="U184" s="76">
        <v>457.17259999999999</v>
      </c>
      <c r="V184" s="76">
        <v>566.47397000000001</v>
      </c>
      <c r="W184" s="76">
        <v>575.1</v>
      </c>
      <c r="X184" s="76">
        <v>578.45000000000005</v>
      </c>
      <c r="Y184" s="76">
        <v>555.22</v>
      </c>
      <c r="Z184" s="76">
        <v>10581.763940000001</v>
      </c>
    </row>
    <row r="185" spans="1:26" x14ac:dyDescent="0.3">
      <c r="A185" s="1"/>
      <c r="B185" s="210" t="s">
        <v>1099</v>
      </c>
      <c r="C185" s="210"/>
      <c r="D185" s="210"/>
      <c r="E185" s="210"/>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2768.141815</v>
      </c>
      <c r="R185" s="77">
        <v>2650.6740599999998</v>
      </c>
      <c r="S185" s="77">
        <v>2609.7383850000001</v>
      </c>
      <c r="T185" s="77">
        <v>1951.8237549999999</v>
      </c>
      <c r="U185" s="77">
        <v>2489.8406949999999</v>
      </c>
      <c r="V185" s="77">
        <v>2642.6637900000001</v>
      </c>
      <c r="W185" s="77">
        <v>2672.2317750000002</v>
      </c>
      <c r="X185" s="77">
        <v>2582.5282900000002</v>
      </c>
      <c r="Y185" s="77">
        <v>2520.17</v>
      </c>
      <c r="Z185" s="77">
        <v>51600.752500000002</v>
      </c>
    </row>
    <row r="186" spans="1:26"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3">
      <c r="A190" s="1"/>
      <c r="B190" s="1"/>
      <c r="C190" s="1"/>
      <c r="D190" s="1"/>
      <c r="E190" s="1"/>
      <c r="F190" s="1"/>
      <c r="G190" s="1"/>
      <c r="H190" s="1"/>
      <c r="I190" s="78" t="s">
        <v>77</v>
      </c>
      <c r="J190" s="78">
        <v>540459</v>
      </c>
      <c r="K190" s="1"/>
      <c r="L190" s="1"/>
      <c r="M190" s="1"/>
      <c r="N190" s="1"/>
      <c r="O190" s="1"/>
      <c r="P190" s="1"/>
      <c r="Q190" s="1"/>
      <c r="R190" s="1"/>
      <c r="S190" s="1"/>
      <c r="T190" s="1"/>
      <c r="U190" s="1"/>
      <c r="V190" s="1"/>
      <c r="W190" s="1"/>
      <c r="X190" s="1"/>
      <c r="Y190" s="1"/>
      <c r="Z190" s="1"/>
    </row>
    <row r="191" spans="1:26" x14ac:dyDescent="0.3">
      <c r="A191" s="1"/>
      <c r="B191" s="1"/>
      <c r="C191" s="1"/>
      <c r="D191" s="1"/>
      <c r="E191" s="1"/>
      <c r="F191" s="1"/>
      <c r="G191" s="1"/>
      <c r="H191" s="1"/>
      <c r="I191" s="78" t="s">
        <v>95</v>
      </c>
      <c r="J191" s="78">
        <v>483014.35</v>
      </c>
      <c r="K191" s="1"/>
      <c r="L191" s="1"/>
      <c r="M191" s="1"/>
      <c r="N191" s="1"/>
      <c r="O191" s="1"/>
      <c r="P191" s="1"/>
      <c r="Q191" s="1"/>
      <c r="R191" s="1"/>
      <c r="S191" s="1"/>
      <c r="T191" s="1"/>
      <c r="U191" s="1"/>
      <c r="V191" s="1"/>
      <c r="W191" s="1"/>
      <c r="X191" s="1"/>
      <c r="Y191" s="1"/>
      <c r="Z191" s="1"/>
    </row>
    <row r="192" spans="1:26" x14ac:dyDescent="0.3">
      <c r="A192" s="1"/>
      <c r="B192" s="1"/>
      <c r="C192" s="1"/>
      <c r="D192" s="1"/>
      <c r="E192" s="1"/>
      <c r="F192" s="1"/>
      <c r="G192" s="1"/>
      <c r="H192" s="1"/>
      <c r="I192" s="78" t="s">
        <v>269</v>
      </c>
      <c r="J192" s="78">
        <v>402845.35499999998</v>
      </c>
      <c r="K192" s="1"/>
      <c r="L192" s="1"/>
      <c r="M192" s="1"/>
      <c r="N192" s="1"/>
      <c r="O192" s="1"/>
      <c r="P192" s="1"/>
      <c r="Q192" s="1"/>
      <c r="R192" s="1"/>
      <c r="S192" s="1"/>
      <c r="T192" s="1"/>
      <c r="U192" s="1"/>
      <c r="V192" s="1"/>
      <c r="W192" s="1"/>
      <c r="X192" s="1"/>
      <c r="Y192" s="1"/>
      <c r="Z192" s="1"/>
    </row>
    <row r="193" spans="1:26" x14ac:dyDescent="0.3">
      <c r="A193" s="1"/>
      <c r="B193" s="1"/>
      <c r="C193" s="1"/>
      <c r="D193" s="1"/>
      <c r="E193" s="1"/>
      <c r="F193" s="1"/>
      <c r="G193" s="1"/>
      <c r="H193" s="1"/>
      <c r="I193" s="78" t="s">
        <v>61</v>
      </c>
      <c r="J193" s="78">
        <v>401652.3</v>
      </c>
      <c r="K193" s="1"/>
      <c r="L193" s="1"/>
      <c r="M193" s="1"/>
      <c r="N193" s="1"/>
      <c r="O193" s="1"/>
      <c r="P193" s="1"/>
      <c r="Q193" s="1"/>
      <c r="R193" s="1"/>
      <c r="S193" s="1"/>
      <c r="T193" s="1"/>
      <c r="U193" s="1"/>
      <c r="V193" s="1"/>
      <c r="W193" s="1"/>
      <c r="X193" s="1"/>
      <c r="Y193" s="1"/>
      <c r="Z193" s="1"/>
    </row>
    <row r="194" spans="1:26" x14ac:dyDescent="0.3">
      <c r="A194" s="1"/>
      <c r="B194" s="1"/>
      <c r="C194" s="1"/>
      <c r="D194" s="1"/>
      <c r="E194" s="1"/>
      <c r="F194" s="1"/>
      <c r="G194" s="1"/>
      <c r="H194" s="1"/>
      <c r="I194" s="78" t="s">
        <v>73</v>
      </c>
      <c r="J194" s="78">
        <v>226194.24463</v>
      </c>
      <c r="K194" s="1"/>
      <c r="L194" s="1"/>
      <c r="M194" s="1"/>
      <c r="N194" s="1"/>
      <c r="O194" s="1"/>
      <c r="P194" s="1"/>
      <c r="Q194" s="1"/>
      <c r="R194" s="1"/>
      <c r="S194" s="1"/>
      <c r="T194" s="1"/>
      <c r="U194" s="1"/>
      <c r="V194" s="1"/>
      <c r="W194" s="1"/>
      <c r="X194" s="1"/>
      <c r="Y194" s="1"/>
      <c r="Z194" s="1"/>
    </row>
    <row r="195" spans="1:26" x14ac:dyDescent="0.3">
      <c r="A195" s="1"/>
      <c r="B195" s="1"/>
      <c r="C195" s="1"/>
      <c r="D195" s="1"/>
      <c r="E195" s="1"/>
      <c r="F195" s="1"/>
      <c r="G195" s="1"/>
      <c r="H195" s="1"/>
      <c r="I195" s="78" t="s">
        <v>23</v>
      </c>
      <c r="J195" s="78">
        <v>140429.5</v>
      </c>
      <c r="K195" s="1"/>
      <c r="L195" s="1"/>
      <c r="M195" s="1"/>
      <c r="N195" s="1"/>
      <c r="O195" s="1"/>
      <c r="P195" s="1"/>
      <c r="Q195" s="1"/>
      <c r="R195" s="1"/>
      <c r="S195" s="1"/>
      <c r="T195" s="1"/>
      <c r="U195" s="1"/>
      <c r="V195" s="1"/>
      <c r="W195" s="1"/>
      <c r="X195" s="1"/>
      <c r="Y195" s="1"/>
      <c r="Z195" s="1"/>
    </row>
    <row r="196" spans="1:26" x14ac:dyDescent="0.3">
      <c r="A196" s="1"/>
      <c r="B196" s="1"/>
      <c r="C196" s="1"/>
      <c r="D196" s="1"/>
      <c r="E196" s="1"/>
      <c r="F196" s="1"/>
      <c r="G196" s="1"/>
      <c r="H196" s="1"/>
      <c r="I196" s="78" t="s">
        <v>503</v>
      </c>
      <c r="J196" s="78">
        <v>126726.35</v>
      </c>
      <c r="K196" s="1"/>
      <c r="L196" s="1"/>
      <c r="M196" s="1"/>
      <c r="N196" s="1"/>
      <c r="O196" s="1"/>
      <c r="P196" s="1"/>
      <c r="Q196" s="1"/>
      <c r="R196" s="1"/>
      <c r="S196" s="1"/>
      <c r="T196" s="1"/>
      <c r="U196" s="1"/>
      <c r="V196" s="1"/>
      <c r="W196" s="1"/>
      <c r="X196" s="1"/>
      <c r="Y196" s="1"/>
      <c r="Z196" s="1"/>
    </row>
    <row r="197" spans="1:26" x14ac:dyDescent="0.3">
      <c r="A197" s="1"/>
      <c r="B197" s="1"/>
      <c r="C197" s="1"/>
      <c r="D197" s="1"/>
      <c r="E197" s="1"/>
      <c r="F197" s="1"/>
      <c r="G197" s="1"/>
      <c r="H197" s="1"/>
      <c r="I197" s="78" t="s">
        <v>89</v>
      </c>
      <c r="J197" s="78">
        <v>118547.85</v>
      </c>
      <c r="K197" s="1"/>
      <c r="L197" s="1"/>
      <c r="M197" s="1"/>
      <c r="N197" s="1"/>
      <c r="O197" s="1"/>
      <c r="P197" s="1"/>
      <c r="Q197" s="1"/>
      <c r="R197" s="1"/>
      <c r="S197" s="1"/>
      <c r="T197" s="1"/>
      <c r="U197" s="1"/>
      <c r="V197" s="1"/>
      <c r="W197" s="1"/>
      <c r="X197" s="1"/>
      <c r="Y197" s="1"/>
      <c r="Z197" s="1"/>
    </row>
    <row r="198" spans="1:26" x14ac:dyDescent="0.3">
      <c r="A198" s="1"/>
      <c r="B198" s="1"/>
      <c r="C198" s="1"/>
      <c r="D198" s="1"/>
      <c r="E198" s="1"/>
      <c r="F198" s="1"/>
      <c r="G198" s="1"/>
      <c r="H198" s="1"/>
      <c r="I198" s="78" t="s">
        <v>499</v>
      </c>
      <c r="J198" s="78">
        <v>77529.950039999996</v>
      </c>
      <c r="K198" s="1"/>
      <c r="L198" s="1"/>
      <c r="M198" s="1"/>
      <c r="N198" s="1"/>
      <c r="O198" s="1"/>
      <c r="P198" s="1"/>
      <c r="Q198" s="1"/>
      <c r="R198" s="1"/>
      <c r="S198" s="1"/>
      <c r="T198" s="1"/>
      <c r="U198" s="1"/>
      <c r="V198" s="1"/>
      <c r="W198" s="1"/>
      <c r="X198" s="1"/>
      <c r="Y198" s="1"/>
      <c r="Z198" s="1"/>
    </row>
    <row r="199" spans="1:26" x14ac:dyDescent="0.3">
      <c r="A199" s="1"/>
      <c r="B199" s="1"/>
      <c r="C199" s="1"/>
      <c r="D199" s="1"/>
      <c r="E199" s="1"/>
      <c r="F199" s="1"/>
      <c r="G199" s="1"/>
      <c r="H199" s="1"/>
      <c r="I199" s="78" t="s">
        <v>501</v>
      </c>
      <c r="J199" s="78">
        <v>67422.2</v>
      </c>
      <c r="K199" s="1"/>
      <c r="L199" s="1"/>
      <c r="M199" s="1"/>
      <c r="N199" s="1"/>
      <c r="O199" s="1"/>
      <c r="P199" s="1"/>
      <c r="Q199" s="1"/>
      <c r="R199" s="1"/>
      <c r="S199" s="1"/>
      <c r="T199" s="1"/>
      <c r="U199" s="1"/>
      <c r="V199" s="1"/>
      <c r="W199" s="1"/>
      <c r="X199" s="1"/>
      <c r="Y199" s="1"/>
      <c r="Z199" s="1"/>
    </row>
    <row r="200" spans="1:26" x14ac:dyDescent="0.3">
      <c r="A200" s="1"/>
      <c r="B200" s="1"/>
      <c r="C200" s="1"/>
      <c r="D200" s="1"/>
      <c r="E200" s="1"/>
      <c r="F200" s="1"/>
      <c r="G200" s="1"/>
      <c r="H200" s="1"/>
      <c r="I200" s="78" t="s">
        <v>505</v>
      </c>
      <c r="J200" s="78">
        <v>62106.1</v>
      </c>
      <c r="K200" s="1"/>
      <c r="L200" s="1"/>
      <c r="M200" s="1"/>
      <c r="N200" s="1"/>
      <c r="O200" s="1"/>
      <c r="P200" s="1"/>
      <c r="Q200" s="1"/>
      <c r="R200" s="1"/>
      <c r="S200" s="1"/>
      <c r="T200" s="1"/>
      <c r="U200" s="1"/>
      <c r="V200" s="1"/>
      <c r="W200" s="1"/>
      <c r="X200" s="1"/>
      <c r="Y200" s="1"/>
      <c r="Z200" s="1"/>
    </row>
    <row r="201" spans="1:26" x14ac:dyDescent="0.3">
      <c r="A201" s="1"/>
      <c r="B201" s="1"/>
      <c r="C201" s="1"/>
      <c r="D201" s="1"/>
      <c r="E201" s="1"/>
      <c r="F201" s="1"/>
      <c r="G201" s="1"/>
      <c r="H201" s="1"/>
      <c r="I201" s="78" t="s">
        <v>112</v>
      </c>
      <c r="J201" s="78">
        <v>61907.334999999999</v>
      </c>
      <c r="K201" s="1"/>
      <c r="L201" s="1"/>
      <c r="M201" s="1"/>
      <c r="N201" s="1"/>
      <c r="O201" s="1"/>
      <c r="P201" s="1"/>
      <c r="Q201" s="1"/>
      <c r="R201" s="1"/>
      <c r="S201" s="1"/>
      <c r="T201" s="1"/>
      <c r="U201" s="1"/>
      <c r="V201" s="1"/>
      <c r="W201" s="1"/>
      <c r="X201" s="1"/>
      <c r="Y201" s="1"/>
      <c r="Z201" s="1"/>
    </row>
    <row r="202" spans="1:26" x14ac:dyDescent="0.3">
      <c r="A202" s="1"/>
      <c r="B202" s="1"/>
      <c r="C202" s="1"/>
      <c r="D202" s="1"/>
      <c r="E202" s="1"/>
      <c r="F202" s="1"/>
      <c r="G202" s="1"/>
      <c r="H202" s="1"/>
      <c r="I202" s="78" t="s">
        <v>497</v>
      </c>
      <c r="J202" s="78">
        <v>47086.85</v>
      </c>
      <c r="K202" s="1"/>
      <c r="L202" s="1"/>
      <c r="M202" s="1"/>
      <c r="N202" s="1"/>
      <c r="O202" s="1"/>
      <c r="P202" s="1"/>
      <c r="Q202" s="1"/>
      <c r="R202" s="1"/>
      <c r="S202" s="1"/>
      <c r="T202" s="1"/>
      <c r="U202" s="1"/>
      <c r="V202" s="1"/>
      <c r="W202" s="1"/>
      <c r="X202" s="1"/>
      <c r="Y202" s="1"/>
      <c r="Z202" s="1"/>
    </row>
    <row r="203" spans="1:26" x14ac:dyDescent="0.3">
      <c r="A203" s="1"/>
      <c r="B203" s="1"/>
      <c r="C203" s="1"/>
      <c r="D203" s="1"/>
      <c r="E203" s="1"/>
      <c r="F203" s="1"/>
      <c r="G203" s="1"/>
      <c r="H203" s="1"/>
      <c r="I203" s="78" t="s">
        <v>44</v>
      </c>
      <c r="J203" s="78">
        <v>45040.665000000001</v>
      </c>
      <c r="K203" s="1"/>
      <c r="L203" s="1"/>
      <c r="M203" s="1"/>
      <c r="N203" s="1"/>
      <c r="O203" s="1"/>
      <c r="P203" s="1"/>
      <c r="Q203" s="1"/>
      <c r="R203" s="1"/>
      <c r="S203" s="1"/>
      <c r="T203" s="1"/>
      <c r="U203" s="1"/>
      <c r="V203" s="1"/>
      <c r="W203" s="1"/>
      <c r="X203" s="1"/>
      <c r="Y203" s="1"/>
      <c r="Z203" s="1"/>
    </row>
    <row r="204" spans="1:26" x14ac:dyDescent="0.3">
      <c r="A204" s="1"/>
      <c r="B204" s="1"/>
      <c r="C204" s="1"/>
      <c r="D204" s="1"/>
      <c r="E204" s="1"/>
      <c r="F204" s="1"/>
      <c r="G204" s="1"/>
      <c r="H204" s="1"/>
      <c r="I204" s="78" t="s">
        <v>508</v>
      </c>
      <c r="J204" s="78">
        <v>42365.85</v>
      </c>
      <c r="K204" s="1"/>
      <c r="L204" s="1"/>
      <c r="M204" s="1"/>
      <c r="N204" s="1"/>
      <c r="O204" s="1"/>
      <c r="P204" s="1"/>
      <c r="Q204" s="1"/>
      <c r="R204" s="1"/>
      <c r="S204" s="1"/>
      <c r="T204" s="1"/>
      <c r="U204" s="1"/>
      <c r="V204" s="1"/>
      <c r="W204" s="1"/>
      <c r="X204" s="1"/>
      <c r="Y204" s="1"/>
      <c r="Z204" s="1"/>
    </row>
    <row r="205" spans="1:26" x14ac:dyDescent="0.3">
      <c r="A205" s="1"/>
      <c r="B205" s="1"/>
      <c r="C205" s="1"/>
      <c r="D205" s="1"/>
      <c r="E205" s="1"/>
      <c r="F205" s="1"/>
      <c r="G205" s="1"/>
      <c r="H205" s="1"/>
      <c r="I205" s="78" t="s">
        <v>500</v>
      </c>
      <c r="J205" s="78">
        <v>41129.85</v>
      </c>
      <c r="K205" s="1"/>
      <c r="L205" s="1"/>
      <c r="M205" s="1"/>
      <c r="N205" s="1"/>
      <c r="O205" s="1"/>
      <c r="P205" s="1"/>
      <c r="Q205" s="1"/>
      <c r="R205" s="1"/>
      <c r="S205" s="1"/>
      <c r="T205" s="1"/>
      <c r="U205" s="1"/>
      <c r="V205" s="1"/>
      <c r="W205" s="1"/>
      <c r="X205" s="1"/>
      <c r="Y205" s="1"/>
      <c r="Z205" s="1"/>
    </row>
    <row r="206" spans="1:26" x14ac:dyDescent="0.3">
      <c r="A206" s="1"/>
      <c r="B206" s="1"/>
      <c r="C206" s="1"/>
      <c r="D206" s="1"/>
      <c r="E206" s="1"/>
      <c r="F206" s="1"/>
      <c r="G206" s="1"/>
      <c r="H206" s="1"/>
      <c r="I206" s="78" t="s">
        <v>542</v>
      </c>
      <c r="J206" s="78">
        <v>36119.5</v>
      </c>
      <c r="K206" s="1"/>
      <c r="L206" s="1"/>
      <c r="M206" s="1"/>
      <c r="N206" s="1"/>
      <c r="O206" s="1"/>
      <c r="P206" s="1"/>
      <c r="Q206" s="1"/>
      <c r="R206" s="1"/>
      <c r="S206" s="1"/>
      <c r="T206" s="1"/>
      <c r="U206" s="1"/>
      <c r="V206" s="1"/>
      <c r="W206" s="1"/>
      <c r="X206" s="1"/>
      <c r="Y206" s="1"/>
      <c r="Z206" s="1"/>
    </row>
    <row r="207" spans="1:26" x14ac:dyDescent="0.3">
      <c r="A207" s="1"/>
      <c r="B207" s="1"/>
      <c r="C207" s="1"/>
      <c r="D207" s="1"/>
      <c r="E207" s="1"/>
      <c r="F207" s="1"/>
      <c r="G207" s="1"/>
      <c r="H207" s="1"/>
      <c r="I207" s="78" t="s">
        <v>514</v>
      </c>
      <c r="J207" s="78">
        <v>28760.85</v>
      </c>
      <c r="K207" s="1"/>
      <c r="L207" s="1"/>
      <c r="M207" s="1"/>
      <c r="N207" s="1"/>
      <c r="O207" s="1"/>
      <c r="P207" s="1"/>
      <c r="Q207" s="1"/>
      <c r="R207" s="1"/>
      <c r="S207" s="1"/>
      <c r="T207" s="1"/>
      <c r="U207" s="1"/>
      <c r="V207" s="1"/>
      <c r="W207" s="1"/>
      <c r="X207" s="1"/>
      <c r="Y207" s="1"/>
      <c r="Z207" s="1"/>
    </row>
    <row r="208" spans="1:26" x14ac:dyDescent="0.3">
      <c r="A208" s="1"/>
      <c r="B208" s="1"/>
      <c r="C208" s="1"/>
      <c r="D208" s="1"/>
      <c r="E208" s="1"/>
      <c r="F208" s="1"/>
      <c r="G208" s="1"/>
      <c r="H208" s="1"/>
      <c r="I208" s="78" t="s">
        <v>504</v>
      </c>
      <c r="J208" s="78">
        <v>27553.35</v>
      </c>
      <c r="K208" s="1"/>
      <c r="L208" s="1"/>
      <c r="M208" s="1"/>
      <c r="N208" s="1"/>
      <c r="O208" s="1"/>
      <c r="P208" s="1"/>
      <c r="Q208" s="1"/>
      <c r="R208" s="1"/>
      <c r="S208" s="1"/>
      <c r="T208" s="1"/>
      <c r="U208" s="1"/>
      <c r="V208" s="1"/>
      <c r="W208" s="1"/>
      <c r="X208" s="1"/>
      <c r="Y208" s="1"/>
      <c r="Z208" s="1"/>
    </row>
    <row r="209" spans="1:26" x14ac:dyDescent="0.3">
      <c r="A209" s="1"/>
      <c r="B209" s="1"/>
      <c r="C209" s="1"/>
      <c r="D209" s="1"/>
      <c r="E209" s="1"/>
      <c r="F209" s="1"/>
      <c r="G209" s="1"/>
      <c r="H209" s="1"/>
      <c r="I209" s="78" t="s">
        <v>547</v>
      </c>
      <c r="J209" s="78">
        <v>27533.684000000001</v>
      </c>
      <c r="K209" s="1"/>
      <c r="L209" s="1"/>
      <c r="M209" s="1"/>
      <c r="N209" s="1"/>
      <c r="O209" s="1"/>
      <c r="P209" s="1"/>
      <c r="Q209" s="1"/>
      <c r="R209" s="1"/>
      <c r="S209" s="1"/>
      <c r="T209" s="1"/>
      <c r="U209" s="1"/>
      <c r="V209" s="1"/>
      <c r="W209" s="1"/>
      <c r="X209" s="1"/>
      <c r="Y209" s="1"/>
      <c r="Z209" s="1"/>
    </row>
    <row r="210" spans="1:26" x14ac:dyDescent="0.3">
      <c r="A210" s="1"/>
      <c r="B210" s="1"/>
      <c r="C210" s="1"/>
      <c r="D210" s="1"/>
      <c r="E210" s="1"/>
      <c r="F210" s="1"/>
      <c r="G210" s="1"/>
      <c r="H210" s="1"/>
      <c r="I210" s="78" t="s">
        <v>529</v>
      </c>
      <c r="J210" s="78">
        <v>22488.400000000001</v>
      </c>
      <c r="K210" s="1"/>
      <c r="L210" s="1"/>
      <c r="M210" s="1"/>
      <c r="N210" s="1"/>
      <c r="O210" s="1"/>
      <c r="P210" s="1"/>
      <c r="Q210" s="1"/>
      <c r="R210" s="1"/>
      <c r="S210" s="1"/>
      <c r="T210" s="1"/>
      <c r="U210" s="1"/>
      <c r="V210" s="1"/>
      <c r="W210" s="1"/>
      <c r="X210" s="1"/>
      <c r="Y210" s="1"/>
      <c r="Z210" s="1"/>
    </row>
    <row r="211" spans="1:26" x14ac:dyDescent="0.3">
      <c r="A211" s="1"/>
      <c r="B211" s="1"/>
      <c r="C211" s="1"/>
      <c r="D211" s="1"/>
      <c r="E211" s="1"/>
      <c r="F211" s="1"/>
      <c r="G211" s="1"/>
      <c r="H211" s="1"/>
      <c r="I211" s="78" t="s">
        <v>538</v>
      </c>
      <c r="J211" s="78">
        <v>21894.85</v>
      </c>
      <c r="K211" s="1"/>
      <c r="L211" s="1"/>
      <c r="M211" s="1"/>
      <c r="N211" s="1"/>
      <c r="O211" s="1"/>
      <c r="P211" s="1"/>
      <c r="Q211" s="1"/>
      <c r="R211" s="1"/>
      <c r="S211" s="1"/>
      <c r="T211" s="1"/>
      <c r="U211" s="1"/>
      <c r="V211" s="1"/>
      <c r="W211" s="1"/>
      <c r="X211" s="1"/>
      <c r="Y211" s="1"/>
      <c r="Z211" s="1"/>
    </row>
    <row r="212" spans="1:26" x14ac:dyDescent="0.3">
      <c r="A212" s="1"/>
      <c r="B212" s="1"/>
      <c r="C212" s="1"/>
      <c r="D212" s="1"/>
      <c r="E212" s="1"/>
      <c r="F212" s="1"/>
      <c r="G212" s="1"/>
      <c r="H212" s="1"/>
      <c r="I212" s="78" t="s">
        <v>536</v>
      </c>
      <c r="J212" s="78">
        <v>17302.75</v>
      </c>
      <c r="K212" s="1"/>
      <c r="L212" s="1"/>
      <c r="M212" s="1"/>
      <c r="N212" s="1"/>
      <c r="O212" s="1"/>
      <c r="P212" s="1"/>
      <c r="Q212" s="1"/>
      <c r="R212" s="1"/>
      <c r="S212" s="1"/>
      <c r="T212" s="1"/>
      <c r="U212" s="1"/>
      <c r="V212" s="1"/>
      <c r="W212" s="1"/>
      <c r="X212" s="1"/>
      <c r="Y212" s="1"/>
      <c r="Z212" s="1"/>
    </row>
    <row r="213" spans="1:26" x14ac:dyDescent="0.3">
      <c r="A213" s="1"/>
      <c r="B213" s="1"/>
      <c r="C213" s="1"/>
      <c r="D213" s="1"/>
      <c r="E213" s="1"/>
      <c r="F213" s="1"/>
      <c r="G213" s="1"/>
      <c r="H213" s="1"/>
      <c r="I213" s="78" t="s">
        <v>540</v>
      </c>
      <c r="J213" s="78">
        <v>15939.65</v>
      </c>
      <c r="K213" s="1"/>
      <c r="L213" s="1"/>
      <c r="M213" s="1"/>
      <c r="N213" s="1"/>
      <c r="O213" s="1"/>
      <c r="P213" s="1"/>
      <c r="Q213" s="1"/>
      <c r="R213" s="1"/>
      <c r="S213" s="1"/>
      <c r="T213" s="1"/>
      <c r="U213" s="1"/>
      <c r="V213" s="1"/>
      <c r="W213" s="1"/>
      <c r="X213" s="1"/>
      <c r="Y213" s="1"/>
      <c r="Z213" s="1"/>
    </row>
    <row r="214" spans="1:26" x14ac:dyDescent="0.3">
      <c r="A214" s="1"/>
      <c r="B214" s="1"/>
      <c r="C214" s="1"/>
      <c r="D214" s="1"/>
      <c r="E214" s="1"/>
      <c r="F214" s="1"/>
      <c r="G214" s="1"/>
      <c r="H214" s="1"/>
      <c r="I214" s="78" t="s">
        <v>545</v>
      </c>
      <c r="J214" s="78">
        <v>13334.05</v>
      </c>
      <c r="K214" s="1"/>
      <c r="L214" s="1"/>
      <c r="M214" s="1"/>
      <c r="N214" s="1"/>
      <c r="O214" s="1"/>
      <c r="P214" s="1"/>
      <c r="Q214" s="1"/>
      <c r="R214" s="1"/>
      <c r="S214" s="1"/>
      <c r="T214" s="1"/>
      <c r="U214" s="1"/>
      <c r="V214" s="1"/>
      <c r="W214" s="1"/>
      <c r="X214" s="1"/>
      <c r="Y214" s="1"/>
      <c r="Z214" s="1"/>
    </row>
    <row r="215" spans="1:26" x14ac:dyDescent="0.3">
      <c r="A215" s="1"/>
      <c r="B215" s="1"/>
      <c r="C215" s="1"/>
      <c r="D215" s="1"/>
      <c r="E215" s="1"/>
      <c r="F215" s="1"/>
      <c r="G215" s="1"/>
      <c r="H215" s="1"/>
      <c r="I215" s="78" t="s">
        <v>510</v>
      </c>
      <c r="J215" s="78">
        <v>11617.45</v>
      </c>
      <c r="K215" s="1"/>
      <c r="L215" s="1"/>
      <c r="M215" s="1"/>
      <c r="N215" s="1"/>
      <c r="O215" s="1"/>
      <c r="P215" s="1"/>
      <c r="Q215" s="1"/>
      <c r="R215" s="1"/>
      <c r="S215" s="1"/>
      <c r="T215" s="1"/>
      <c r="U215" s="1"/>
      <c r="V215" s="1"/>
      <c r="W215" s="1"/>
      <c r="X215" s="1"/>
      <c r="Y215" s="1"/>
      <c r="Z215" s="1"/>
    </row>
    <row r="216" spans="1:26" x14ac:dyDescent="0.3">
      <c r="A216" s="1"/>
      <c r="B216" s="1"/>
      <c r="C216" s="1"/>
      <c r="D216" s="1"/>
      <c r="E216" s="1"/>
      <c r="F216" s="1"/>
      <c r="G216" s="1"/>
      <c r="H216" s="1"/>
      <c r="I216" s="78" t="s">
        <v>515</v>
      </c>
      <c r="J216" s="78">
        <v>11037.6</v>
      </c>
      <c r="K216" s="1"/>
      <c r="L216" s="1"/>
      <c r="M216" s="1"/>
      <c r="N216" s="1"/>
      <c r="O216" s="1"/>
      <c r="P216" s="1"/>
      <c r="Q216" s="1"/>
      <c r="R216" s="1"/>
      <c r="S216" s="1"/>
      <c r="T216" s="1"/>
      <c r="U216" s="1"/>
      <c r="V216" s="1"/>
      <c r="W216" s="1"/>
      <c r="X216" s="1"/>
      <c r="Y216" s="1"/>
      <c r="Z216" s="1"/>
    </row>
    <row r="217" spans="1:26" x14ac:dyDescent="0.3">
      <c r="A217" s="1"/>
      <c r="B217" s="1"/>
      <c r="C217" s="1"/>
      <c r="D217" s="1"/>
      <c r="E217" s="1"/>
      <c r="F217" s="1"/>
      <c r="G217" s="1"/>
      <c r="H217" s="1"/>
      <c r="I217" s="78" t="s">
        <v>521</v>
      </c>
      <c r="J217" s="78">
        <v>9592.75</v>
      </c>
      <c r="K217" s="1"/>
      <c r="L217" s="1"/>
      <c r="M217" s="1"/>
      <c r="N217" s="1"/>
      <c r="O217" s="1"/>
      <c r="P217" s="1"/>
      <c r="Q217" s="1"/>
      <c r="R217" s="1"/>
      <c r="S217" s="1"/>
      <c r="T217" s="1"/>
      <c r="U217" s="1"/>
      <c r="V217" s="1"/>
      <c r="W217" s="1"/>
      <c r="X217" s="1"/>
      <c r="Y217" s="1"/>
      <c r="Z217" s="1"/>
    </row>
    <row r="218" spans="1:26" x14ac:dyDescent="0.3">
      <c r="A218" s="1"/>
      <c r="B218" s="1"/>
      <c r="C218" s="1"/>
      <c r="D218" s="1"/>
      <c r="E218" s="1"/>
      <c r="F218" s="1"/>
      <c r="G218" s="1"/>
      <c r="H218" s="1"/>
      <c r="I218" s="78" t="s">
        <v>522</v>
      </c>
      <c r="J218" s="78">
        <v>9217.6350000000002</v>
      </c>
      <c r="K218" s="1"/>
      <c r="L218" s="1"/>
      <c r="M218" s="1"/>
      <c r="N218" s="1"/>
      <c r="O218" s="1"/>
      <c r="P218" s="1"/>
      <c r="Q218" s="1"/>
      <c r="R218" s="1"/>
      <c r="S218" s="1"/>
      <c r="T218" s="1"/>
      <c r="U218" s="1"/>
      <c r="V218" s="1"/>
      <c r="W218" s="1"/>
      <c r="X218" s="1"/>
      <c r="Y218" s="1"/>
      <c r="Z218" s="1"/>
    </row>
    <row r="219" spans="1:26" x14ac:dyDescent="0.3">
      <c r="A219" s="1"/>
      <c r="B219" s="1"/>
      <c r="C219" s="1"/>
      <c r="D219" s="1"/>
      <c r="E219" s="1"/>
      <c r="F219" s="1"/>
      <c r="G219" s="1"/>
      <c r="H219" s="1"/>
      <c r="I219" s="78" t="s">
        <v>537</v>
      </c>
      <c r="J219" s="78">
        <v>9023.85</v>
      </c>
      <c r="K219" s="1"/>
      <c r="L219" s="1"/>
      <c r="M219" s="1"/>
      <c r="N219" s="1"/>
      <c r="O219" s="1"/>
      <c r="P219" s="1"/>
      <c r="Q219" s="1"/>
      <c r="R219" s="1"/>
      <c r="S219" s="1"/>
      <c r="T219" s="1"/>
      <c r="U219" s="1"/>
      <c r="V219" s="1"/>
      <c r="W219" s="1"/>
      <c r="X219" s="1"/>
      <c r="Y219" s="1"/>
      <c r="Z219" s="1"/>
    </row>
    <row r="220" spans="1:26" x14ac:dyDescent="0.3">
      <c r="A220" s="1"/>
      <c r="B220" s="1"/>
      <c r="C220" s="1"/>
      <c r="D220" s="1"/>
      <c r="E220" s="1"/>
      <c r="F220" s="1"/>
      <c r="G220" s="1"/>
      <c r="H220" s="1"/>
      <c r="I220" s="78" t="s">
        <v>506</v>
      </c>
      <c r="J220" s="78">
        <v>9012.6</v>
      </c>
      <c r="K220" s="1"/>
      <c r="L220" s="1"/>
      <c r="M220" s="1"/>
      <c r="N220" s="1"/>
      <c r="O220" s="1"/>
      <c r="P220" s="1"/>
      <c r="Q220" s="1"/>
      <c r="R220" s="1"/>
      <c r="S220" s="1"/>
      <c r="T220" s="1"/>
      <c r="U220" s="1"/>
      <c r="V220" s="1"/>
      <c r="W220" s="1"/>
      <c r="X220" s="1"/>
      <c r="Y220" s="1"/>
      <c r="Z220" s="1"/>
    </row>
    <row r="221" spans="1:26" x14ac:dyDescent="0.3">
      <c r="A221" s="1"/>
      <c r="B221" s="1"/>
      <c r="C221" s="1"/>
      <c r="D221" s="1"/>
      <c r="E221" s="1"/>
      <c r="F221" s="1"/>
      <c r="G221" s="1"/>
      <c r="H221" s="1"/>
      <c r="I221" s="78" t="s">
        <v>507</v>
      </c>
      <c r="J221" s="78">
        <v>8916.1</v>
      </c>
      <c r="K221" s="1"/>
      <c r="L221" s="1"/>
      <c r="M221" s="1"/>
      <c r="N221" s="1"/>
      <c r="O221" s="1"/>
      <c r="P221" s="1"/>
      <c r="Q221" s="1"/>
      <c r="R221" s="1"/>
      <c r="S221" s="1"/>
      <c r="T221" s="1"/>
      <c r="U221" s="1"/>
      <c r="V221" s="1"/>
      <c r="W221" s="1"/>
      <c r="X221" s="1"/>
      <c r="Y221" s="1"/>
      <c r="Z221" s="1"/>
    </row>
    <row r="222" spans="1:26" x14ac:dyDescent="0.3">
      <c r="A222" s="1"/>
      <c r="B222" s="1"/>
      <c r="C222" s="1"/>
      <c r="D222" s="1"/>
      <c r="E222" s="1"/>
      <c r="F222" s="1"/>
      <c r="G222" s="1"/>
      <c r="H222" s="1"/>
      <c r="I222" s="78" t="s">
        <v>525</v>
      </c>
      <c r="J222" s="78">
        <v>8861</v>
      </c>
      <c r="K222" s="1"/>
      <c r="L222" s="1"/>
      <c r="M222" s="1"/>
      <c r="N222" s="1"/>
      <c r="O222" s="1"/>
      <c r="P222" s="1"/>
      <c r="Q222" s="1"/>
      <c r="R222" s="1"/>
      <c r="S222" s="1"/>
      <c r="T222" s="1"/>
      <c r="U222" s="1"/>
      <c r="V222" s="1"/>
      <c r="W222" s="1"/>
      <c r="X222" s="1"/>
      <c r="Y222" s="1"/>
      <c r="Z222" s="1"/>
    </row>
    <row r="223" spans="1:26" x14ac:dyDescent="0.3">
      <c r="A223" s="1"/>
      <c r="B223" s="1"/>
      <c r="C223" s="1"/>
      <c r="D223" s="1"/>
      <c r="E223" s="1"/>
      <c r="F223" s="1"/>
      <c r="G223" s="1"/>
      <c r="H223" s="1"/>
      <c r="I223" s="78" t="s">
        <v>258</v>
      </c>
      <c r="J223" s="78">
        <v>8488.4650000000001</v>
      </c>
      <c r="K223" s="1"/>
      <c r="L223" s="1"/>
      <c r="M223" s="1"/>
      <c r="N223" s="1"/>
      <c r="O223" s="1"/>
      <c r="P223" s="1"/>
      <c r="Q223" s="1"/>
      <c r="R223" s="1"/>
      <c r="S223" s="1"/>
      <c r="T223" s="1"/>
      <c r="U223" s="1"/>
      <c r="V223" s="1"/>
      <c r="W223" s="1"/>
      <c r="X223" s="1"/>
      <c r="Y223" s="1"/>
      <c r="Z223" s="1"/>
    </row>
    <row r="224" spans="1:26" x14ac:dyDescent="0.3">
      <c r="A224" s="1"/>
      <c r="B224" s="1"/>
      <c r="C224" s="1"/>
      <c r="D224" s="1"/>
      <c r="E224" s="1"/>
      <c r="F224" s="1"/>
      <c r="G224" s="1"/>
      <c r="H224" s="1"/>
      <c r="I224" s="78" t="s">
        <v>539</v>
      </c>
      <c r="J224" s="78">
        <v>8376.6</v>
      </c>
      <c r="K224" s="1"/>
      <c r="L224" s="1"/>
      <c r="M224" s="1"/>
      <c r="N224" s="1"/>
      <c r="O224" s="1"/>
      <c r="P224" s="1"/>
      <c r="Q224" s="1"/>
      <c r="R224" s="1"/>
      <c r="S224" s="1"/>
      <c r="T224" s="1"/>
      <c r="U224" s="1"/>
      <c r="V224" s="1"/>
      <c r="W224" s="1"/>
      <c r="X224" s="1"/>
      <c r="Y224" s="1"/>
      <c r="Z224" s="1"/>
    </row>
    <row r="225" spans="1:26" x14ac:dyDescent="0.3">
      <c r="A225" s="1"/>
      <c r="B225" s="1"/>
      <c r="C225" s="1"/>
      <c r="D225" s="1"/>
      <c r="E225" s="1"/>
      <c r="F225" s="1"/>
      <c r="G225" s="1"/>
      <c r="H225" s="1"/>
      <c r="I225" s="78" t="s">
        <v>528</v>
      </c>
      <c r="J225" s="78">
        <v>8014.1</v>
      </c>
      <c r="K225" s="1"/>
      <c r="L225" s="1"/>
      <c r="M225" s="1"/>
      <c r="N225" s="1"/>
      <c r="O225" s="1"/>
      <c r="P225" s="1"/>
      <c r="Q225" s="1"/>
      <c r="R225" s="1"/>
      <c r="S225" s="1"/>
      <c r="T225" s="1"/>
      <c r="U225" s="1"/>
      <c r="V225" s="1"/>
      <c r="W225" s="1"/>
      <c r="X225" s="1"/>
      <c r="Y225" s="1"/>
      <c r="Z225" s="1"/>
    </row>
    <row r="226" spans="1:26" x14ac:dyDescent="0.3">
      <c r="A226" s="1"/>
      <c r="B226" s="1"/>
      <c r="C226" s="1"/>
      <c r="D226" s="1"/>
      <c r="E226" s="1"/>
      <c r="F226" s="1"/>
      <c r="G226" s="1"/>
      <c r="H226" s="1"/>
      <c r="I226" s="78" t="s">
        <v>116</v>
      </c>
      <c r="J226" s="78">
        <v>7742.6</v>
      </c>
      <c r="K226" s="1"/>
      <c r="L226" s="1"/>
      <c r="M226" s="1"/>
      <c r="N226" s="1"/>
      <c r="O226" s="1"/>
      <c r="P226" s="1"/>
      <c r="Q226" s="1"/>
      <c r="R226" s="1"/>
      <c r="S226" s="1"/>
      <c r="T226" s="1"/>
      <c r="U226" s="1"/>
      <c r="V226" s="1"/>
      <c r="W226" s="1"/>
      <c r="X226" s="1"/>
      <c r="Y226" s="1"/>
      <c r="Z226" s="1"/>
    </row>
    <row r="227" spans="1:26" x14ac:dyDescent="0.3">
      <c r="A227" s="1"/>
      <c r="B227" s="1"/>
      <c r="C227" s="1"/>
      <c r="D227" s="1"/>
      <c r="E227" s="1"/>
      <c r="F227" s="1"/>
      <c r="G227" s="1"/>
      <c r="H227" s="1"/>
      <c r="I227" s="78" t="s">
        <v>518</v>
      </c>
      <c r="J227" s="78">
        <v>7552.4</v>
      </c>
      <c r="K227" s="1"/>
      <c r="L227" s="1"/>
      <c r="M227" s="1"/>
      <c r="N227" s="1"/>
      <c r="O227" s="1"/>
      <c r="P227" s="1"/>
      <c r="Q227" s="1"/>
      <c r="R227" s="1"/>
      <c r="S227" s="1"/>
      <c r="T227" s="1"/>
      <c r="U227" s="1"/>
      <c r="V227" s="1"/>
      <c r="W227" s="1"/>
      <c r="X227" s="1"/>
      <c r="Y227" s="1"/>
      <c r="Z227" s="1"/>
    </row>
    <row r="228" spans="1:26" x14ac:dyDescent="0.3">
      <c r="A228" s="1"/>
      <c r="B228" s="1"/>
      <c r="C228" s="1"/>
      <c r="D228" s="1"/>
      <c r="E228" s="1"/>
      <c r="F228" s="1"/>
      <c r="G228" s="1"/>
      <c r="H228" s="1"/>
      <c r="I228" s="78" t="s">
        <v>548</v>
      </c>
      <c r="J228" s="78">
        <v>6826.75</v>
      </c>
      <c r="K228" s="1"/>
      <c r="L228" s="1"/>
      <c r="M228" s="1"/>
      <c r="N228" s="1"/>
      <c r="O228" s="1"/>
      <c r="P228" s="1"/>
      <c r="Q228" s="1"/>
      <c r="R228" s="1"/>
      <c r="S228" s="1"/>
      <c r="T228" s="1"/>
      <c r="U228" s="1"/>
      <c r="V228" s="1"/>
      <c r="W228" s="1"/>
      <c r="X228" s="1"/>
      <c r="Y228" s="1"/>
      <c r="Z228" s="1"/>
    </row>
    <row r="229" spans="1:26" x14ac:dyDescent="0.3">
      <c r="A229" s="1"/>
      <c r="B229" s="1"/>
      <c r="C229" s="1"/>
      <c r="D229" s="1"/>
      <c r="E229" s="1"/>
      <c r="F229" s="1"/>
      <c r="G229" s="1"/>
      <c r="H229" s="1"/>
      <c r="I229" s="78" t="s">
        <v>523</v>
      </c>
      <c r="J229" s="78">
        <v>6714.5950000000003</v>
      </c>
      <c r="K229" s="1"/>
      <c r="L229" s="1"/>
      <c r="M229" s="1"/>
      <c r="N229" s="1"/>
      <c r="O229" s="1"/>
      <c r="P229" s="1"/>
      <c r="Q229" s="1"/>
      <c r="R229" s="1"/>
      <c r="S229" s="1"/>
      <c r="T229" s="1"/>
      <c r="U229" s="1"/>
      <c r="V229" s="1"/>
      <c r="W229" s="1"/>
      <c r="X229" s="1"/>
      <c r="Y229" s="1"/>
      <c r="Z229" s="1"/>
    </row>
    <row r="230" spans="1:26" x14ac:dyDescent="0.3">
      <c r="A230" s="1"/>
      <c r="B230" s="1"/>
      <c r="C230" s="1"/>
      <c r="D230" s="1"/>
      <c r="E230" s="1"/>
      <c r="F230" s="1"/>
      <c r="G230" s="1"/>
      <c r="H230" s="1"/>
      <c r="I230" s="78" t="s">
        <v>533</v>
      </c>
      <c r="J230" s="78">
        <v>5272.4</v>
      </c>
      <c r="K230" s="1"/>
      <c r="L230" s="1"/>
      <c r="M230" s="1"/>
      <c r="N230" s="1"/>
      <c r="O230" s="1"/>
      <c r="P230" s="1"/>
      <c r="Q230" s="1"/>
      <c r="R230" s="1"/>
      <c r="S230" s="1"/>
      <c r="T230" s="1"/>
      <c r="U230" s="1"/>
      <c r="V230" s="1"/>
      <c r="W230" s="1"/>
      <c r="X230" s="1"/>
      <c r="Y230" s="1"/>
      <c r="Z230" s="1"/>
    </row>
    <row r="231" spans="1:26" x14ac:dyDescent="0.3">
      <c r="A231" s="1"/>
      <c r="B231" s="1"/>
      <c r="C231" s="1"/>
      <c r="D231" s="1"/>
      <c r="E231" s="1"/>
      <c r="F231" s="1"/>
      <c r="G231" s="1"/>
      <c r="H231" s="1"/>
      <c r="I231" s="78" t="s">
        <v>516</v>
      </c>
      <c r="J231" s="78">
        <v>4741.3999999999996</v>
      </c>
      <c r="K231" s="1"/>
      <c r="L231" s="1"/>
      <c r="M231" s="1"/>
      <c r="N231" s="1"/>
      <c r="O231" s="1"/>
      <c r="P231" s="1"/>
      <c r="Q231" s="1"/>
      <c r="R231" s="1"/>
      <c r="S231" s="1"/>
      <c r="T231" s="1"/>
      <c r="U231" s="1"/>
      <c r="V231" s="1"/>
      <c r="W231" s="1"/>
      <c r="X231" s="1"/>
      <c r="Y231" s="1"/>
      <c r="Z231" s="1"/>
    </row>
    <row r="232" spans="1:26" x14ac:dyDescent="0.3">
      <c r="A232" s="1"/>
      <c r="B232" s="1"/>
      <c r="C232" s="1"/>
      <c r="D232" s="1"/>
      <c r="E232" s="1"/>
      <c r="F232" s="1"/>
      <c r="G232" s="1"/>
      <c r="H232" s="1"/>
      <c r="I232" s="78" t="s">
        <v>530</v>
      </c>
      <c r="J232" s="78">
        <v>4688.45</v>
      </c>
      <c r="K232" s="1"/>
      <c r="L232" s="1"/>
      <c r="M232" s="1"/>
      <c r="N232" s="1"/>
      <c r="O232" s="1"/>
      <c r="P232" s="1"/>
      <c r="Q232" s="1"/>
      <c r="R232" s="1"/>
      <c r="S232" s="1"/>
      <c r="T232" s="1"/>
      <c r="U232" s="1"/>
      <c r="V232" s="1"/>
      <c r="W232" s="1"/>
      <c r="X232" s="1"/>
      <c r="Y232" s="1"/>
      <c r="Z232" s="1"/>
    </row>
    <row r="233" spans="1:26" x14ac:dyDescent="0.3">
      <c r="A233" s="1"/>
      <c r="B233" s="1"/>
      <c r="C233" s="1"/>
      <c r="D233" s="1"/>
      <c r="E233" s="1"/>
      <c r="F233" s="1"/>
      <c r="G233" s="1"/>
      <c r="H233" s="1"/>
      <c r="I233" s="78" t="s">
        <v>53</v>
      </c>
      <c r="J233" s="78">
        <v>4153.6000000000004</v>
      </c>
      <c r="K233" s="1"/>
      <c r="L233" s="1"/>
      <c r="M233" s="1"/>
      <c r="N233" s="1"/>
      <c r="O233" s="1"/>
      <c r="P233" s="1"/>
      <c r="Q233" s="1"/>
      <c r="R233" s="1"/>
      <c r="S233" s="1"/>
      <c r="T233" s="1"/>
      <c r="U233" s="1"/>
      <c r="V233" s="1"/>
      <c r="W233" s="1"/>
      <c r="X233" s="1"/>
      <c r="Y233" s="1"/>
      <c r="Z233" s="1"/>
    </row>
    <row r="234" spans="1:26" x14ac:dyDescent="0.3">
      <c r="A234" s="1"/>
      <c r="B234" s="1"/>
      <c r="C234" s="1"/>
      <c r="D234" s="1"/>
      <c r="E234" s="1"/>
      <c r="F234" s="1"/>
      <c r="G234" s="1"/>
      <c r="H234" s="1"/>
      <c r="I234" s="78" t="s">
        <v>546</v>
      </c>
      <c r="J234" s="78">
        <v>4142</v>
      </c>
      <c r="K234" s="1"/>
      <c r="L234" s="1"/>
      <c r="M234" s="1"/>
      <c r="N234" s="1"/>
      <c r="O234" s="1"/>
      <c r="P234" s="1"/>
      <c r="Q234" s="1"/>
      <c r="R234" s="1"/>
      <c r="S234" s="1"/>
      <c r="T234" s="1"/>
      <c r="U234" s="1"/>
      <c r="V234" s="1"/>
      <c r="W234" s="1"/>
      <c r="X234" s="1"/>
      <c r="Y234" s="1"/>
      <c r="Z234" s="1"/>
    </row>
    <row r="235" spans="1:26" x14ac:dyDescent="0.3">
      <c r="A235" s="1"/>
      <c r="B235" s="1"/>
      <c r="C235" s="1"/>
      <c r="D235" s="1"/>
      <c r="E235" s="1"/>
      <c r="F235" s="1"/>
      <c r="G235" s="1"/>
      <c r="H235" s="1"/>
      <c r="I235" s="78" t="s">
        <v>541</v>
      </c>
      <c r="J235" s="78">
        <v>3816.2</v>
      </c>
      <c r="K235" s="1"/>
      <c r="L235" s="1"/>
      <c r="M235" s="1"/>
      <c r="N235" s="1"/>
      <c r="O235" s="1"/>
      <c r="P235" s="1"/>
      <c r="Q235" s="1"/>
      <c r="R235" s="1"/>
      <c r="S235" s="1"/>
      <c r="T235" s="1"/>
      <c r="U235" s="1"/>
      <c r="V235" s="1"/>
      <c r="W235" s="1"/>
      <c r="X235" s="1"/>
      <c r="Y235" s="1"/>
      <c r="Z235" s="1"/>
    </row>
    <row r="236" spans="1:26" x14ac:dyDescent="0.3">
      <c r="A236" s="1"/>
      <c r="B236" s="1"/>
      <c r="C236" s="1"/>
      <c r="D236" s="1"/>
      <c r="E236" s="1"/>
      <c r="F236" s="1"/>
      <c r="G236" s="1"/>
      <c r="H236" s="1"/>
      <c r="I236" s="78" t="s">
        <v>549</v>
      </c>
      <c r="J236" s="78">
        <v>2941.7649999999999</v>
      </c>
      <c r="K236" s="1"/>
      <c r="L236" s="1"/>
      <c r="M236" s="1"/>
      <c r="N236" s="1"/>
      <c r="O236" s="1"/>
      <c r="P236" s="1"/>
      <c r="Q236" s="1"/>
      <c r="R236" s="1"/>
      <c r="S236" s="1"/>
      <c r="T236" s="1"/>
      <c r="U236" s="1"/>
      <c r="V236" s="1"/>
      <c r="W236" s="1"/>
      <c r="X236" s="1"/>
      <c r="Y236" s="1"/>
      <c r="Z236" s="1"/>
    </row>
    <row r="237" spans="1:26" x14ac:dyDescent="0.3">
      <c r="A237" s="1"/>
      <c r="B237" s="1"/>
      <c r="C237" s="1"/>
      <c r="D237" s="1"/>
      <c r="E237" s="1"/>
      <c r="F237" s="1"/>
      <c r="G237" s="1"/>
      <c r="H237" s="1"/>
      <c r="I237" s="78" t="s">
        <v>527</v>
      </c>
      <c r="J237" s="78">
        <v>2446.25</v>
      </c>
      <c r="K237" s="1"/>
      <c r="L237" s="1"/>
      <c r="M237" s="1"/>
      <c r="N237" s="1"/>
      <c r="O237" s="1"/>
      <c r="P237" s="1"/>
      <c r="Q237" s="1"/>
      <c r="R237" s="1"/>
      <c r="S237" s="1"/>
      <c r="T237" s="1"/>
      <c r="U237" s="1"/>
      <c r="V237" s="1"/>
      <c r="W237" s="1"/>
      <c r="X237" s="1"/>
      <c r="Y237" s="1"/>
      <c r="Z237" s="1"/>
    </row>
    <row r="238" spans="1:26" x14ac:dyDescent="0.3">
      <c r="A238" s="1"/>
      <c r="B238" s="1"/>
      <c r="C238" s="1"/>
      <c r="D238" s="1"/>
      <c r="E238" s="1"/>
      <c r="F238" s="1"/>
      <c r="G238" s="1"/>
      <c r="H238" s="1"/>
      <c r="I238" s="78" t="s">
        <v>543</v>
      </c>
      <c r="J238" s="78">
        <v>2264.2399999999998</v>
      </c>
      <c r="K238" s="1"/>
      <c r="L238" s="1"/>
      <c r="M238" s="1"/>
      <c r="N238" s="1"/>
      <c r="O238" s="1"/>
      <c r="P238" s="1"/>
      <c r="Q238" s="1"/>
      <c r="R238" s="1"/>
      <c r="S238" s="1"/>
      <c r="T238" s="1"/>
      <c r="U238" s="1"/>
      <c r="V238" s="1"/>
      <c r="W238" s="1"/>
      <c r="X238" s="1"/>
      <c r="Y238" s="1"/>
      <c r="Z238" s="1"/>
    </row>
    <row r="239" spans="1:26" x14ac:dyDescent="0.3">
      <c r="A239" s="1"/>
      <c r="B239" s="1"/>
      <c r="C239" s="1"/>
      <c r="D239" s="1"/>
      <c r="E239" s="1"/>
      <c r="F239" s="1"/>
      <c r="G239" s="1"/>
      <c r="H239" s="1"/>
      <c r="I239" s="78" t="s">
        <v>544</v>
      </c>
      <c r="J239" s="78">
        <v>2166.85</v>
      </c>
      <c r="K239" s="1"/>
      <c r="L239" s="1"/>
      <c r="M239" s="1"/>
      <c r="N239" s="1"/>
      <c r="O239" s="1"/>
      <c r="P239" s="1"/>
      <c r="Q239" s="1"/>
      <c r="R239" s="1"/>
      <c r="S239" s="1"/>
      <c r="T239" s="1"/>
      <c r="U239" s="1"/>
      <c r="V239" s="1"/>
      <c r="W239" s="1"/>
      <c r="X239" s="1"/>
      <c r="Y239" s="1"/>
      <c r="Z239" s="1"/>
    </row>
    <row r="240" spans="1:26" x14ac:dyDescent="0.3">
      <c r="A240" s="1"/>
      <c r="B240" s="1"/>
      <c r="C240" s="1"/>
      <c r="D240" s="1"/>
      <c r="E240" s="1"/>
      <c r="F240" s="1"/>
      <c r="G240" s="1"/>
      <c r="H240" s="1"/>
      <c r="I240" s="78" t="s">
        <v>526</v>
      </c>
      <c r="J240" s="78">
        <v>2058.1999999999998</v>
      </c>
      <c r="K240" s="1"/>
      <c r="L240" s="1"/>
      <c r="M240" s="1"/>
      <c r="N240" s="1"/>
      <c r="O240" s="1"/>
      <c r="P240" s="1"/>
      <c r="Q240" s="1"/>
      <c r="R240" s="1"/>
      <c r="S240" s="1"/>
      <c r="T240" s="1"/>
      <c r="U240" s="1"/>
      <c r="V240" s="1"/>
      <c r="W240" s="1"/>
      <c r="X240" s="1"/>
      <c r="Y240" s="1"/>
      <c r="Z240" s="1"/>
    </row>
    <row r="241" spans="1:26" x14ac:dyDescent="0.3">
      <c r="A241" s="1"/>
      <c r="B241" s="1"/>
      <c r="C241" s="1"/>
      <c r="D241" s="1"/>
      <c r="E241" s="1"/>
      <c r="F241" s="1"/>
      <c r="G241" s="1"/>
      <c r="H241" s="1"/>
      <c r="I241" s="78" t="s">
        <v>531</v>
      </c>
      <c r="J241" s="78">
        <v>2045</v>
      </c>
      <c r="K241" s="1"/>
      <c r="L241" s="1"/>
      <c r="M241" s="1"/>
      <c r="N241" s="1"/>
      <c r="O241" s="1"/>
      <c r="P241" s="1"/>
      <c r="Q241" s="1"/>
      <c r="R241" s="1"/>
      <c r="S241" s="1"/>
      <c r="T241" s="1"/>
      <c r="U241" s="1"/>
      <c r="V241" s="1"/>
      <c r="W241" s="1"/>
      <c r="X241" s="1"/>
      <c r="Y241" s="1"/>
      <c r="Z241" s="1"/>
    </row>
    <row r="242" spans="1:26" x14ac:dyDescent="0.3">
      <c r="A242" s="1"/>
      <c r="B242" s="1"/>
      <c r="C242" s="1"/>
      <c r="D242" s="1"/>
      <c r="E242" s="1"/>
      <c r="F242" s="1"/>
      <c r="G242" s="1"/>
      <c r="H242" s="1"/>
      <c r="I242" s="78" t="s">
        <v>520</v>
      </c>
      <c r="J242" s="78">
        <v>1712</v>
      </c>
      <c r="K242" s="1"/>
      <c r="L242" s="1"/>
      <c r="M242" s="1"/>
      <c r="N242" s="1"/>
      <c r="O242" s="1"/>
      <c r="P242" s="1"/>
      <c r="Q242" s="1"/>
      <c r="R242" s="1"/>
      <c r="S242" s="1"/>
      <c r="T242" s="1"/>
      <c r="U242" s="1"/>
      <c r="V242" s="1"/>
      <c r="W242" s="1"/>
      <c r="X242" s="1"/>
      <c r="Y242" s="1"/>
      <c r="Z242" s="1"/>
    </row>
    <row r="243" spans="1:26" x14ac:dyDescent="0.3">
      <c r="A243" s="1"/>
      <c r="B243" s="1"/>
      <c r="C243" s="1"/>
      <c r="D243" s="1"/>
      <c r="E243" s="1"/>
      <c r="F243" s="1"/>
      <c r="G243" s="1"/>
      <c r="H243" s="1"/>
      <c r="I243" s="78" t="s">
        <v>524</v>
      </c>
      <c r="J243" s="78">
        <v>1656.05</v>
      </c>
      <c r="K243" s="1"/>
      <c r="L243" s="1"/>
      <c r="M243" s="1"/>
      <c r="N243" s="1"/>
      <c r="O243" s="1"/>
      <c r="P243" s="1"/>
      <c r="Q243" s="1"/>
      <c r="R243" s="1"/>
      <c r="S243" s="1"/>
      <c r="T243" s="1"/>
      <c r="U243" s="1"/>
      <c r="V243" s="1"/>
      <c r="W243" s="1"/>
      <c r="X243" s="1"/>
      <c r="Y243" s="1"/>
      <c r="Z243" s="1"/>
    </row>
    <row r="244" spans="1:26" x14ac:dyDescent="0.3">
      <c r="A244" s="1"/>
      <c r="B244" s="1"/>
      <c r="C244" s="1"/>
      <c r="D244" s="1"/>
      <c r="E244" s="1"/>
      <c r="F244" s="1"/>
      <c r="G244" s="1"/>
      <c r="H244" s="1"/>
      <c r="I244" s="78" t="s">
        <v>511</v>
      </c>
      <c r="J244" s="78">
        <v>1543.55</v>
      </c>
      <c r="K244" s="1"/>
      <c r="L244" s="1"/>
      <c r="M244" s="1"/>
      <c r="N244" s="1"/>
      <c r="O244" s="1"/>
      <c r="P244" s="1"/>
      <c r="Q244" s="1"/>
      <c r="R244" s="1"/>
      <c r="S244" s="1"/>
      <c r="T244" s="1"/>
      <c r="U244" s="1"/>
      <c r="V244" s="1"/>
      <c r="W244" s="1"/>
      <c r="X244" s="1"/>
      <c r="Y244" s="1"/>
      <c r="Z244" s="1"/>
    </row>
    <row r="245" spans="1:26" x14ac:dyDescent="0.3">
      <c r="A245" s="1"/>
      <c r="B245" s="1"/>
      <c r="C245" s="1"/>
      <c r="D245" s="1"/>
      <c r="E245" s="1"/>
      <c r="F245" s="1"/>
      <c r="G245" s="1"/>
      <c r="H245" s="1"/>
      <c r="I245" s="78" t="s">
        <v>532</v>
      </c>
      <c r="J245" s="78">
        <v>1470.8</v>
      </c>
      <c r="K245" s="1"/>
      <c r="L245" s="1"/>
      <c r="M245" s="1"/>
      <c r="N245" s="1"/>
      <c r="O245" s="1"/>
      <c r="P245" s="1"/>
      <c r="Q245" s="1"/>
      <c r="R245" s="1"/>
      <c r="S245" s="1"/>
      <c r="T245" s="1"/>
      <c r="U245" s="1"/>
      <c r="V245" s="1"/>
      <c r="W245" s="1"/>
      <c r="X245" s="1"/>
      <c r="Y245" s="1"/>
      <c r="Z245" s="1"/>
    </row>
    <row r="246" spans="1:26" x14ac:dyDescent="0.3">
      <c r="A246" s="1"/>
      <c r="B246" s="1"/>
      <c r="C246" s="1"/>
      <c r="D246" s="1"/>
      <c r="E246" s="1"/>
      <c r="F246" s="1"/>
      <c r="G246" s="1"/>
      <c r="H246" s="1"/>
      <c r="I246" s="78" t="s">
        <v>512</v>
      </c>
      <c r="J246" s="78">
        <v>1409.95</v>
      </c>
      <c r="K246" s="1"/>
      <c r="L246" s="1"/>
      <c r="M246" s="1"/>
      <c r="N246" s="1"/>
      <c r="O246" s="1"/>
      <c r="P246" s="1"/>
      <c r="Q246" s="1"/>
      <c r="R246" s="1"/>
      <c r="S246" s="1"/>
      <c r="T246" s="1"/>
      <c r="U246" s="1"/>
      <c r="V246" s="1"/>
      <c r="W246" s="1"/>
      <c r="X246" s="1"/>
      <c r="Y246" s="1"/>
      <c r="Z246" s="1"/>
    </row>
    <row r="247" spans="1:26" x14ac:dyDescent="0.3">
      <c r="A247" s="1"/>
      <c r="B247" s="1"/>
      <c r="C247" s="1"/>
      <c r="D247" s="1"/>
      <c r="E247" s="1"/>
      <c r="F247" s="1"/>
      <c r="G247" s="1"/>
      <c r="H247" s="1"/>
      <c r="I247" s="78" t="s">
        <v>534</v>
      </c>
      <c r="J247" s="78">
        <v>973.5</v>
      </c>
      <c r="K247" s="1"/>
      <c r="L247" s="1"/>
      <c r="M247" s="1"/>
      <c r="N247" s="1"/>
      <c r="O247" s="1"/>
      <c r="P247" s="1"/>
      <c r="Q247" s="1"/>
      <c r="R247" s="1"/>
      <c r="S247" s="1"/>
      <c r="T247" s="1"/>
      <c r="U247" s="1"/>
      <c r="V247" s="1"/>
      <c r="W247" s="1"/>
      <c r="X247" s="1"/>
      <c r="Y247" s="1"/>
      <c r="Z247" s="1"/>
    </row>
    <row r="248" spans="1:26" x14ac:dyDescent="0.3">
      <c r="A248" s="1"/>
      <c r="B248" s="1"/>
      <c r="C248" s="1"/>
      <c r="D248" s="1"/>
      <c r="E248" s="1"/>
      <c r="F248" s="1"/>
      <c r="G248" s="1"/>
      <c r="H248" s="1"/>
      <c r="I248" s="78" t="s">
        <v>519</v>
      </c>
      <c r="J248" s="78">
        <v>426.9</v>
      </c>
      <c r="K248" s="1"/>
      <c r="L248" s="1"/>
      <c r="M248" s="1"/>
      <c r="N248" s="1"/>
      <c r="O248" s="1"/>
      <c r="P248" s="1"/>
      <c r="Q248" s="1"/>
      <c r="R248" s="1"/>
      <c r="S248" s="1"/>
      <c r="T248" s="1"/>
      <c r="U248" s="1"/>
      <c r="V248" s="1"/>
      <c r="W248" s="1"/>
      <c r="X248" s="1"/>
      <c r="Y248" s="1"/>
      <c r="Z248" s="1"/>
    </row>
    <row r="249" spans="1:26" x14ac:dyDescent="0.3">
      <c r="A249" s="1"/>
      <c r="B249" s="1"/>
      <c r="C249" s="1"/>
      <c r="D249" s="1"/>
      <c r="E249" s="1"/>
      <c r="F249" s="1"/>
      <c r="G249" s="1"/>
      <c r="H249" s="1"/>
      <c r="I249" s="78" t="s">
        <v>513</v>
      </c>
      <c r="J249" s="78">
        <v>150.44999999999999</v>
      </c>
      <c r="K249" s="1"/>
      <c r="L249" s="1"/>
      <c r="M249" s="1"/>
      <c r="N249" s="1"/>
      <c r="O249" s="1"/>
      <c r="P249" s="1"/>
      <c r="Q249" s="1"/>
      <c r="R249" s="1"/>
      <c r="S249" s="1"/>
      <c r="T249" s="1"/>
      <c r="U249" s="1"/>
      <c r="V249" s="1"/>
      <c r="W249" s="1"/>
      <c r="X249" s="1"/>
      <c r="Y249" s="1"/>
      <c r="Z249" s="1"/>
    </row>
    <row r="250" spans="1:26" x14ac:dyDescent="0.3">
      <c r="A250" s="1"/>
      <c r="B250" s="1"/>
      <c r="C250" s="1"/>
      <c r="D250" s="1"/>
      <c r="E250" s="1"/>
      <c r="F250" s="1"/>
      <c r="G250" s="1"/>
      <c r="H250" s="1"/>
      <c r="I250" s="78" t="s">
        <v>535</v>
      </c>
      <c r="J250" s="78">
        <v>47.8</v>
      </c>
      <c r="K250" s="1"/>
      <c r="L250" s="1"/>
      <c r="M250" s="1"/>
      <c r="N250" s="1"/>
      <c r="O250" s="1"/>
      <c r="P250" s="1"/>
      <c r="Q250" s="1"/>
      <c r="R250" s="1"/>
      <c r="S250" s="1"/>
      <c r="T250" s="1"/>
      <c r="U250" s="1"/>
      <c r="V250" s="1"/>
      <c r="W250" s="1"/>
      <c r="X250" s="1"/>
      <c r="Y250" s="1"/>
      <c r="Z250" s="1"/>
    </row>
    <row r="251" spans="1:26" x14ac:dyDescent="0.3">
      <c r="A251" s="1"/>
      <c r="B251" s="1"/>
      <c r="C251" s="1"/>
      <c r="D251" s="1"/>
      <c r="E251" s="1"/>
      <c r="F251" s="1"/>
      <c r="G251" s="1"/>
      <c r="H251" s="1"/>
      <c r="I251" s="78" t="s">
        <v>517</v>
      </c>
      <c r="J251" s="78">
        <v>40.668484999999997</v>
      </c>
      <c r="K251" s="1"/>
      <c r="L251" s="1"/>
      <c r="M251" s="1"/>
      <c r="N251" s="1"/>
      <c r="O251" s="1"/>
      <c r="P251" s="1"/>
      <c r="Q251" s="1"/>
      <c r="R251" s="1"/>
      <c r="S251" s="1"/>
      <c r="T251" s="1"/>
      <c r="U251" s="1"/>
      <c r="V251" s="1"/>
      <c r="W251" s="1"/>
      <c r="X251" s="1"/>
      <c r="Y251" s="1"/>
      <c r="Z251" s="1"/>
    </row>
    <row r="252" spans="1:26" x14ac:dyDescent="0.3">
      <c r="A252" s="1"/>
      <c r="B252" s="1"/>
      <c r="C252" s="1"/>
      <c r="D252" s="1"/>
      <c r="E252" s="1"/>
      <c r="F252" s="1"/>
      <c r="G252" s="1"/>
      <c r="H252" s="1"/>
      <c r="I252" s="78"/>
      <c r="J252" s="78"/>
      <c r="K252" s="1"/>
      <c r="L252" s="1"/>
      <c r="M252" s="1"/>
      <c r="N252" s="1"/>
      <c r="O252" s="1"/>
      <c r="P252" s="1"/>
      <c r="Q252" s="1"/>
      <c r="R252" s="1"/>
      <c r="S252" s="1"/>
      <c r="T252" s="1"/>
      <c r="U252" s="1"/>
      <c r="V252" s="1"/>
      <c r="W252" s="1"/>
      <c r="X252" s="1"/>
      <c r="Y252" s="1"/>
      <c r="Z252" s="1"/>
    </row>
  </sheetData>
  <mergeCells count="13">
    <mergeCell ref="F175:Z175"/>
    <mergeCell ref="B185:E185"/>
    <mergeCell ref="B171:E171"/>
    <mergeCell ref="B175:B176"/>
    <mergeCell ref="C175:C176"/>
    <mergeCell ref="D175:D176"/>
    <mergeCell ref="E175:E176"/>
    <mergeCell ref="B3:G3"/>
    <mergeCell ref="B6:B7"/>
    <mergeCell ref="C6:C7"/>
    <mergeCell ref="D6:D7"/>
    <mergeCell ref="E6:E7"/>
    <mergeCell ref="F6:Z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487</v>
      </c>
      <c r="C5" s="211" t="s">
        <v>1100</v>
      </c>
      <c r="D5" s="211" t="s">
        <v>1100</v>
      </c>
      <c r="E5" s="211" t="s">
        <v>1100</v>
      </c>
      <c r="F5" s="211" t="s">
        <v>1100</v>
      </c>
      <c r="G5" s="211" t="s">
        <v>1100</v>
      </c>
      <c r="H5" s="211" t="s">
        <v>1100</v>
      </c>
      <c r="I5" s="211" t="s">
        <v>1100</v>
      </c>
      <c r="J5" s="211" t="s">
        <v>1100</v>
      </c>
      <c r="K5" s="211" t="s">
        <v>1100</v>
      </c>
      <c r="L5" s="211" t="s">
        <v>1100</v>
      </c>
      <c r="M5" s="211" t="s">
        <v>1100</v>
      </c>
      <c r="N5" s="211" t="s">
        <v>1100</v>
      </c>
      <c r="O5" s="211" t="s">
        <v>1100</v>
      </c>
      <c r="P5" s="211" t="s">
        <v>1100</v>
      </c>
      <c r="Q5" s="211" t="s">
        <v>1100</v>
      </c>
      <c r="R5" s="211" t="s">
        <v>1100</v>
      </c>
      <c r="S5" s="215" t="s">
        <v>487</v>
      </c>
      <c r="T5" s="212" t="s">
        <v>1101</v>
      </c>
      <c r="U5" s="212" t="s">
        <v>1101</v>
      </c>
      <c r="V5" s="212" t="s">
        <v>1101</v>
      </c>
      <c r="W5" s="212" t="s">
        <v>1101</v>
      </c>
      <c r="X5" s="212" t="s">
        <v>1101</v>
      </c>
      <c r="Y5" s="215" t="s">
        <v>487</v>
      </c>
      <c r="Z5" s="213" t="s">
        <v>1101</v>
      </c>
      <c r="AA5" s="213" t="s">
        <v>1101</v>
      </c>
      <c r="AB5" s="213" t="s">
        <v>1101</v>
      </c>
      <c r="AC5" s="213" t="s">
        <v>1101</v>
      </c>
      <c r="AD5" s="213" t="s">
        <v>1101</v>
      </c>
    </row>
    <row r="6" spans="1:30" ht="21" x14ac:dyDescent="0.3">
      <c r="A6" s="1"/>
      <c r="B6" s="215"/>
      <c r="C6" s="214" t="s">
        <v>492</v>
      </c>
      <c r="D6" s="214" t="s">
        <v>492</v>
      </c>
      <c r="E6" s="214" t="s">
        <v>492</v>
      </c>
      <c r="F6" s="214" t="s">
        <v>492</v>
      </c>
      <c r="G6" s="214" t="s">
        <v>491</v>
      </c>
      <c r="H6" s="214" t="s">
        <v>491</v>
      </c>
      <c r="I6" s="214" t="s">
        <v>491</v>
      </c>
      <c r="J6" s="214" t="s">
        <v>491</v>
      </c>
      <c r="K6" s="214" t="s">
        <v>490</v>
      </c>
      <c r="L6" s="214" t="s">
        <v>490</v>
      </c>
      <c r="M6" s="214" t="s">
        <v>490</v>
      </c>
      <c r="N6" s="214" t="s">
        <v>490</v>
      </c>
      <c r="O6" s="211" t="s">
        <v>1102</v>
      </c>
      <c r="P6" s="211" t="s">
        <v>1102</v>
      </c>
      <c r="Q6" s="211" t="s">
        <v>1102</v>
      </c>
      <c r="R6" s="211" t="s">
        <v>1102</v>
      </c>
      <c r="S6" s="215"/>
      <c r="T6" s="212" t="s">
        <v>1103</v>
      </c>
      <c r="U6" s="212" t="s">
        <v>1103</v>
      </c>
      <c r="V6" s="212" t="s">
        <v>1103</v>
      </c>
      <c r="W6" s="212" t="s">
        <v>1103</v>
      </c>
      <c r="X6" s="212" t="s">
        <v>1103</v>
      </c>
      <c r="Y6" s="215"/>
      <c r="Z6" s="213" t="s">
        <v>1104</v>
      </c>
      <c r="AA6" s="213" t="s">
        <v>1104</v>
      </c>
      <c r="AB6" s="213" t="s">
        <v>1104</v>
      </c>
      <c r="AC6" s="213" t="s">
        <v>1104</v>
      </c>
      <c r="AD6" s="213" t="s">
        <v>1104</v>
      </c>
    </row>
    <row r="7" spans="1:30" ht="30.6" x14ac:dyDescent="0.3">
      <c r="A7" s="1"/>
      <c r="B7" s="215"/>
      <c r="C7" s="79" t="s">
        <v>1105</v>
      </c>
      <c r="D7" s="79" t="s">
        <v>1106</v>
      </c>
      <c r="E7" s="79" t="s">
        <v>1107</v>
      </c>
      <c r="F7" s="79" t="s">
        <v>1108</v>
      </c>
      <c r="G7" s="79" t="s">
        <v>1109</v>
      </c>
      <c r="H7" s="79" t="s">
        <v>1110</v>
      </c>
      <c r="I7" s="79" t="s">
        <v>1111</v>
      </c>
      <c r="J7" s="79" t="s">
        <v>1112</v>
      </c>
      <c r="K7" s="79" t="s">
        <v>1113</v>
      </c>
      <c r="L7" s="79" t="s">
        <v>1114</v>
      </c>
      <c r="M7" s="79" t="s">
        <v>1115</v>
      </c>
      <c r="N7" s="79" t="s">
        <v>1116</v>
      </c>
      <c r="O7" s="64" t="s">
        <v>1117</v>
      </c>
      <c r="P7" s="64" t="s">
        <v>1118</v>
      </c>
      <c r="Q7" s="64" t="s">
        <v>1119</v>
      </c>
      <c r="R7" s="64" t="s">
        <v>1120</v>
      </c>
      <c r="S7" s="216"/>
      <c r="T7" s="80" t="s">
        <v>493</v>
      </c>
      <c r="U7" s="80" t="s">
        <v>494</v>
      </c>
      <c r="V7" s="80" t="s">
        <v>495</v>
      </c>
      <c r="W7" s="80" t="s">
        <v>496</v>
      </c>
      <c r="X7" s="80" t="s">
        <v>1120</v>
      </c>
      <c r="Y7" s="216"/>
      <c r="Z7" s="81" t="s">
        <v>1121</v>
      </c>
      <c r="AA7" s="81" t="s">
        <v>1122</v>
      </c>
      <c r="AB7" s="81" t="s">
        <v>1123</v>
      </c>
      <c r="AC7" s="81" t="s">
        <v>1124</v>
      </c>
      <c r="AD7" s="81" t="s">
        <v>945</v>
      </c>
    </row>
    <row r="8" spans="1:30" x14ac:dyDescent="0.3">
      <c r="A8" s="1"/>
      <c r="B8" s="82" t="s">
        <v>716</v>
      </c>
      <c r="C8" s="83">
        <v>279.60000000000002</v>
      </c>
      <c r="D8" s="83">
        <v>124.7</v>
      </c>
      <c r="E8" s="83">
        <v>0</v>
      </c>
      <c r="F8" s="83">
        <v>54.3</v>
      </c>
      <c r="G8" s="83">
        <v>2730.8</v>
      </c>
      <c r="H8" s="83">
        <v>2621.7</v>
      </c>
      <c r="I8" s="83">
        <v>0</v>
      </c>
      <c r="J8" s="83">
        <v>143</v>
      </c>
      <c r="K8" s="83">
        <v>472.3</v>
      </c>
      <c r="L8" s="83">
        <v>0</v>
      </c>
      <c r="M8" s="83">
        <v>0</v>
      </c>
      <c r="N8" s="83">
        <v>0</v>
      </c>
      <c r="O8" s="83">
        <v>458.6</v>
      </c>
      <c r="P8" s="83">
        <v>5495.5</v>
      </c>
      <c r="Q8" s="83">
        <v>472.3</v>
      </c>
      <c r="R8" s="84">
        <v>6426.4</v>
      </c>
      <c r="S8" s="82" t="s">
        <v>716</v>
      </c>
      <c r="T8" s="83">
        <v>3482.7</v>
      </c>
      <c r="U8" s="83">
        <v>2746.4</v>
      </c>
      <c r="V8" s="83">
        <v>0</v>
      </c>
      <c r="W8" s="83">
        <v>197.3</v>
      </c>
      <c r="X8" s="84">
        <v>6426.4</v>
      </c>
      <c r="Y8" s="82" t="s">
        <v>716</v>
      </c>
      <c r="Z8" s="83">
        <v>259.7</v>
      </c>
      <c r="AA8" s="83">
        <v>44.4</v>
      </c>
      <c r="AB8" s="83">
        <v>0</v>
      </c>
      <c r="AC8" s="83">
        <v>197.3</v>
      </c>
      <c r="AD8" s="84">
        <v>501.4</v>
      </c>
    </row>
    <row r="9" spans="1:30" x14ac:dyDescent="0.3">
      <c r="A9" s="1"/>
      <c r="B9" s="82" t="s">
        <v>717</v>
      </c>
      <c r="C9" s="83">
        <v>278.8</v>
      </c>
      <c r="D9" s="83">
        <v>124.9</v>
      </c>
      <c r="E9" s="83">
        <v>0</v>
      </c>
      <c r="F9" s="83">
        <v>59</v>
      </c>
      <c r="G9" s="83">
        <v>2599.5</v>
      </c>
      <c r="H9" s="83">
        <v>2556.1999999999998</v>
      </c>
      <c r="I9" s="83">
        <v>0</v>
      </c>
      <c r="J9" s="83">
        <v>135.4</v>
      </c>
      <c r="K9" s="83">
        <v>471.5</v>
      </c>
      <c r="L9" s="83">
        <v>0</v>
      </c>
      <c r="M9" s="83">
        <v>0</v>
      </c>
      <c r="N9" s="83">
        <v>0</v>
      </c>
      <c r="O9" s="83">
        <v>462.7</v>
      </c>
      <c r="P9" s="83">
        <v>5291.1</v>
      </c>
      <c r="Q9" s="83">
        <v>471.5</v>
      </c>
      <c r="R9" s="84">
        <v>6225.3</v>
      </c>
      <c r="S9" s="82" t="s">
        <v>717</v>
      </c>
      <c r="T9" s="83">
        <v>3349.8</v>
      </c>
      <c r="U9" s="83">
        <v>2681.1</v>
      </c>
      <c r="V9" s="83">
        <v>0</v>
      </c>
      <c r="W9" s="83">
        <v>194.4</v>
      </c>
      <c r="X9" s="84">
        <v>6225.3</v>
      </c>
      <c r="Y9" s="82" t="s">
        <v>717</v>
      </c>
      <c r="Z9" s="83">
        <v>258.10000000000002</v>
      </c>
      <c r="AA9" s="83">
        <v>43.9</v>
      </c>
      <c r="AB9" s="83">
        <v>0</v>
      </c>
      <c r="AC9" s="83">
        <v>194.4</v>
      </c>
      <c r="AD9" s="84">
        <v>496.4</v>
      </c>
    </row>
    <row r="10" spans="1:30" x14ac:dyDescent="0.3">
      <c r="A10" s="1"/>
      <c r="B10" s="82" t="s">
        <v>718</v>
      </c>
      <c r="C10" s="83">
        <v>278.2</v>
      </c>
      <c r="D10" s="83">
        <v>125.1</v>
      </c>
      <c r="E10" s="83">
        <v>0</v>
      </c>
      <c r="F10" s="83">
        <v>52.1</v>
      </c>
      <c r="G10" s="83">
        <v>2676</v>
      </c>
      <c r="H10" s="83">
        <v>2479.6999999999998</v>
      </c>
      <c r="I10" s="83">
        <v>0</v>
      </c>
      <c r="J10" s="83">
        <v>131</v>
      </c>
      <c r="K10" s="83">
        <v>469</v>
      </c>
      <c r="L10" s="83">
        <v>0</v>
      </c>
      <c r="M10" s="83">
        <v>0</v>
      </c>
      <c r="N10" s="83">
        <v>0</v>
      </c>
      <c r="O10" s="83">
        <v>455.4</v>
      </c>
      <c r="P10" s="83">
        <v>5286.7</v>
      </c>
      <c r="Q10" s="83">
        <v>469</v>
      </c>
      <c r="R10" s="84">
        <v>6211.1</v>
      </c>
      <c r="S10" s="82" t="s">
        <v>718</v>
      </c>
      <c r="T10" s="83">
        <v>3423.2</v>
      </c>
      <c r="U10" s="83">
        <v>2604.8000000000002</v>
      </c>
      <c r="V10" s="83">
        <v>0</v>
      </c>
      <c r="W10" s="83">
        <v>183.1</v>
      </c>
      <c r="X10" s="84">
        <v>6211.1</v>
      </c>
      <c r="Y10" s="82" t="s">
        <v>718</v>
      </c>
      <c r="Z10" s="83">
        <v>258.7</v>
      </c>
      <c r="AA10" s="83">
        <v>45.2</v>
      </c>
      <c r="AB10" s="83">
        <v>0</v>
      </c>
      <c r="AC10" s="83">
        <v>183.1</v>
      </c>
      <c r="AD10" s="84">
        <v>487</v>
      </c>
    </row>
    <row r="11" spans="1:30" x14ac:dyDescent="0.3">
      <c r="A11" s="1"/>
      <c r="B11" s="82" t="s">
        <v>719</v>
      </c>
      <c r="C11" s="83">
        <v>277</v>
      </c>
      <c r="D11" s="83">
        <v>125.4</v>
      </c>
      <c r="E11" s="83">
        <v>0</v>
      </c>
      <c r="F11" s="83">
        <v>42</v>
      </c>
      <c r="G11" s="83">
        <v>2667.2</v>
      </c>
      <c r="H11" s="83">
        <v>2415.8000000000002</v>
      </c>
      <c r="I11" s="83">
        <v>0</v>
      </c>
      <c r="J11" s="83">
        <v>136</v>
      </c>
      <c r="K11" s="83">
        <v>467.9</v>
      </c>
      <c r="L11" s="83">
        <v>0</v>
      </c>
      <c r="M11" s="83">
        <v>0</v>
      </c>
      <c r="N11" s="83">
        <v>0</v>
      </c>
      <c r="O11" s="83">
        <v>444.4</v>
      </c>
      <c r="P11" s="83">
        <v>5219</v>
      </c>
      <c r="Q11" s="83">
        <v>467.9</v>
      </c>
      <c r="R11" s="84">
        <v>6131.3</v>
      </c>
      <c r="S11" s="82" t="s">
        <v>719</v>
      </c>
      <c r="T11" s="83">
        <v>3412.1</v>
      </c>
      <c r="U11" s="83">
        <v>2541.1999999999998</v>
      </c>
      <c r="V11" s="83">
        <v>0</v>
      </c>
      <c r="W11" s="83">
        <v>178</v>
      </c>
      <c r="X11" s="84">
        <v>6131.3</v>
      </c>
      <c r="Y11" s="82" t="s">
        <v>719</v>
      </c>
      <c r="Z11" s="83">
        <v>256.7</v>
      </c>
      <c r="AA11" s="83">
        <v>45.2</v>
      </c>
      <c r="AB11" s="83">
        <v>0</v>
      </c>
      <c r="AC11" s="83">
        <v>178</v>
      </c>
      <c r="AD11" s="84">
        <v>479.9</v>
      </c>
    </row>
    <row r="12" spans="1:30" x14ac:dyDescent="0.3">
      <c r="A12" s="1"/>
      <c r="B12" s="82" t="s">
        <v>720</v>
      </c>
      <c r="C12" s="83">
        <v>281.89999999999998</v>
      </c>
      <c r="D12" s="83">
        <v>126.4</v>
      </c>
      <c r="E12" s="83">
        <v>0</v>
      </c>
      <c r="F12" s="83">
        <v>44.7</v>
      </c>
      <c r="G12" s="83">
        <v>2679.9</v>
      </c>
      <c r="H12" s="83">
        <v>2302.4</v>
      </c>
      <c r="I12" s="83">
        <v>0</v>
      </c>
      <c r="J12" s="83">
        <v>130.9</v>
      </c>
      <c r="K12" s="83">
        <v>478.9</v>
      </c>
      <c r="L12" s="83">
        <v>0</v>
      </c>
      <c r="M12" s="83">
        <v>0</v>
      </c>
      <c r="N12" s="83">
        <v>0</v>
      </c>
      <c r="O12" s="83">
        <v>453</v>
      </c>
      <c r="P12" s="83">
        <v>5113.2</v>
      </c>
      <c r="Q12" s="83">
        <v>478.9</v>
      </c>
      <c r="R12" s="84">
        <v>6045.1</v>
      </c>
      <c r="S12" s="82" t="s">
        <v>720</v>
      </c>
      <c r="T12" s="83">
        <v>3440.7</v>
      </c>
      <c r="U12" s="83">
        <v>2428.8000000000002</v>
      </c>
      <c r="V12" s="83">
        <v>0</v>
      </c>
      <c r="W12" s="83">
        <v>175.6</v>
      </c>
      <c r="X12" s="84">
        <v>6045.1</v>
      </c>
      <c r="Y12" s="82" t="s">
        <v>720</v>
      </c>
      <c r="Z12" s="83">
        <v>251.6</v>
      </c>
      <c r="AA12" s="83">
        <v>45.8</v>
      </c>
      <c r="AB12" s="83">
        <v>0</v>
      </c>
      <c r="AC12" s="83">
        <v>175.6</v>
      </c>
      <c r="AD12" s="84">
        <v>473</v>
      </c>
    </row>
    <row r="13" spans="1:30" x14ac:dyDescent="0.3">
      <c r="A13" s="1"/>
      <c r="B13" s="82" t="s">
        <v>721</v>
      </c>
      <c r="C13" s="83">
        <v>280.3</v>
      </c>
      <c r="D13" s="83">
        <v>125.6</v>
      </c>
      <c r="E13" s="83">
        <v>0</v>
      </c>
      <c r="F13" s="83">
        <v>52.1</v>
      </c>
      <c r="G13" s="83">
        <v>2716.2</v>
      </c>
      <c r="H13" s="83">
        <v>2304.1999999999998</v>
      </c>
      <c r="I13" s="83">
        <v>0</v>
      </c>
      <c r="J13" s="83">
        <v>118.7</v>
      </c>
      <c r="K13" s="83">
        <v>476.6</v>
      </c>
      <c r="L13" s="83">
        <v>0</v>
      </c>
      <c r="M13" s="83">
        <v>0</v>
      </c>
      <c r="N13" s="83">
        <v>0</v>
      </c>
      <c r="O13" s="83">
        <v>458</v>
      </c>
      <c r="P13" s="83">
        <v>5139.1000000000004</v>
      </c>
      <c r="Q13" s="83">
        <v>476.6</v>
      </c>
      <c r="R13" s="84">
        <v>6073.7</v>
      </c>
      <c r="S13" s="82" t="s">
        <v>721</v>
      </c>
      <c r="T13" s="83">
        <v>3473.1</v>
      </c>
      <c r="U13" s="83">
        <v>2429.8000000000002</v>
      </c>
      <c r="V13" s="83">
        <v>0</v>
      </c>
      <c r="W13" s="83">
        <v>170.8</v>
      </c>
      <c r="X13" s="84">
        <v>6073.7</v>
      </c>
      <c r="Y13" s="82" t="s">
        <v>721</v>
      </c>
      <c r="Z13" s="83">
        <v>251.2</v>
      </c>
      <c r="AA13" s="83">
        <v>45.3</v>
      </c>
      <c r="AB13" s="83">
        <v>0</v>
      </c>
      <c r="AC13" s="83">
        <v>170.8</v>
      </c>
      <c r="AD13" s="84">
        <v>467.3</v>
      </c>
    </row>
    <row r="14" spans="1:30" x14ac:dyDescent="0.3">
      <c r="A14" s="1"/>
      <c r="B14" s="82" t="s">
        <v>722</v>
      </c>
      <c r="C14" s="83">
        <v>285.3</v>
      </c>
      <c r="D14" s="83">
        <v>124.5</v>
      </c>
      <c r="E14" s="83">
        <v>0</v>
      </c>
      <c r="F14" s="83">
        <v>61.5</v>
      </c>
      <c r="G14" s="83">
        <v>2715.7</v>
      </c>
      <c r="H14" s="83">
        <v>2253.1</v>
      </c>
      <c r="I14" s="83">
        <v>0</v>
      </c>
      <c r="J14" s="83">
        <v>106.6</v>
      </c>
      <c r="K14" s="83">
        <v>485.1</v>
      </c>
      <c r="L14" s="83">
        <v>0</v>
      </c>
      <c r="M14" s="83">
        <v>0</v>
      </c>
      <c r="N14" s="83">
        <v>0</v>
      </c>
      <c r="O14" s="83">
        <v>471.3</v>
      </c>
      <c r="P14" s="83">
        <v>5075.3999999999996</v>
      </c>
      <c r="Q14" s="83">
        <v>485.1</v>
      </c>
      <c r="R14" s="84">
        <v>6031.8</v>
      </c>
      <c r="S14" s="82" t="s">
        <v>722</v>
      </c>
      <c r="T14" s="83">
        <v>3486.1</v>
      </c>
      <c r="U14" s="83">
        <v>2377.6</v>
      </c>
      <c r="V14" s="83">
        <v>0</v>
      </c>
      <c r="W14" s="83">
        <v>168.1</v>
      </c>
      <c r="X14" s="84">
        <v>6031.8</v>
      </c>
      <c r="Y14" s="82" t="s">
        <v>722</v>
      </c>
      <c r="Z14" s="83">
        <v>253.1</v>
      </c>
      <c r="AA14" s="83">
        <v>44</v>
      </c>
      <c r="AB14" s="83">
        <v>0</v>
      </c>
      <c r="AC14" s="83">
        <v>168.1</v>
      </c>
      <c r="AD14" s="84">
        <v>465.2</v>
      </c>
    </row>
    <row r="15" spans="1:30" x14ac:dyDescent="0.3">
      <c r="A15" s="1"/>
      <c r="B15" s="82" t="s">
        <v>723</v>
      </c>
      <c r="C15" s="83">
        <v>273.39999999999998</v>
      </c>
      <c r="D15" s="83">
        <v>126.1</v>
      </c>
      <c r="E15" s="83">
        <v>0</v>
      </c>
      <c r="F15" s="83">
        <v>65.099999999999994</v>
      </c>
      <c r="G15" s="83">
        <v>2562.1999999999998</v>
      </c>
      <c r="H15" s="83">
        <v>2333.1</v>
      </c>
      <c r="I15" s="83">
        <v>0</v>
      </c>
      <c r="J15" s="83">
        <v>110.2</v>
      </c>
      <c r="K15" s="83">
        <v>458.5</v>
      </c>
      <c r="L15" s="83">
        <v>0</v>
      </c>
      <c r="M15" s="83">
        <v>0</v>
      </c>
      <c r="N15" s="83">
        <v>0</v>
      </c>
      <c r="O15" s="83">
        <v>464.6</v>
      </c>
      <c r="P15" s="83">
        <v>5005.5</v>
      </c>
      <c r="Q15" s="83">
        <v>458.5</v>
      </c>
      <c r="R15" s="84">
        <v>5928.6</v>
      </c>
      <c r="S15" s="82" t="s">
        <v>723</v>
      </c>
      <c r="T15" s="83">
        <v>3294.1</v>
      </c>
      <c r="U15" s="83">
        <v>2459.1999999999998</v>
      </c>
      <c r="V15" s="83">
        <v>0</v>
      </c>
      <c r="W15" s="83">
        <v>175.3</v>
      </c>
      <c r="X15" s="84">
        <v>5928.6</v>
      </c>
      <c r="Y15" s="82" t="s">
        <v>723</v>
      </c>
      <c r="Z15" s="83">
        <v>251.1</v>
      </c>
      <c r="AA15" s="83">
        <v>44.8</v>
      </c>
      <c r="AB15" s="83">
        <v>0</v>
      </c>
      <c r="AC15" s="83">
        <v>175.3</v>
      </c>
      <c r="AD15" s="84">
        <v>471.2</v>
      </c>
    </row>
    <row r="16" spans="1:30" x14ac:dyDescent="0.3">
      <c r="A16" s="1"/>
      <c r="B16" s="82" t="s">
        <v>724</v>
      </c>
      <c r="C16" s="83">
        <v>283.60000000000002</v>
      </c>
      <c r="D16" s="83">
        <v>125.4</v>
      </c>
      <c r="E16" s="83">
        <v>0</v>
      </c>
      <c r="F16" s="83">
        <v>61.5</v>
      </c>
      <c r="G16" s="83">
        <v>2674.5</v>
      </c>
      <c r="H16" s="83">
        <v>2329.4</v>
      </c>
      <c r="I16" s="83">
        <v>0</v>
      </c>
      <c r="J16" s="83">
        <v>113.2</v>
      </c>
      <c r="K16" s="83">
        <v>478.6</v>
      </c>
      <c r="L16" s="83">
        <v>0</v>
      </c>
      <c r="M16" s="83">
        <v>0</v>
      </c>
      <c r="N16" s="83">
        <v>0</v>
      </c>
      <c r="O16" s="83">
        <v>470.5</v>
      </c>
      <c r="P16" s="83">
        <v>5117.1000000000004</v>
      </c>
      <c r="Q16" s="83">
        <v>478.6</v>
      </c>
      <c r="R16" s="84">
        <v>6066.2</v>
      </c>
      <c r="S16" s="82" t="s">
        <v>724</v>
      </c>
      <c r="T16" s="83">
        <v>3436.7</v>
      </c>
      <c r="U16" s="83">
        <v>2454.8000000000002</v>
      </c>
      <c r="V16" s="83">
        <v>0</v>
      </c>
      <c r="W16" s="83">
        <v>174.7</v>
      </c>
      <c r="X16" s="84">
        <v>6066.2</v>
      </c>
      <c r="Y16" s="82" t="s">
        <v>724</v>
      </c>
      <c r="Z16" s="83">
        <v>252.5</v>
      </c>
      <c r="AA16" s="83">
        <v>45.4</v>
      </c>
      <c r="AB16" s="83">
        <v>0</v>
      </c>
      <c r="AC16" s="83">
        <v>174.7</v>
      </c>
      <c r="AD16" s="84">
        <v>472.6</v>
      </c>
    </row>
    <row r="17" spans="1:30" x14ac:dyDescent="0.3">
      <c r="A17" s="1"/>
      <c r="B17" s="82" t="s">
        <v>725</v>
      </c>
      <c r="C17" s="83">
        <v>268.10000000000002</v>
      </c>
      <c r="D17" s="83">
        <v>126.7</v>
      </c>
      <c r="E17" s="83">
        <v>0</v>
      </c>
      <c r="F17" s="83">
        <v>63.3</v>
      </c>
      <c r="G17" s="83">
        <v>2645.8</v>
      </c>
      <c r="H17" s="83">
        <v>2305</v>
      </c>
      <c r="I17" s="83">
        <v>0</v>
      </c>
      <c r="J17" s="83">
        <v>96.2</v>
      </c>
      <c r="K17" s="83">
        <v>450.8</v>
      </c>
      <c r="L17" s="83">
        <v>0</v>
      </c>
      <c r="M17" s="83">
        <v>0</v>
      </c>
      <c r="N17" s="83">
        <v>0</v>
      </c>
      <c r="O17" s="83">
        <v>458.1</v>
      </c>
      <c r="P17" s="83">
        <v>5047</v>
      </c>
      <c r="Q17" s="83">
        <v>450.8</v>
      </c>
      <c r="R17" s="84">
        <v>5955.9</v>
      </c>
      <c r="S17" s="82" t="s">
        <v>725</v>
      </c>
      <c r="T17" s="83">
        <v>3364.7</v>
      </c>
      <c r="U17" s="83">
        <v>2431.6999999999998</v>
      </c>
      <c r="V17" s="83">
        <v>0</v>
      </c>
      <c r="W17" s="83">
        <v>159.5</v>
      </c>
      <c r="X17" s="84">
        <v>5955.9</v>
      </c>
      <c r="Y17" s="82" t="s">
        <v>725</v>
      </c>
      <c r="Z17" s="83">
        <v>251.1</v>
      </c>
      <c r="AA17" s="83">
        <v>45.4</v>
      </c>
      <c r="AB17" s="83">
        <v>0</v>
      </c>
      <c r="AC17" s="83">
        <v>159.5</v>
      </c>
      <c r="AD17" s="84">
        <v>456</v>
      </c>
    </row>
    <row r="18" spans="1:30" x14ac:dyDescent="0.3">
      <c r="A18" s="1"/>
      <c r="B18" s="82" t="s">
        <v>726</v>
      </c>
      <c r="C18" s="83">
        <v>279.10000000000002</v>
      </c>
      <c r="D18" s="83">
        <v>126.1</v>
      </c>
      <c r="E18" s="83">
        <v>0</v>
      </c>
      <c r="F18" s="83">
        <v>62.2</v>
      </c>
      <c r="G18" s="83">
        <v>2726.3</v>
      </c>
      <c r="H18" s="83">
        <v>2420.4</v>
      </c>
      <c r="I18" s="83">
        <v>0</v>
      </c>
      <c r="J18" s="83">
        <v>92.5</v>
      </c>
      <c r="K18" s="83">
        <v>466</v>
      </c>
      <c r="L18" s="83">
        <v>0</v>
      </c>
      <c r="M18" s="83">
        <v>0</v>
      </c>
      <c r="N18" s="83">
        <v>0</v>
      </c>
      <c r="O18" s="83">
        <v>467.4</v>
      </c>
      <c r="P18" s="83">
        <v>5239.2</v>
      </c>
      <c r="Q18" s="83">
        <v>466</v>
      </c>
      <c r="R18" s="84">
        <v>6172.6</v>
      </c>
      <c r="S18" s="82" t="s">
        <v>726</v>
      </c>
      <c r="T18" s="83">
        <v>3471.4</v>
      </c>
      <c r="U18" s="83">
        <v>2546.5</v>
      </c>
      <c r="V18" s="83">
        <v>0</v>
      </c>
      <c r="W18" s="83">
        <v>154.69999999999999</v>
      </c>
      <c r="X18" s="84">
        <v>6172.6</v>
      </c>
      <c r="Y18" s="82" t="s">
        <v>726</v>
      </c>
      <c r="Z18" s="83">
        <v>249.9</v>
      </c>
      <c r="AA18" s="83">
        <v>44.6</v>
      </c>
      <c r="AB18" s="83">
        <v>0</v>
      </c>
      <c r="AC18" s="83">
        <v>154.69999999999999</v>
      </c>
      <c r="AD18" s="84">
        <v>449.2</v>
      </c>
    </row>
    <row r="19" spans="1:30" x14ac:dyDescent="0.3">
      <c r="A19" s="1"/>
      <c r="B19" s="82" t="s">
        <v>727</v>
      </c>
      <c r="C19" s="83">
        <v>280.60000000000002</v>
      </c>
      <c r="D19" s="83">
        <v>126.5</v>
      </c>
      <c r="E19" s="83">
        <v>0</v>
      </c>
      <c r="F19" s="83">
        <v>69.8</v>
      </c>
      <c r="G19" s="83">
        <v>2739.3</v>
      </c>
      <c r="H19" s="83">
        <v>2422.9</v>
      </c>
      <c r="I19" s="83">
        <v>0</v>
      </c>
      <c r="J19" s="83">
        <v>111</v>
      </c>
      <c r="K19" s="83">
        <v>474</v>
      </c>
      <c r="L19" s="83">
        <v>0</v>
      </c>
      <c r="M19" s="83">
        <v>0</v>
      </c>
      <c r="N19" s="83">
        <v>0</v>
      </c>
      <c r="O19" s="83">
        <v>476.9</v>
      </c>
      <c r="P19" s="83">
        <v>5273.2</v>
      </c>
      <c r="Q19" s="83">
        <v>474</v>
      </c>
      <c r="R19" s="84">
        <v>6224.1</v>
      </c>
      <c r="S19" s="82" t="s">
        <v>727</v>
      </c>
      <c r="T19" s="83">
        <v>3493.9</v>
      </c>
      <c r="U19" s="83">
        <v>2549.4</v>
      </c>
      <c r="V19" s="83">
        <v>0</v>
      </c>
      <c r="W19" s="83">
        <v>180.8</v>
      </c>
      <c r="X19" s="84">
        <v>6224.1</v>
      </c>
      <c r="Y19" s="82" t="s">
        <v>727</v>
      </c>
      <c r="Z19" s="83">
        <v>248.3</v>
      </c>
      <c r="AA19" s="83">
        <v>32</v>
      </c>
      <c r="AB19" s="83">
        <v>0</v>
      </c>
      <c r="AC19" s="83">
        <v>180.8</v>
      </c>
      <c r="AD19" s="84">
        <v>461.1</v>
      </c>
    </row>
    <row r="20" spans="1:30" x14ac:dyDescent="0.3">
      <c r="A20" s="1"/>
      <c r="B20" s="82" t="s">
        <v>728</v>
      </c>
      <c r="C20" s="83">
        <v>277.8</v>
      </c>
      <c r="D20" s="83">
        <v>125.3</v>
      </c>
      <c r="E20" s="83">
        <v>0</v>
      </c>
      <c r="F20" s="83">
        <v>77.7</v>
      </c>
      <c r="G20" s="83">
        <v>2928.7</v>
      </c>
      <c r="H20" s="83">
        <v>2436.6</v>
      </c>
      <c r="I20" s="83">
        <v>0</v>
      </c>
      <c r="J20" s="83">
        <v>148.5</v>
      </c>
      <c r="K20" s="83">
        <v>518.79999999999995</v>
      </c>
      <c r="L20" s="83">
        <v>0</v>
      </c>
      <c r="M20" s="83">
        <v>9.9</v>
      </c>
      <c r="N20" s="83">
        <v>0</v>
      </c>
      <c r="O20" s="83">
        <v>480.8</v>
      </c>
      <c r="P20" s="83">
        <v>5513.8</v>
      </c>
      <c r="Q20" s="83">
        <v>528.70000000000005</v>
      </c>
      <c r="R20" s="84">
        <v>6523.3</v>
      </c>
      <c r="S20" s="82" t="s">
        <v>728</v>
      </c>
      <c r="T20" s="83">
        <v>3725.3</v>
      </c>
      <c r="U20" s="83">
        <v>2561.9</v>
      </c>
      <c r="V20" s="83">
        <v>9.9</v>
      </c>
      <c r="W20" s="83">
        <v>226.2</v>
      </c>
      <c r="X20" s="84">
        <v>6523.3</v>
      </c>
      <c r="Y20" s="82" t="s">
        <v>728</v>
      </c>
      <c r="Z20" s="83">
        <v>246.4</v>
      </c>
      <c r="AA20" s="83">
        <v>32.9</v>
      </c>
      <c r="AB20" s="83">
        <v>9.9</v>
      </c>
      <c r="AC20" s="83">
        <v>226.2</v>
      </c>
      <c r="AD20" s="84">
        <v>515.4</v>
      </c>
    </row>
    <row r="21" spans="1:30" x14ac:dyDescent="0.3">
      <c r="A21" s="1"/>
      <c r="B21" s="82" t="s">
        <v>729</v>
      </c>
      <c r="C21" s="83">
        <v>278.89999999999998</v>
      </c>
      <c r="D21" s="83">
        <v>125.3</v>
      </c>
      <c r="E21" s="83">
        <v>0</v>
      </c>
      <c r="F21" s="83">
        <v>83.9</v>
      </c>
      <c r="G21" s="83">
        <v>2685.2</v>
      </c>
      <c r="H21" s="83">
        <v>2429.1999999999998</v>
      </c>
      <c r="I21" s="83">
        <v>0</v>
      </c>
      <c r="J21" s="83">
        <v>196.8</v>
      </c>
      <c r="K21" s="83">
        <v>520.29999999999995</v>
      </c>
      <c r="L21" s="83">
        <v>0</v>
      </c>
      <c r="M21" s="83">
        <v>141.4</v>
      </c>
      <c r="N21" s="83">
        <v>0</v>
      </c>
      <c r="O21" s="83">
        <v>488.1</v>
      </c>
      <c r="P21" s="83">
        <v>5311.2</v>
      </c>
      <c r="Q21" s="83">
        <v>661.7</v>
      </c>
      <c r="R21" s="84">
        <v>6461</v>
      </c>
      <c r="S21" s="82" t="s">
        <v>729</v>
      </c>
      <c r="T21" s="83">
        <v>3484.4</v>
      </c>
      <c r="U21" s="83">
        <v>2554.5</v>
      </c>
      <c r="V21" s="83">
        <v>141.4</v>
      </c>
      <c r="W21" s="83">
        <v>280.7</v>
      </c>
      <c r="X21" s="84">
        <v>6461</v>
      </c>
      <c r="Y21" s="82" t="s">
        <v>729</v>
      </c>
      <c r="Z21" s="83">
        <v>249.5</v>
      </c>
      <c r="AA21" s="83">
        <v>35</v>
      </c>
      <c r="AB21" s="83">
        <v>141.4</v>
      </c>
      <c r="AC21" s="83">
        <v>280.7</v>
      </c>
      <c r="AD21" s="84">
        <v>706.6</v>
      </c>
    </row>
    <row r="22" spans="1:30" x14ac:dyDescent="0.3">
      <c r="A22" s="1"/>
      <c r="B22" s="82" t="s">
        <v>730</v>
      </c>
      <c r="C22" s="83">
        <v>279.10000000000002</v>
      </c>
      <c r="D22" s="83">
        <v>126</v>
      </c>
      <c r="E22" s="83">
        <v>0</v>
      </c>
      <c r="F22" s="83">
        <v>77.8</v>
      </c>
      <c r="G22" s="83">
        <v>2555.5</v>
      </c>
      <c r="H22" s="83">
        <v>2449.3000000000002</v>
      </c>
      <c r="I22" s="83">
        <v>0</v>
      </c>
      <c r="J22" s="83">
        <v>209.5</v>
      </c>
      <c r="K22" s="83">
        <v>517.1</v>
      </c>
      <c r="L22" s="83">
        <v>0</v>
      </c>
      <c r="M22" s="83">
        <v>342.9</v>
      </c>
      <c r="N22" s="83">
        <v>0</v>
      </c>
      <c r="O22" s="83">
        <v>482.9</v>
      </c>
      <c r="P22" s="83">
        <v>5214.3</v>
      </c>
      <c r="Q22" s="83">
        <v>860</v>
      </c>
      <c r="R22" s="84">
        <v>6557.2</v>
      </c>
      <c r="S22" s="82" t="s">
        <v>730</v>
      </c>
      <c r="T22" s="83">
        <v>3351.7</v>
      </c>
      <c r="U22" s="83">
        <v>2575.3000000000002</v>
      </c>
      <c r="V22" s="83">
        <v>342.9</v>
      </c>
      <c r="W22" s="83">
        <v>287.3</v>
      </c>
      <c r="X22" s="84">
        <v>6557.2</v>
      </c>
      <c r="Y22" s="82" t="s">
        <v>730</v>
      </c>
      <c r="Z22" s="83">
        <v>249.9</v>
      </c>
      <c r="AA22" s="83">
        <v>44.1</v>
      </c>
      <c r="AB22" s="83">
        <v>342.9</v>
      </c>
      <c r="AC22" s="83">
        <v>287.3</v>
      </c>
      <c r="AD22" s="84">
        <v>924.2</v>
      </c>
    </row>
    <row r="23" spans="1:30" x14ac:dyDescent="0.3">
      <c r="A23" s="1"/>
      <c r="B23" s="82" t="s">
        <v>731</v>
      </c>
      <c r="C23" s="83">
        <v>281.7</v>
      </c>
      <c r="D23" s="83">
        <v>125.9</v>
      </c>
      <c r="E23" s="83">
        <v>0.1</v>
      </c>
      <c r="F23" s="83">
        <v>77.7</v>
      </c>
      <c r="G23" s="83">
        <v>2499.6999999999998</v>
      </c>
      <c r="H23" s="83">
        <v>2450.1999999999998</v>
      </c>
      <c r="I23" s="83">
        <v>0.2</v>
      </c>
      <c r="J23" s="83">
        <v>255.4</v>
      </c>
      <c r="K23" s="83">
        <v>537.20000000000005</v>
      </c>
      <c r="L23" s="83">
        <v>0</v>
      </c>
      <c r="M23" s="83">
        <v>502.2</v>
      </c>
      <c r="N23" s="83">
        <v>0</v>
      </c>
      <c r="O23" s="83">
        <v>485.4</v>
      </c>
      <c r="P23" s="83">
        <v>5205.5</v>
      </c>
      <c r="Q23" s="83">
        <v>1039.4000000000001</v>
      </c>
      <c r="R23" s="84">
        <v>6730.3</v>
      </c>
      <c r="S23" s="82" t="s">
        <v>731</v>
      </c>
      <c r="T23" s="83">
        <v>3318.6</v>
      </c>
      <c r="U23" s="83">
        <v>2576.1</v>
      </c>
      <c r="V23" s="83">
        <v>502.5</v>
      </c>
      <c r="W23" s="83">
        <v>333.1</v>
      </c>
      <c r="X23" s="84">
        <v>6730.3</v>
      </c>
      <c r="Y23" s="82" t="s">
        <v>731</v>
      </c>
      <c r="Z23" s="83">
        <v>249.7</v>
      </c>
      <c r="AA23" s="83">
        <v>45.8</v>
      </c>
      <c r="AB23" s="83">
        <v>502.5</v>
      </c>
      <c r="AC23" s="83">
        <v>333.1</v>
      </c>
      <c r="AD23" s="84">
        <v>1131.0999999999999</v>
      </c>
    </row>
    <row r="24" spans="1:30" x14ac:dyDescent="0.3">
      <c r="A24" s="1"/>
      <c r="B24" s="82" t="s">
        <v>732</v>
      </c>
      <c r="C24" s="83">
        <v>279.60000000000002</v>
      </c>
      <c r="D24" s="83">
        <v>125.8</v>
      </c>
      <c r="E24" s="83">
        <v>0.2</v>
      </c>
      <c r="F24" s="83">
        <v>68.8</v>
      </c>
      <c r="G24" s="83">
        <v>2741.3</v>
      </c>
      <c r="H24" s="83">
        <v>2432.8000000000002</v>
      </c>
      <c r="I24" s="83">
        <v>0.7</v>
      </c>
      <c r="J24" s="83">
        <v>241.6</v>
      </c>
      <c r="K24" s="83">
        <v>532.1</v>
      </c>
      <c r="L24" s="83">
        <v>0</v>
      </c>
      <c r="M24" s="83">
        <v>540.70000000000005</v>
      </c>
      <c r="N24" s="83">
        <v>0</v>
      </c>
      <c r="O24" s="83">
        <v>474.4</v>
      </c>
      <c r="P24" s="83">
        <v>5416.4</v>
      </c>
      <c r="Q24" s="83">
        <v>1072.8</v>
      </c>
      <c r="R24" s="84">
        <v>6963.6</v>
      </c>
      <c r="S24" s="82" t="s">
        <v>732</v>
      </c>
      <c r="T24" s="83">
        <v>3553</v>
      </c>
      <c r="U24" s="83">
        <v>2558.6</v>
      </c>
      <c r="V24" s="83">
        <v>541.6</v>
      </c>
      <c r="W24" s="83">
        <v>310.39999999999998</v>
      </c>
      <c r="X24" s="84">
        <v>6963.6</v>
      </c>
      <c r="Y24" s="82" t="s">
        <v>732</v>
      </c>
      <c r="Z24" s="83">
        <v>248.7</v>
      </c>
      <c r="AA24" s="83">
        <v>42.6</v>
      </c>
      <c r="AB24" s="83">
        <v>541.6</v>
      </c>
      <c r="AC24" s="83">
        <v>310.39999999999998</v>
      </c>
      <c r="AD24" s="84">
        <v>1143.3</v>
      </c>
    </row>
    <row r="25" spans="1:30" x14ac:dyDescent="0.3">
      <c r="A25" s="1"/>
      <c r="B25" s="82" t="s">
        <v>733</v>
      </c>
      <c r="C25" s="83">
        <v>278.3</v>
      </c>
      <c r="D25" s="83">
        <v>125.4</v>
      </c>
      <c r="E25" s="83">
        <v>0.2</v>
      </c>
      <c r="F25" s="83">
        <v>68.3</v>
      </c>
      <c r="G25" s="83">
        <v>2851.6</v>
      </c>
      <c r="H25" s="83">
        <v>2439.6999999999998</v>
      </c>
      <c r="I25" s="83">
        <v>0.8</v>
      </c>
      <c r="J25" s="83">
        <v>261.39999999999998</v>
      </c>
      <c r="K25" s="83">
        <v>532.4</v>
      </c>
      <c r="L25" s="83">
        <v>0</v>
      </c>
      <c r="M25" s="83">
        <v>553.79999999999995</v>
      </c>
      <c r="N25" s="83">
        <v>0</v>
      </c>
      <c r="O25" s="83">
        <v>472.2</v>
      </c>
      <c r="P25" s="83">
        <v>5553.5</v>
      </c>
      <c r="Q25" s="83">
        <v>1086.2</v>
      </c>
      <c r="R25" s="84">
        <v>7111.9</v>
      </c>
      <c r="S25" s="82" t="s">
        <v>733</v>
      </c>
      <c r="T25" s="83">
        <v>3662.3</v>
      </c>
      <c r="U25" s="83">
        <v>2565.1</v>
      </c>
      <c r="V25" s="83">
        <v>554.79999999999995</v>
      </c>
      <c r="W25" s="83">
        <v>329.7</v>
      </c>
      <c r="X25" s="84">
        <v>7111.9</v>
      </c>
      <c r="Y25" s="82" t="s">
        <v>733</v>
      </c>
      <c r="Z25" s="83">
        <v>248.7</v>
      </c>
      <c r="AA25" s="83">
        <v>43.2</v>
      </c>
      <c r="AB25" s="83">
        <v>554.79999999999995</v>
      </c>
      <c r="AC25" s="83">
        <v>329.7</v>
      </c>
      <c r="AD25" s="84">
        <v>1176.4000000000001</v>
      </c>
    </row>
    <row r="26" spans="1:30" x14ac:dyDescent="0.3">
      <c r="A26" s="1"/>
      <c r="B26" s="82" t="s">
        <v>734</v>
      </c>
      <c r="C26" s="83">
        <v>274.39999999999998</v>
      </c>
      <c r="D26" s="83">
        <v>124.6</v>
      </c>
      <c r="E26" s="83">
        <v>0.3</v>
      </c>
      <c r="F26" s="83">
        <v>73</v>
      </c>
      <c r="G26" s="83">
        <v>2934.7</v>
      </c>
      <c r="H26" s="83">
        <v>2414.8000000000002</v>
      </c>
      <c r="I26" s="83">
        <v>0.9</v>
      </c>
      <c r="J26" s="83">
        <v>251.4</v>
      </c>
      <c r="K26" s="83">
        <v>525.20000000000005</v>
      </c>
      <c r="L26" s="83">
        <v>3</v>
      </c>
      <c r="M26" s="83">
        <v>560.79999999999995</v>
      </c>
      <c r="N26" s="83">
        <v>0</v>
      </c>
      <c r="O26" s="83">
        <v>472.3</v>
      </c>
      <c r="P26" s="83">
        <v>5601.8</v>
      </c>
      <c r="Q26" s="83">
        <v>1089</v>
      </c>
      <c r="R26" s="84">
        <v>7163.1</v>
      </c>
      <c r="S26" s="82" t="s">
        <v>734</v>
      </c>
      <c r="T26" s="83">
        <v>3734.3</v>
      </c>
      <c r="U26" s="83">
        <v>2542.4</v>
      </c>
      <c r="V26" s="83">
        <v>562</v>
      </c>
      <c r="W26" s="83">
        <v>324.39999999999998</v>
      </c>
      <c r="X26" s="84">
        <v>7163.1</v>
      </c>
      <c r="Y26" s="82" t="s">
        <v>734</v>
      </c>
      <c r="Z26" s="83">
        <v>248.9</v>
      </c>
      <c r="AA26" s="83">
        <v>42.7</v>
      </c>
      <c r="AB26" s="83">
        <v>562</v>
      </c>
      <c r="AC26" s="83">
        <v>324.39999999999998</v>
      </c>
      <c r="AD26" s="84">
        <v>1178</v>
      </c>
    </row>
    <row r="27" spans="1:30" x14ac:dyDescent="0.3">
      <c r="A27" s="1"/>
      <c r="B27" s="82" t="s">
        <v>735</v>
      </c>
      <c r="C27" s="83">
        <v>266.3</v>
      </c>
      <c r="D27" s="83">
        <v>124.5</v>
      </c>
      <c r="E27" s="83">
        <v>0.3</v>
      </c>
      <c r="F27" s="83">
        <v>86.5</v>
      </c>
      <c r="G27" s="83">
        <v>3042.3</v>
      </c>
      <c r="H27" s="83">
        <v>2418.4</v>
      </c>
      <c r="I27" s="83">
        <v>1.1000000000000001</v>
      </c>
      <c r="J27" s="83">
        <v>256.5</v>
      </c>
      <c r="K27" s="83">
        <v>527.79999999999995</v>
      </c>
      <c r="L27" s="83">
        <v>3.5</v>
      </c>
      <c r="M27" s="83">
        <v>565.20000000000005</v>
      </c>
      <c r="N27" s="83">
        <v>0</v>
      </c>
      <c r="O27" s="83">
        <v>477.6</v>
      </c>
      <c r="P27" s="83">
        <v>5718.3</v>
      </c>
      <c r="Q27" s="83">
        <v>1096.5</v>
      </c>
      <c r="R27" s="84">
        <v>7292.4</v>
      </c>
      <c r="S27" s="82" t="s">
        <v>735</v>
      </c>
      <c r="T27" s="83">
        <v>3836.4</v>
      </c>
      <c r="U27" s="83">
        <v>2546.4</v>
      </c>
      <c r="V27" s="83">
        <v>566.6</v>
      </c>
      <c r="W27" s="83">
        <v>343</v>
      </c>
      <c r="X27" s="84">
        <v>7292.4</v>
      </c>
      <c r="Y27" s="82" t="s">
        <v>735</v>
      </c>
      <c r="Z27" s="83">
        <v>249</v>
      </c>
      <c r="AA27" s="83">
        <v>43.1</v>
      </c>
      <c r="AB27" s="83">
        <v>566.6</v>
      </c>
      <c r="AC27" s="83">
        <v>343</v>
      </c>
      <c r="AD27" s="84">
        <v>1201.7</v>
      </c>
    </row>
    <row r="28" spans="1:30" x14ac:dyDescent="0.3">
      <c r="A28" s="1"/>
      <c r="B28" s="82" t="s">
        <v>736</v>
      </c>
      <c r="C28" s="83">
        <v>267.39999999999998</v>
      </c>
      <c r="D28" s="83">
        <v>124</v>
      </c>
      <c r="E28" s="83">
        <v>0.4</v>
      </c>
      <c r="F28" s="83">
        <v>96</v>
      </c>
      <c r="G28" s="83">
        <v>3022.6</v>
      </c>
      <c r="H28" s="83">
        <v>2395.4</v>
      </c>
      <c r="I28" s="83">
        <v>1.1000000000000001</v>
      </c>
      <c r="J28" s="83">
        <v>270.5</v>
      </c>
      <c r="K28" s="83">
        <v>559.9</v>
      </c>
      <c r="L28" s="83">
        <v>0</v>
      </c>
      <c r="M28" s="83">
        <v>569.79999999999995</v>
      </c>
      <c r="N28" s="83">
        <v>0</v>
      </c>
      <c r="O28" s="83">
        <v>487.8</v>
      </c>
      <c r="P28" s="83">
        <v>5689.6</v>
      </c>
      <c r="Q28" s="83">
        <v>1129.7</v>
      </c>
      <c r="R28" s="84">
        <v>7307.1</v>
      </c>
      <c r="S28" s="82" t="s">
        <v>736</v>
      </c>
      <c r="T28" s="83">
        <v>3849.9</v>
      </c>
      <c r="U28" s="83">
        <v>2519.4</v>
      </c>
      <c r="V28" s="83">
        <v>571.29999999999995</v>
      </c>
      <c r="W28" s="83">
        <v>366.5</v>
      </c>
      <c r="X28" s="84">
        <v>7307.1</v>
      </c>
      <c r="Y28" s="82" t="s">
        <v>736</v>
      </c>
      <c r="Z28" s="83">
        <v>248.8</v>
      </c>
      <c r="AA28" s="83">
        <v>41.8</v>
      </c>
      <c r="AB28" s="83">
        <v>571.29999999999995</v>
      </c>
      <c r="AC28" s="83">
        <v>366.5</v>
      </c>
      <c r="AD28" s="84">
        <v>1228.4000000000001</v>
      </c>
    </row>
    <row r="29" spans="1:30" x14ac:dyDescent="0.3">
      <c r="A29" s="1"/>
      <c r="B29" s="82" t="s">
        <v>737</v>
      </c>
      <c r="C29" s="83">
        <v>267.10000000000002</v>
      </c>
      <c r="D29" s="83">
        <v>125.9</v>
      </c>
      <c r="E29" s="83">
        <v>0.4</v>
      </c>
      <c r="F29" s="83">
        <v>109.7</v>
      </c>
      <c r="G29" s="83">
        <v>2991.8</v>
      </c>
      <c r="H29" s="83">
        <v>2336</v>
      </c>
      <c r="I29" s="83">
        <v>1.2</v>
      </c>
      <c r="J29" s="83">
        <v>282.89999999999998</v>
      </c>
      <c r="K29" s="83">
        <v>550.9</v>
      </c>
      <c r="L29" s="83">
        <v>0</v>
      </c>
      <c r="M29" s="83">
        <v>570.29999999999995</v>
      </c>
      <c r="N29" s="83">
        <v>0</v>
      </c>
      <c r="O29" s="83">
        <v>503.1</v>
      </c>
      <c r="P29" s="83">
        <v>5611.9</v>
      </c>
      <c r="Q29" s="83">
        <v>1121.2</v>
      </c>
      <c r="R29" s="84">
        <v>7236.2</v>
      </c>
      <c r="S29" s="82" t="s">
        <v>737</v>
      </c>
      <c r="T29" s="83">
        <v>3809.8</v>
      </c>
      <c r="U29" s="83">
        <v>2461.9</v>
      </c>
      <c r="V29" s="83">
        <v>571.9</v>
      </c>
      <c r="W29" s="83">
        <v>392.6</v>
      </c>
      <c r="X29" s="84">
        <v>7236.2</v>
      </c>
      <c r="Y29" s="82" t="s">
        <v>737</v>
      </c>
      <c r="Z29" s="83">
        <v>248.6</v>
      </c>
      <c r="AA29" s="83">
        <v>43.4</v>
      </c>
      <c r="AB29" s="83">
        <v>571.9</v>
      </c>
      <c r="AC29" s="83">
        <v>392.6</v>
      </c>
      <c r="AD29" s="84">
        <v>1256.5</v>
      </c>
    </row>
    <row r="30" spans="1:30" x14ac:dyDescent="0.3">
      <c r="A30" s="1"/>
      <c r="B30" s="82" t="s">
        <v>738</v>
      </c>
      <c r="C30" s="83">
        <v>281.60000000000002</v>
      </c>
      <c r="D30" s="83">
        <v>125.4</v>
      </c>
      <c r="E30" s="83">
        <v>0.4</v>
      </c>
      <c r="F30" s="83">
        <v>116.1</v>
      </c>
      <c r="G30" s="83">
        <v>2992.3</v>
      </c>
      <c r="H30" s="83">
        <v>2368</v>
      </c>
      <c r="I30" s="83">
        <v>1.2</v>
      </c>
      <c r="J30" s="83">
        <v>358.7</v>
      </c>
      <c r="K30" s="83">
        <v>556.5</v>
      </c>
      <c r="L30" s="83">
        <v>0</v>
      </c>
      <c r="M30" s="83">
        <v>571.79999999999995</v>
      </c>
      <c r="N30" s="83">
        <v>0</v>
      </c>
      <c r="O30" s="83">
        <v>523.5</v>
      </c>
      <c r="P30" s="83">
        <v>5720.2</v>
      </c>
      <c r="Q30" s="83">
        <v>1128.3</v>
      </c>
      <c r="R30" s="84">
        <v>7372</v>
      </c>
      <c r="S30" s="82" t="s">
        <v>738</v>
      </c>
      <c r="T30" s="83">
        <v>3830.4</v>
      </c>
      <c r="U30" s="83">
        <v>2493.4</v>
      </c>
      <c r="V30" s="83">
        <v>573.4</v>
      </c>
      <c r="W30" s="83">
        <v>474.8</v>
      </c>
      <c r="X30" s="84">
        <v>7372</v>
      </c>
      <c r="Y30" s="82" t="s">
        <v>738</v>
      </c>
      <c r="Z30" s="83">
        <v>249.2</v>
      </c>
      <c r="AA30" s="83">
        <v>43.6</v>
      </c>
      <c r="AB30" s="83">
        <v>573.4</v>
      </c>
      <c r="AC30" s="83">
        <v>474.8</v>
      </c>
      <c r="AD30" s="84">
        <v>1341</v>
      </c>
    </row>
    <row r="31" spans="1:30" x14ac:dyDescent="0.3">
      <c r="A31" s="1"/>
      <c r="B31" s="82" t="s">
        <v>739</v>
      </c>
      <c r="C31" s="83">
        <v>278.7</v>
      </c>
      <c r="D31" s="83">
        <v>124.5</v>
      </c>
      <c r="E31" s="83">
        <v>0.4</v>
      </c>
      <c r="F31" s="83">
        <v>121.1</v>
      </c>
      <c r="G31" s="83">
        <v>2809.7</v>
      </c>
      <c r="H31" s="83">
        <v>2400.6999999999998</v>
      </c>
      <c r="I31" s="83">
        <v>1.2</v>
      </c>
      <c r="J31" s="83">
        <v>416.3</v>
      </c>
      <c r="K31" s="83">
        <v>549.1</v>
      </c>
      <c r="L31" s="83">
        <v>0</v>
      </c>
      <c r="M31" s="83">
        <v>577.4</v>
      </c>
      <c r="N31" s="83">
        <v>0</v>
      </c>
      <c r="O31" s="83">
        <v>524.70000000000005</v>
      </c>
      <c r="P31" s="83">
        <v>5627.9</v>
      </c>
      <c r="Q31" s="83">
        <v>1126.5</v>
      </c>
      <c r="R31" s="84">
        <v>7279.1</v>
      </c>
      <c r="S31" s="82" t="s">
        <v>739</v>
      </c>
      <c r="T31" s="83">
        <v>3637.5</v>
      </c>
      <c r="U31" s="83">
        <v>2525.1999999999998</v>
      </c>
      <c r="V31" s="83">
        <v>579</v>
      </c>
      <c r="W31" s="83">
        <v>537.4</v>
      </c>
      <c r="X31" s="84">
        <v>7279.1</v>
      </c>
      <c r="Y31" s="82" t="s">
        <v>739</v>
      </c>
      <c r="Z31" s="83">
        <v>247.8</v>
      </c>
      <c r="AA31" s="83">
        <v>42.3</v>
      </c>
      <c r="AB31" s="83">
        <v>579</v>
      </c>
      <c r="AC31" s="83">
        <v>537.4</v>
      </c>
      <c r="AD31" s="84">
        <v>1406.5</v>
      </c>
    </row>
    <row r="32" spans="1:30" x14ac:dyDescent="0.3">
      <c r="A32" s="1"/>
      <c r="B32" s="82" t="s">
        <v>740</v>
      </c>
      <c r="C32" s="83">
        <v>276</v>
      </c>
      <c r="D32" s="83">
        <v>126.6</v>
      </c>
      <c r="E32" s="83">
        <v>0.4</v>
      </c>
      <c r="F32" s="83">
        <v>124.5</v>
      </c>
      <c r="G32" s="83">
        <v>2657.8</v>
      </c>
      <c r="H32" s="83">
        <v>2366.3000000000002</v>
      </c>
      <c r="I32" s="83">
        <v>1.2</v>
      </c>
      <c r="J32" s="83">
        <v>464.7</v>
      </c>
      <c r="K32" s="83">
        <v>541</v>
      </c>
      <c r="L32" s="83">
        <v>0</v>
      </c>
      <c r="M32" s="83">
        <v>581.79999999999995</v>
      </c>
      <c r="N32" s="83">
        <v>0</v>
      </c>
      <c r="O32" s="83">
        <v>527.5</v>
      </c>
      <c r="P32" s="83">
        <v>5490</v>
      </c>
      <c r="Q32" s="83">
        <v>1122.8</v>
      </c>
      <c r="R32" s="84">
        <v>7140.3</v>
      </c>
      <c r="S32" s="82" t="s">
        <v>740</v>
      </c>
      <c r="T32" s="83">
        <v>3474.8</v>
      </c>
      <c r="U32" s="83">
        <v>2492.9</v>
      </c>
      <c r="V32" s="83">
        <v>583.4</v>
      </c>
      <c r="W32" s="83">
        <v>589.20000000000005</v>
      </c>
      <c r="X32" s="84">
        <v>7140.3</v>
      </c>
      <c r="Y32" s="82" t="s">
        <v>740</v>
      </c>
      <c r="Z32" s="83">
        <v>245.3</v>
      </c>
      <c r="AA32" s="83">
        <v>44.2</v>
      </c>
      <c r="AB32" s="83">
        <v>583.4</v>
      </c>
      <c r="AC32" s="83">
        <v>589.20000000000005</v>
      </c>
      <c r="AD32" s="84">
        <v>1462.1</v>
      </c>
    </row>
    <row r="33" spans="1:30" x14ac:dyDescent="0.3">
      <c r="A33" s="1"/>
      <c r="B33" s="82" t="s">
        <v>741</v>
      </c>
      <c r="C33" s="83">
        <v>278.3</v>
      </c>
      <c r="D33" s="83">
        <v>125.8</v>
      </c>
      <c r="E33" s="83">
        <v>0.4</v>
      </c>
      <c r="F33" s="83">
        <v>123.9</v>
      </c>
      <c r="G33" s="83">
        <v>2653</v>
      </c>
      <c r="H33" s="83">
        <v>2380.5</v>
      </c>
      <c r="I33" s="83">
        <v>1.2</v>
      </c>
      <c r="J33" s="83">
        <v>505.4</v>
      </c>
      <c r="K33" s="83">
        <v>552.20000000000005</v>
      </c>
      <c r="L33" s="83">
        <v>0</v>
      </c>
      <c r="M33" s="83">
        <v>587.29999999999995</v>
      </c>
      <c r="N33" s="83">
        <v>0</v>
      </c>
      <c r="O33" s="83">
        <v>528.4</v>
      </c>
      <c r="P33" s="83">
        <v>5540.1</v>
      </c>
      <c r="Q33" s="83">
        <v>1139.5</v>
      </c>
      <c r="R33" s="84">
        <v>7208</v>
      </c>
      <c r="S33" s="82" t="s">
        <v>741</v>
      </c>
      <c r="T33" s="83">
        <v>3483.5</v>
      </c>
      <c r="U33" s="83">
        <v>2506.3000000000002</v>
      </c>
      <c r="V33" s="83">
        <v>588.9</v>
      </c>
      <c r="W33" s="83">
        <v>629.29999999999995</v>
      </c>
      <c r="X33" s="84">
        <v>7208</v>
      </c>
      <c r="Y33" s="82" t="s">
        <v>741</v>
      </c>
      <c r="Z33" s="83">
        <v>245.6</v>
      </c>
      <c r="AA33" s="83">
        <v>44.9</v>
      </c>
      <c r="AB33" s="83">
        <v>588.9</v>
      </c>
      <c r="AC33" s="83">
        <v>629.29999999999995</v>
      </c>
      <c r="AD33" s="84">
        <v>1508.7</v>
      </c>
    </row>
    <row r="34" spans="1:30" x14ac:dyDescent="0.3">
      <c r="A34" s="1"/>
      <c r="B34" s="82" t="s">
        <v>742</v>
      </c>
      <c r="C34" s="83">
        <v>281.10000000000002</v>
      </c>
      <c r="D34" s="83">
        <v>125.8</v>
      </c>
      <c r="E34" s="83">
        <v>0.4</v>
      </c>
      <c r="F34" s="83">
        <v>120.9</v>
      </c>
      <c r="G34" s="83">
        <v>2514</v>
      </c>
      <c r="H34" s="83">
        <v>2364.3000000000002</v>
      </c>
      <c r="I34" s="83">
        <v>1.2</v>
      </c>
      <c r="J34" s="83">
        <v>543.6</v>
      </c>
      <c r="K34" s="83">
        <v>577.5</v>
      </c>
      <c r="L34" s="83">
        <v>0</v>
      </c>
      <c r="M34" s="83">
        <v>590.9</v>
      </c>
      <c r="N34" s="83">
        <v>0</v>
      </c>
      <c r="O34" s="83">
        <v>528.20000000000005</v>
      </c>
      <c r="P34" s="83">
        <v>5423.1</v>
      </c>
      <c r="Q34" s="83">
        <v>1168.4000000000001</v>
      </c>
      <c r="R34" s="84">
        <v>7119.7</v>
      </c>
      <c r="S34" s="82" t="s">
        <v>742</v>
      </c>
      <c r="T34" s="83">
        <v>3372.6</v>
      </c>
      <c r="U34" s="83">
        <v>2490.1</v>
      </c>
      <c r="V34" s="83">
        <v>592.5</v>
      </c>
      <c r="W34" s="83">
        <v>664.5</v>
      </c>
      <c r="X34" s="84">
        <v>7119.7</v>
      </c>
      <c r="Y34" s="82" t="s">
        <v>742</v>
      </c>
      <c r="Z34" s="83">
        <v>246.5</v>
      </c>
      <c r="AA34" s="83">
        <v>43.7</v>
      </c>
      <c r="AB34" s="83">
        <v>592.5</v>
      </c>
      <c r="AC34" s="83">
        <v>664.5</v>
      </c>
      <c r="AD34" s="84">
        <v>1547.2</v>
      </c>
    </row>
    <row r="35" spans="1:30" x14ac:dyDescent="0.3">
      <c r="A35" s="1"/>
      <c r="B35" s="82" t="s">
        <v>743</v>
      </c>
      <c r="C35" s="83">
        <v>270.8</v>
      </c>
      <c r="D35" s="83">
        <v>124.2</v>
      </c>
      <c r="E35" s="83">
        <v>0.4</v>
      </c>
      <c r="F35" s="83">
        <v>117.7</v>
      </c>
      <c r="G35" s="83">
        <v>2503</v>
      </c>
      <c r="H35" s="83">
        <v>2433.8000000000002</v>
      </c>
      <c r="I35" s="83">
        <v>1.1000000000000001</v>
      </c>
      <c r="J35" s="83">
        <v>572.9</v>
      </c>
      <c r="K35" s="83">
        <v>570.9</v>
      </c>
      <c r="L35" s="83">
        <v>0</v>
      </c>
      <c r="M35" s="83">
        <v>589</v>
      </c>
      <c r="N35" s="83">
        <v>0</v>
      </c>
      <c r="O35" s="83">
        <v>513.1</v>
      </c>
      <c r="P35" s="83">
        <v>5510.8</v>
      </c>
      <c r="Q35" s="83">
        <v>1159.9000000000001</v>
      </c>
      <c r="R35" s="84">
        <v>7183.8</v>
      </c>
      <c r="S35" s="82" t="s">
        <v>743</v>
      </c>
      <c r="T35" s="83">
        <v>3344.7</v>
      </c>
      <c r="U35" s="83">
        <v>2558</v>
      </c>
      <c r="V35" s="83">
        <v>590.5</v>
      </c>
      <c r="W35" s="83">
        <v>690.6</v>
      </c>
      <c r="X35" s="84">
        <v>7183.8</v>
      </c>
      <c r="Y35" s="82" t="s">
        <v>743</v>
      </c>
      <c r="Z35" s="83">
        <v>239.1</v>
      </c>
      <c r="AA35" s="83">
        <v>42.3</v>
      </c>
      <c r="AB35" s="83">
        <v>590.5</v>
      </c>
      <c r="AC35" s="83">
        <v>690.6</v>
      </c>
      <c r="AD35" s="84">
        <v>1562.5</v>
      </c>
    </row>
    <row r="36" spans="1:30" x14ac:dyDescent="0.3">
      <c r="A36" s="1"/>
      <c r="B36" s="82" t="s">
        <v>744</v>
      </c>
      <c r="C36" s="83">
        <v>257.10000000000002</v>
      </c>
      <c r="D36" s="83">
        <v>125.8</v>
      </c>
      <c r="E36" s="83">
        <v>0.4</v>
      </c>
      <c r="F36" s="83">
        <v>113.3</v>
      </c>
      <c r="G36" s="83">
        <v>2485.8000000000002</v>
      </c>
      <c r="H36" s="83">
        <v>2365.6999999999998</v>
      </c>
      <c r="I36" s="83">
        <v>1</v>
      </c>
      <c r="J36" s="83">
        <v>684.2</v>
      </c>
      <c r="K36" s="83">
        <v>569.79999999999995</v>
      </c>
      <c r="L36" s="83">
        <v>0</v>
      </c>
      <c r="M36" s="83">
        <v>581.4</v>
      </c>
      <c r="N36" s="83">
        <v>0</v>
      </c>
      <c r="O36" s="83">
        <v>496.6</v>
      </c>
      <c r="P36" s="83">
        <v>5536.7</v>
      </c>
      <c r="Q36" s="83">
        <v>1151.2</v>
      </c>
      <c r="R36" s="84">
        <v>7184.5</v>
      </c>
      <c r="S36" s="82" t="s">
        <v>744</v>
      </c>
      <c r="T36" s="83">
        <v>3312.7</v>
      </c>
      <c r="U36" s="83">
        <v>2491.5</v>
      </c>
      <c r="V36" s="83">
        <v>582.79999999999995</v>
      </c>
      <c r="W36" s="83">
        <v>797.5</v>
      </c>
      <c r="X36" s="84">
        <v>7184.5</v>
      </c>
      <c r="Y36" s="82" t="s">
        <v>744</v>
      </c>
      <c r="Z36" s="83">
        <v>226.3</v>
      </c>
      <c r="AA36" s="83">
        <v>43.7</v>
      </c>
      <c r="AB36" s="83">
        <v>582.79999999999995</v>
      </c>
      <c r="AC36" s="83">
        <v>797.5</v>
      </c>
      <c r="AD36" s="84">
        <v>1650.3</v>
      </c>
    </row>
    <row r="37" spans="1:30" x14ac:dyDescent="0.3">
      <c r="A37" s="1"/>
      <c r="B37" s="82" t="s">
        <v>745</v>
      </c>
      <c r="C37" s="83">
        <v>255.3</v>
      </c>
      <c r="D37" s="83">
        <v>127</v>
      </c>
      <c r="E37" s="83">
        <v>0.3</v>
      </c>
      <c r="F37" s="83">
        <v>110.9</v>
      </c>
      <c r="G37" s="83">
        <v>2549.6</v>
      </c>
      <c r="H37" s="83">
        <v>2439.3000000000002</v>
      </c>
      <c r="I37" s="83">
        <v>0.9</v>
      </c>
      <c r="J37" s="83">
        <v>695</v>
      </c>
      <c r="K37" s="83">
        <v>568</v>
      </c>
      <c r="L37" s="83">
        <v>0</v>
      </c>
      <c r="M37" s="83">
        <v>570.70000000000005</v>
      </c>
      <c r="N37" s="83">
        <v>0</v>
      </c>
      <c r="O37" s="83">
        <v>493.5</v>
      </c>
      <c r="P37" s="83">
        <v>5684.8</v>
      </c>
      <c r="Q37" s="83">
        <v>1138.7</v>
      </c>
      <c r="R37" s="84">
        <v>7317</v>
      </c>
      <c r="S37" s="82" t="s">
        <v>745</v>
      </c>
      <c r="T37" s="83">
        <v>3372.9</v>
      </c>
      <c r="U37" s="83">
        <v>2566.3000000000002</v>
      </c>
      <c r="V37" s="83">
        <v>571.9</v>
      </c>
      <c r="W37" s="83">
        <v>805.9</v>
      </c>
      <c r="X37" s="84">
        <v>7317</v>
      </c>
      <c r="Y37" s="82" t="s">
        <v>745</v>
      </c>
      <c r="Z37" s="83">
        <v>225.3</v>
      </c>
      <c r="AA37" s="83">
        <v>44</v>
      </c>
      <c r="AB37" s="83">
        <v>571.9</v>
      </c>
      <c r="AC37" s="83">
        <v>805.9</v>
      </c>
      <c r="AD37" s="84">
        <v>1647.1</v>
      </c>
    </row>
    <row r="38" spans="1:30" x14ac:dyDescent="0.3">
      <c r="A38" s="1"/>
      <c r="B38" s="82" t="s">
        <v>746</v>
      </c>
      <c r="C38" s="83">
        <v>255.4</v>
      </c>
      <c r="D38" s="83">
        <v>127.4</v>
      </c>
      <c r="E38" s="83">
        <v>0.3</v>
      </c>
      <c r="F38" s="83">
        <v>107.8</v>
      </c>
      <c r="G38" s="83">
        <v>2675.1</v>
      </c>
      <c r="H38" s="83">
        <v>2401.6999999999998</v>
      </c>
      <c r="I38" s="83">
        <v>0.8</v>
      </c>
      <c r="J38" s="83">
        <v>692.3</v>
      </c>
      <c r="K38" s="83">
        <v>564.70000000000005</v>
      </c>
      <c r="L38" s="83">
        <v>0</v>
      </c>
      <c r="M38" s="83">
        <v>536.9</v>
      </c>
      <c r="N38" s="83">
        <v>0</v>
      </c>
      <c r="O38" s="83">
        <v>490.9</v>
      </c>
      <c r="P38" s="83">
        <v>5769.9</v>
      </c>
      <c r="Q38" s="83">
        <v>1101.5999999999999</v>
      </c>
      <c r="R38" s="84">
        <v>7362.4</v>
      </c>
      <c r="S38" s="82" t="s">
        <v>746</v>
      </c>
      <c r="T38" s="83">
        <v>3495.2</v>
      </c>
      <c r="U38" s="83">
        <v>2529.1</v>
      </c>
      <c r="V38" s="83">
        <v>538</v>
      </c>
      <c r="W38" s="83">
        <v>800.1</v>
      </c>
      <c r="X38" s="84">
        <v>7362.4</v>
      </c>
      <c r="Y38" s="82" t="s">
        <v>746</v>
      </c>
      <c r="Z38" s="83">
        <v>225.8</v>
      </c>
      <c r="AA38" s="83">
        <v>44.2</v>
      </c>
      <c r="AB38" s="83">
        <v>538</v>
      </c>
      <c r="AC38" s="83">
        <v>800.1</v>
      </c>
      <c r="AD38" s="84">
        <v>1608.1</v>
      </c>
    </row>
    <row r="39" spans="1:30" x14ac:dyDescent="0.3">
      <c r="A39" s="1"/>
      <c r="B39" s="82" t="s">
        <v>747</v>
      </c>
      <c r="C39" s="83">
        <v>262</v>
      </c>
      <c r="D39" s="83">
        <v>127.5</v>
      </c>
      <c r="E39" s="83">
        <v>0.2</v>
      </c>
      <c r="F39" s="83">
        <v>98.6</v>
      </c>
      <c r="G39" s="83">
        <v>2661.8</v>
      </c>
      <c r="H39" s="83">
        <v>2400.4</v>
      </c>
      <c r="I39" s="83">
        <v>0.6</v>
      </c>
      <c r="J39" s="83">
        <v>708.4</v>
      </c>
      <c r="K39" s="83">
        <v>575.29999999999995</v>
      </c>
      <c r="L39" s="83">
        <v>0</v>
      </c>
      <c r="M39" s="83">
        <v>426.1</v>
      </c>
      <c r="N39" s="83">
        <v>0</v>
      </c>
      <c r="O39" s="83">
        <v>488.3</v>
      </c>
      <c r="P39" s="83">
        <v>5771.2</v>
      </c>
      <c r="Q39" s="83">
        <v>1001.4</v>
      </c>
      <c r="R39" s="84">
        <v>7260.9</v>
      </c>
      <c r="S39" s="82" t="s">
        <v>747</v>
      </c>
      <c r="T39" s="83">
        <v>3499.1</v>
      </c>
      <c r="U39" s="83">
        <v>2527.9</v>
      </c>
      <c r="V39" s="83">
        <v>426.9</v>
      </c>
      <c r="W39" s="83">
        <v>807</v>
      </c>
      <c r="X39" s="84">
        <v>7260.9</v>
      </c>
      <c r="Y39" s="82" t="s">
        <v>747</v>
      </c>
      <c r="Z39" s="83">
        <v>231.7</v>
      </c>
      <c r="AA39" s="83">
        <v>43.9</v>
      </c>
      <c r="AB39" s="83">
        <v>426.9</v>
      </c>
      <c r="AC39" s="83">
        <v>807</v>
      </c>
      <c r="AD39" s="84">
        <v>1509.5</v>
      </c>
    </row>
    <row r="40" spans="1:30" x14ac:dyDescent="0.3">
      <c r="A40" s="1"/>
      <c r="B40" s="82" t="s">
        <v>748</v>
      </c>
      <c r="C40" s="83">
        <v>262.2</v>
      </c>
      <c r="D40" s="83">
        <v>127.2</v>
      </c>
      <c r="E40" s="83">
        <v>0.2</v>
      </c>
      <c r="F40" s="83">
        <v>98.9</v>
      </c>
      <c r="G40" s="83">
        <v>2994.1</v>
      </c>
      <c r="H40" s="83">
        <v>2438.1999999999998</v>
      </c>
      <c r="I40" s="83">
        <v>0.2</v>
      </c>
      <c r="J40" s="83">
        <v>704.2</v>
      </c>
      <c r="K40" s="83">
        <v>561.6</v>
      </c>
      <c r="L40" s="83">
        <v>0</v>
      </c>
      <c r="M40" s="83">
        <v>217.5</v>
      </c>
      <c r="N40" s="83">
        <v>0</v>
      </c>
      <c r="O40" s="83">
        <v>488.5</v>
      </c>
      <c r="P40" s="83">
        <v>6136.7</v>
      </c>
      <c r="Q40" s="83">
        <v>779.1</v>
      </c>
      <c r="R40" s="84">
        <v>7404.3</v>
      </c>
      <c r="S40" s="82" t="s">
        <v>748</v>
      </c>
      <c r="T40" s="83">
        <v>3817.9</v>
      </c>
      <c r="U40" s="83">
        <v>2565.4</v>
      </c>
      <c r="V40" s="83">
        <v>217.9</v>
      </c>
      <c r="W40" s="83">
        <v>803.1</v>
      </c>
      <c r="X40" s="84">
        <v>7404.3</v>
      </c>
      <c r="Y40" s="82" t="s">
        <v>748</v>
      </c>
      <c r="Z40" s="83">
        <v>232.8</v>
      </c>
      <c r="AA40" s="83">
        <v>43.4</v>
      </c>
      <c r="AB40" s="83">
        <v>217.9</v>
      </c>
      <c r="AC40" s="83">
        <v>803.1</v>
      </c>
      <c r="AD40" s="84">
        <v>1297.2</v>
      </c>
    </row>
    <row r="41" spans="1:30" x14ac:dyDescent="0.3">
      <c r="A41" s="1"/>
      <c r="B41" s="82" t="s">
        <v>749</v>
      </c>
      <c r="C41" s="83">
        <v>261.5</v>
      </c>
      <c r="D41" s="83">
        <v>127.9</v>
      </c>
      <c r="E41" s="83">
        <v>0.1</v>
      </c>
      <c r="F41" s="83">
        <v>95.5</v>
      </c>
      <c r="G41" s="83">
        <v>3120.1</v>
      </c>
      <c r="H41" s="83">
        <v>2449.3000000000002</v>
      </c>
      <c r="I41" s="83">
        <v>0</v>
      </c>
      <c r="J41" s="83">
        <v>680.3</v>
      </c>
      <c r="K41" s="83">
        <v>568.20000000000005</v>
      </c>
      <c r="L41" s="83">
        <v>0</v>
      </c>
      <c r="M41" s="83">
        <v>43.5</v>
      </c>
      <c r="N41" s="83">
        <v>0</v>
      </c>
      <c r="O41" s="83">
        <v>485</v>
      </c>
      <c r="P41" s="83">
        <v>6249.7</v>
      </c>
      <c r="Q41" s="83">
        <v>611.70000000000005</v>
      </c>
      <c r="R41" s="84">
        <v>7346.4</v>
      </c>
      <c r="S41" s="82" t="s">
        <v>749</v>
      </c>
      <c r="T41" s="83">
        <v>3949.8</v>
      </c>
      <c r="U41" s="83">
        <v>2577.1999999999998</v>
      </c>
      <c r="V41" s="83">
        <v>43.6</v>
      </c>
      <c r="W41" s="83">
        <v>775.8</v>
      </c>
      <c r="X41" s="84">
        <v>7346.4</v>
      </c>
      <c r="Y41" s="82" t="s">
        <v>749</v>
      </c>
      <c r="Z41" s="83">
        <v>233.5</v>
      </c>
      <c r="AA41" s="83">
        <v>43.1</v>
      </c>
      <c r="AB41" s="83">
        <v>43.6</v>
      </c>
      <c r="AC41" s="83">
        <v>775.8</v>
      </c>
      <c r="AD41" s="84">
        <v>1096</v>
      </c>
    </row>
    <row r="42" spans="1:30" x14ac:dyDescent="0.3">
      <c r="A42" s="1"/>
      <c r="B42" s="82" t="s">
        <v>750</v>
      </c>
      <c r="C42" s="83">
        <v>278.5</v>
      </c>
      <c r="D42" s="83">
        <v>126.8</v>
      </c>
      <c r="E42" s="83">
        <v>0.1</v>
      </c>
      <c r="F42" s="83">
        <v>99.4</v>
      </c>
      <c r="G42" s="83">
        <v>3151.8</v>
      </c>
      <c r="H42" s="83">
        <v>2405.6</v>
      </c>
      <c r="I42" s="83">
        <v>0</v>
      </c>
      <c r="J42" s="83">
        <v>674.5</v>
      </c>
      <c r="K42" s="83">
        <v>625.70000000000005</v>
      </c>
      <c r="L42" s="83">
        <v>0</v>
      </c>
      <c r="M42" s="83">
        <v>0</v>
      </c>
      <c r="N42" s="83">
        <v>0</v>
      </c>
      <c r="O42" s="83">
        <v>504.8</v>
      </c>
      <c r="P42" s="83">
        <v>6231.9</v>
      </c>
      <c r="Q42" s="83">
        <v>625.70000000000005</v>
      </c>
      <c r="R42" s="84">
        <v>7362.4</v>
      </c>
      <c r="S42" s="82" t="s">
        <v>750</v>
      </c>
      <c r="T42" s="83">
        <v>4056</v>
      </c>
      <c r="U42" s="83">
        <v>2532.4</v>
      </c>
      <c r="V42" s="83">
        <v>0.1</v>
      </c>
      <c r="W42" s="83">
        <v>773.9</v>
      </c>
      <c r="X42" s="84">
        <v>7362.4</v>
      </c>
      <c r="Y42" s="82" t="s">
        <v>750</v>
      </c>
      <c r="Z42" s="83">
        <v>233.8</v>
      </c>
      <c r="AA42" s="83">
        <v>41.9</v>
      </c>
      <c r="AB42" s="83">
        <v>0.1</v>
      </c>
      <c r="AC42" s="83">
        <v>773.9</v>
      </c>
      <c r="AD42" s="84">
        <v>1049.7</v>
      </c>
    </row>
    <row r="43" spans="1:30" x14ac:dyDescent="0.3">
      <c r="A43" s="1"/>
      <c r="B43" s="82" t="s">
        <v>751</v>
      </c>
      <c r="C43" s="83">
        <v>371.1</v>
      </c>
      <c r="D43" s="83">
        <v>127.3</v>
      </c>
      <c r="E43" s="83">
        <v>0</v>
      </c>
      <c r="F43" s="83">
        <v>99.8</v>
      </c>
      <c r="G43" s="83">
        <v>3105.5</v>
      </c>
      <c r="H43" s="83">
        <v>2426.6</v>
      </c>
      <c r="I43" s="83">
        <v>0</v>
      </c>
      <c r="J43" s="83">
        <v>679</v>
      </c>
      <c r="K43" s="83">
        <v>638.4</v>
      </c>
      <c r="L43" s="83">
        <v>0</v>
      </c>
      <c r="M43" s="83">
        <v>0</v>
      </c>
      <c r="N43" s="83">
        <v>0</v>
      </c>
      <c r="O43" s="83">
        <v>598.20000000000005</v>
      </c>
      <c r="P43" s="83">
        <v>6211.1</v>
      </c>
      <c r="Q43" s="83">
        <v>638.4</v>
      </c>
      <c r="R43" s="84">
        <v>7447.7</v>
      </c>
      <c r="S43" s="82" t="s">
        <v>751</v>
      </c>
      <c r="T43" s="83">
        <v>4115</v>
      </c>
      <c r="U43" s="83">
        <v>2553.9</v>
      </c>
      <c r="V43" s="83">
        <v>0</v>
      </c>
      <c r="W43" s="83">
        <v>778.8</v>
      </c>
      <c r="X43" s="84">
        <v>7447.7</v>
      </c>
      <c r="Y43" s="82" t="s">
        <v>751</v>
      </c>
      <c r="Z43" s="83">
        <v>235.1</v>
      </c>
      <c r="AA43" s="83">
        <v>41.3</v>
      </c>
      <c r="AB43" s="83">
        <v>0</v>
      </c>
      <c r="AC43" s="83">
        <v>778.8</v>
      </c>
      <c r="AD43" s="84">
        <v>1055.2</v>
      </c>
    </row>
    <row r="44" spans="1:30" x14ac:dyDescent="0.3">
      <c r="A44" s="1"/>
      <c r="B44" s="82" t="s">
        <v>752</v>
      </c>
      <c r="C44" s="83">
        <v>384.2</v>
      </c>
      <c r="D44" s="83">
        <v>131.1</v>
      </c>
      <c r="E44" s="83">
        <v>0</v>
      </c>
      <c r="F44" s="83">
        <v>93.4</v>
      </c>
      <c r="G44" s="83">
        <v>3070.6</v>
      </c>
      <c r="H44" s="83">
        <v>2516.1</v>
      </c>
      <c r="I44" s="83">
        <v>0</v>
      </c>
      <c r="J44" s="83">
        <v>644</v>
      </c>
      <c r="K44" s="83">
        <v>654.5</v>
      </c>
      <c r="L44" s="83">
        <v>0</v>
      </c>
      <c r="M44" s="83">
        <v>0</v>
      </c>
      <c r="N44" s="83">
        <v>0</v>
      </c>
      <c r="O44" s="83">
        <v>608.70000000000005</v>
      </c>
      <c r="P44" s="83">
        <v>6230.7</v>
      </c>
      <c r="Q44" s="83">
        <v>654.5</v>
      </c>
      <c r="R44" s="84">
        <v>7493.9</v>
      </c>
      <c r="S44" s="82" t="s">
        <v>752</v>
      </c>
      <c r="T44" s="83">
        <v>4109.3</v>
      </c>
      <c r="U44" s="83">
        <v>2647.2</v>
      </c>
      <c r="V44" s="83">
        <v>0</v>
      </c>
      <c r="W44" s="83">
        <v>737.4</v>
      </c>
      <c r="X44" s="84">
        <v>7493.9</v>
      </c>
      <c r="Y44" s="82" t="s">
        <v>752</v>
      </c>
      <c r="Z44" s="83">
        <v>236.2</v>
      </c>
      <c r="AA44" s="83">
        <v>43</v>
      </c>
      <c r="AB44" s="83">
        <v>0</v>
      </c>
      <c r="AC44" s="83">
        <v>737.4</v>
      </c>
      <c r="AD44" s="84">
        <v>1016.6</v>
      </c>
    </row>
    <row r="45" spans="1:30" x14ac:dyDescent="0.3">
      <c r="A45" s="1"/>
      <c r="B45" s="82" t="s">
        <v>753</v>
      </c>
      <c r="C45" s="83">
        <v>385.7</v>
      </c>
      <c r="D45" s="83">
        <v>130.5</v>
      </c>
      <c r="E45" s="83">
        <v>0</v>
      </c>
      <c r="F45" s="83">
        <v>90.8</v>
      </c>
      <c r="G45" s="83">
        <v>2965.3</v>
      </c>
      <c r="H45" s="83">
        <v>2628.8</v>
      </c>
      <c r="I45" s="83">
        <v>0</v>
      </c>
      <c r="J45" s="83">
        <v>669.4</v>
      </c>
      <c r="K45" s="83">
        <v>652.70000000000005</v>
      </c>
      <c r="L45" s="83">
        <v>0</v>
      </c>
      <c r="M45" s="83">
        <v>0</v>
      </c>
      <c r="N45" s="83">
        <v>0</v>
      </c>
      <c r="O45" s="83">
        <v>607</v>
      </c>
      <c r="P45" s="83">
        <v>6263.5</v>
      </c>
      <c r="Q45" s="83">
        <v>652.70000000000005</v>
      </c>
      <c r="R45" s="84">
        <v>7523.2</v>
      </c>
      <c r="S45" s="82" t="s">
        <v>753</v>
      </c>
      <c r="T45" s="83">
        <v>4003.7</v>
      </c>
      <c r="U45" s="83">
        <v>2759.3</v>
      </c>
      <c r="V45" s="83">
        <v>0</v>
      </c>
      <c r="W45" s="83">
        <v>760.2</v>
      </c>
      <c r="X45" s="84">
        <v>7523.2</v>
      </c>
      <c r="Y45" s="82" t="s">
        <v>753</v>
      </c>
      <c r="Z45" s="83">
        <v>243.2</v>
      </c>
      <c r="AA45" s="83">
        <v>42.9</v>
      </c>
      <c r="AB45" s="83">
        <v>0</v>
      </c>
      <c r="AC45" s="83">
        <v>760.2</v>
      </c>
      <c r="AD45" s="84">
        <v>1046.3</v>
      </c>
    </row>
    <row r="46" spans="1:30" x14ac:dyDescent="0.3">
      <c r="A46" s="1"/>
      <c r="B46" s="82" t="s">
        <v>754</v>
      </c>
      <c r="C46" s="83">
        <v>391.6</v>
      </c>
      <c r="D46" s="83">
        <v>131.5</v>
      </c>
      <c r="E46" s="83">
        <v>0</v>
      </c>
      <c r="F46" s="83">
        <v>90.7</v>
      </c>
      <c r="G46" s="83">
        <v>2931.4</v>
      </c>
      <c r="H46" s="83">
        <v>2649.4</v>
      </c>
      <c r="I46" s="83">
        <v>0</v>
      </c>
      <c r="J46" s="83">
        <v>624.29999999999995</v>
      </c>
      <c r="K46" s="83">
        <v>650.9</v>
      </c>
      <c r="L46" s="83">
        <v>0</v>
      </c>
      <c r="M46" s="83">
        <v>0</v>
      </c>
      <c r="N46" s="83">
        <v>0</v>
      </c>
      <c r="O46" s="83">
        <v>613.79999999999995</v>
      </c>
      <c r="P46" s="83">
        <v>6205.1</v>
      </c>
      <c r="Q46" s="83">
        <v>650.9</v>
      </c>
      <c r="R46" s="84">
        <v>7469.8</v>
      </c>
      <c r="S46" s="82" t="s">
        <v>754</v>
      </c>
      <c r="T46" s="83">
        <v>3973.9</v>
      </c>
      <c r="U46" s="83">
        <v>2780.9</v>
      </c>
      <c r="V46" s="83">
        <v>0</v>
      </c>
      <c r="W46" s="83">
        <v>715</v>
      </c>
      <c r="X46" s="84">
        <v>7469.8</v>
      </c>
      <c r="Y46" s="82" t="s">
        <v>754</v>
      </c>
      <c r="Z46" s="83">
        <v>249.3</v>
      </c>
      <c r="AA46" s="83">
        <v>43.5</v>
      </c>
      <c r="AB46" s="83">
        <v>0</v>
      </c>
      <c r="AC46" s="83">
        <v>715</v>
      </c>
      <c r="AD46" s="84">
        <v>1007.8</v>
      </c>
    </row>
    <row r="47" spans="1:30" x14ac:dyDescent="0.3">
      <c r="A47" s="1"/>
      <c r="B47" s="82" t="s">
        <v>755</v>
      </c>
      <c r="C47" s="83">
        <v>395.1</v>
      </c>
      <c r="D47" s="83">
        <v>132.6</v>
      </c>
      <c r="E47" s="83">
        <v>0</v>
      </c>
      <c r="F47" s="83">
        <v>77.900000000000006</v>
      </c>
      <c r="G47" s="83">
        <v>2961.2</v>
      </c>
      <c r="H47" s="83">
        <v>2655.8</v>
      </c>
      <c r="I47" s="83">
        <v>0</v>
      </c>
      <c r="J47" s="83">
        <v>594.9</v>
      </c>
      <c r="K47" s="83">
        <v>655.4</v>
      </c>
      <c r="L47" s="83">
        <v>0</v>
      </c>
      <c r="M47" s="83">
        <v>0</v>
      </c>
      <c r="N47" s="83">
        <v>0</v>
      </c>
      <c r="O47" s="83">
        <v>605.6</v>
      </c>
      <c r="P47" s="83">
        <v>6211.9</v>
      </c>
      <c r="Q47" s="83">
        <v>655.4</v>
      </c>
      <c r="R47" s="84">
        <v>7472.9</v>
      </c>
      <c r="S47" s="82" t="s">
        <v>755</v>
      </c>
      <c r="T47" s="83">
        <v>4011.7</v>
      </c>
      <c r="U47" s="83">
        <v>2788.4</v>
      </c>
      <c r="V47" s="83">
        <v>0</v>
      </c>
      <c r="W47" s="83">
        <v>672.8</v>
      </c>
      <c r="X47" s="84">
        <v>7472.9</v>
      </c>
      <c r="Y47" s="82" t="s">
        <v>755</v>
      </c>
      <c r="Z47" s="83">
        <v>252.5</v>
      </c>
      <c r="AA47" s="83">
        <v>44.2</v>
      </c>
      <c r="AB47" s="83">
        <v>0</v>
      </c>
      <c r="AC47" s="83">
        <v>672.8</v>
      </c>
      <c r="AD47" s="84">
        <v>969.5</v>
      </c>
    </row>
    <row r="48" spans="1:30" x14ac:dyDescent="0.3">
      <c r="A48" s="1"/>
      <c r="B48" s="82" t="s">
        <v>756</v>
      </c>
      <c r="C48" s="83">
        <v>396</v>
      </c>
      <c r="D48" s="83">
        <v>132.80000000000001</v>
      </c>
      <c r="E48" s="83">
        <v>0</v>
      </c>
      <c r="F48" s="83">
        <v>73.3</v>
      </c>
      <c r="G48" s="83">
        <v>2958.7</v>
      </c>
      <c r="H48" s="83">
        <v>2662.3</v>
      </c>
      <c r="I48" s="83">
        <v>0</v>
      </c>
      <c r="J48" s="83">
        <v>549.6</v>
      </c>
      <c r="K48" s="83">
        <v>652.29999999999995</v>
      </c>
      <c r="L48" s="83">
        <v>0</v>
      </c>
      <c r="M48" s="83">
        <v>0</v>
      </c>
      <c r="N48" s="83">
        <v>0</v>
      </c>
      <c r="O48" s="83">
        <v>602.1</v>
      </c>
      <c r="P48" s="83">
        <v>6170.6</v>
      </c>
      <c r="Q48" s="83">
        <v>652.29999999999995</v>
      </c>
      <c r="R48" s="84">
        <v>7425</v>
      </c>
      <c r="S48" s="82" t="s">
        <v>756</v>
      </c>
      <c r="T48" s="83">
        <v>4007</v>
      </c>
      <c r="U48" s="83">
        <v>2795.1</v>
      </c>
      <c r="V48" s="83">
        <v>0</v>
      </c>
      <c r="W48" s="83">
        <v>622.9</v>
      </c>
      <c r="X48" s="84">
        <v>7425</v>
      </c>
      <c r="Y48" s="82" t="s">
        <v>756</v>
      </c>
      <c r="Z48" s="83">
        <v>256.10000000000002</v>
      </c>
      <c r="AA48" s="83">
        <v>43.6</v>
      </c>
      <c r="AB48" s="83">
        <v>0</v>
      </c>
      <c r="AC48" s="83">
        <v>622.9</v>
      </c>
      <c r="AD48" s="84">
        <v>922.6</v>
      </c>
    </row>
    <row r="49" spans="1:30" x14ac:dyDescent="0.3">
      <c r="A49" s="1"/>
      <c r="B49" s="82" t="s">
        <v>757</v>
      </c>
      <c r="C49" s="83">
        <v>396.7</v>
      </c>
      <c r="D49" s="83">
        <v>132.6</v>
      </c>
      <c r="E49" s="83">
        <v>0</v>
      </c>
      <c r="F49" s="83">
        <v>73.900000000000006</v>
      </c>
      <c r="G49" s="83">
        <v>2972.8</v>
      </c>
      <c r="H49" s="83">
        <v>2659.5</v>
      </c>
      <c r="I49" s="83">
        <v>0</v>
      </c>
      <c r="J49" s="83">
        <v>491.8</v>
      </c>
      <c r="K49" s="83">
        <v>650</v>
      </c>
      <c r="L49" s="83">
        <v>0</v>
      </c>
      <c r="M49" s="83">
        <v>0</v>
      </c>
      <c r="N49" s="83">
        <v>0</v>
      </c>
      <c r="O49" s="83">
        <v>603.20000000000005</v>
      </c>
      <c r="P49" s="83">
        <v>6124.1</v>
      </c>
      <c r="Q49" s="83">
        <v>650</v>
      </c>
      <c r="R49" s="84">
        <v>7377.3</v>
      </c>
      <c r="S49" s="82" t="s">
        <v>757</v>
      </c>
      <c r="T49" s="83">
        <v>4019.5</v>
      </c>
      <c r="U49" s="83">
        <v>2792.1</v>
      </c>
      <c r="V49" s="83">
        <v>0</v>
      </c>
      <c r="W49" s="83">
        <v>565.70000000000005</v>
      </c>
      <c r="X49" s="84">
        <v>7377.3</v>
      </c>
      <c r="Y49" s="82" t="s">
        <v>757</v>
      </c>
      <c r="Z49" s="83">
        <v>260</v>
      </c>
      <c r="AA49" s="83">
        <v>43.4</v>
      </c>
      <c r="AB49" s="83">
        <v>0</v>
      </c>
      <c r="AC49" s="83">
        <v>565.70000000000005</v>
      </c>
      <c r="AD49" s="84">
        <v>869.1</v>
      </c>
    </row>
    <row r="50" spans="1:30" x14ac:dyDescent="0.3">
      <c r="A50" s="1"/>
      <c r="B50" s="82" t="s">
        <v>758</v>
      </c>
      <c r="C50" s="83">
        <v>365.2</v>
      </c>
      <c r="D50" s="83">
        <v>132.86000000000001</v>
      </c>
      <c r="E50" s="83">
        <v>0</v>
      </c>
      <c r="F50" s="83">
        <v>75.8</v>
      </c>
      <c r="G50" s="83">
        <v>2924.4</v>
      </c>
      <c r="H50" s="83">
        <v>2656.1</v>
      </c>
      <c r="I50" s="83">
        <v>0</v>
      </c>
      <c r="J50" s="83">
        <v>495.1</v>
      </c>
      <c r="K50" s="83">
        <v>656.6</v>
      </c>
      <c r="L50" s="83">
        <v>0</v>
      </c>
      <c r="M50" s="83">
        <v>0</v>
      </c>
      <c r="N50" s="83">
        <v>0</v>
      </c>
      <c r="O50" s="83">
        <v>573.86</v>
      </c>
      <c r="P50" s="83">
        <v>6075.6</v>
      </c>
      <c r="Q50" s="83">
        <v>656.6</v>
      </c>
      <c r="R50" s="84">
        <v>7306.06</v>
      </c>
      <c r="S50" s="82" t="s">
        <v>758</v>
      </c>
      <c r="T50" s="83">
        <v>3946.2</v>
      </c>
      <c r="U50" s="83">
        <v>2788.96</v>
      </c>
      <c r="V50" s="83">
        <v>0</v>
      </c>
      <c r="W50" s="83">
        <v>570.9</v>
      </c>
      <c r="X50" s="84">
        <v>7306.06</v>
      </c>
      <c r="Y50" s="82" t="s">
        <v>758</v>
      </c>
      <c r="Z50" s="83">
        <v>261.5</v>
      </c>
      <c r="AA50" s="83">
        <v>43.06</v>
      </c>
      <c r="AB50" s="83">
        <v>0</v>
      </c>
      <c r="AC50" s="83">
        <v>570.9</v>
      </c>
      <c r="AD50" s="84">
        <v>875.46</v>
      </c>
    </row>
    <row r="51" spans="1:30" x14ac:dyDescent="0.3">
      <c r="A51" s="1"/>
      <c r="B51" s="82" t="s">
        <v>759</v>
      </c>
      <c r="C51" s="83">
        <v>289.76</v>
      </c>
      <c r="D51" s="83">
        <v>132.76</v>
      </c>
      <c r="E51" s="83">
        <v>0</v>
      </c>
      <c r="F51" s="83">
        <v>79.599999999999994</v>
      </c>
      <c r="G51" s="83">
        <v>2972</v>
      </c>
      <c r="H51" s="83">
        <v>2658.9</v>
      </c>
      <c r="I51" s="83">
        <v>0</v>
      </c>
      <c r="J51" s="83">
        <v>478.6</v>
      </c>
      <c r="K51" s="83">
        <v>670.5</v>
      </c>
      <c r="L51" s="83">
        <v>0</v>
      </c>
      <c r="M51" s="83">
        <v>0</v>
      </c>
      <c r="N51" s="83">
        <v>0</v>
      </c>
      <c r="O51" s="83">
        <v>502.12</v>
      </c>
      <c r="P51" s="83">
        <v>6109.5</v>
      </c>
      <c r="Q51" s="83">
        <v>670.5</v>
      </c>
      <c r="R51" s="84">
        <v>7282.12</v>
      </c>
      <c r="S51" s="82" t="s">
        <v>759</v>
      </c>
      <c r="T51" s="83">
        <v>3932.26</v>
      </c>
      <c r="U51" s="83">
        <v>2791.66</v>
      </c>
      <c r="V51" s="83">
        <v>0</v>
      </c>
      <c r="W51" s="83">
        <v>558.20000000000005</v>
      </c>
      <c r="X51" s="84">
        <v>7282.12</v>
      </c>
      <c r="Y51" s="82" t="s">
        <v>759</v>
      </c>
      <c r="Z51" s="83">
        <v>259.45999999999998</v>
      </c>
      <c r="AA51" s="83">
        <v>43.56</v>
      </c>
      <c r="AB51" s="83">
        <v>0</v>
      </c>
      <c r="AC51" s="83">
        <v>558.20000000000005</v>
      </c>
      <c r="AD51" s="84">
        <v>861.22</v>
      </c>
    </row>
    <row r="52" spans="1:30" x14ac:dyDescent="0.3">
      <c r="A52" s="1"/>
      <c r="B52" s="82" t="s">
        <v>760</v>
      </c>
      <c r="C52" s="83">
        <v>282.44</v>
      </c>
      <c r="D52" s="83">
        <v>133.36000000000001</v>
      </c>
      <c r="E52" s="83">
        <v>0</v>
      </c>
      <c r="F52" s="83">
        <v>68.2</v>
      </c>
      <c r="G52" s="83">
        <v>2860.7</v>
      </c>
      <c r="H52" s="83">
        <v>2661.6</v>
      </c>
      <c r="I52" s="83">
        <v>0</v>
      </c>
      <c r="J52" s="83">
        <v>519.5</v>
      </c>
      <c r="K52" s="83">
        <v>687.8</v>
      </c>
      <c r="L52" s="83">
        <v>0</v>
      </c>
      <c r="M52" s="83">
        <v>0</v>
      </c>
      <c r="N52" s="83">
        <v>0</v>
      </c>
      <c r="O52" s="83">
        <v>484</v>
      </c>
      <c r="P52" s="83">
        <v>6041.8</v>
      </c>
      <c r="Q52" s="83">
        <v>687.8</v>
      </c>
      <c r="R52" s="84">
        <v>7213.6</v>
      </c>
      <c r="S52" s="82" t="s">
        <v>760</v>
      </c>
      <c r="T52" s="83">
        <v>3830.94</v>
      </c>
      <c r="U52" s="83">
        <v>2794.96</v>
      </c>
      <c r="V52" s="83">
        <v>0</v>
      </c>
      <c r="W52" s="83">
        <v>587.70000000000005</v>
      </c>
      <c r="X52" s="84">
        <v>7213.6</v>
      </c>
      <c r="Y52" s="82" t="s">
        <v>760</v>
      </c>
      <c r="Z52" s="83">
        <v>258.54000000000002</v>
      </c>
      <c r="AA52" s="83">
        <v>44.26</v>
      </c>
      <c r="AB52" s="83">
        <v>0</v>
      </c>
      <c r="AC52" s="83">
        <v>587.70000000000005</v>
      </c>
      <c r="AD52" s="84">
        <v>890.5</v>
      </c>
    </row>
    <row r="53" spans="1:30" x14ac:dyDescent="0.3">
      <c r="A53" s="1"/>
      <c r="B53" s="82" t="s">
        <v>761</v>
      </c>
      <c r="C53" s="83">
        <v>268.33999999999997</v>
      </c>
      <c r="D53" s="83">
        <v>133.06</v>
      </c>
      <c r="E53" s="83">
        <v>0</v>
      </c>
      <c r="F53" s="83">
        <v>64</v>
      </c>
      <c r="G53" s="83">
        <v>2727.5</v>
      </c>
      <c r="H53" s="83">
        <v>2626</v>
      </c>
      <c r="I53" s="83">
        <v>0</v>
      </c>
      <c r="J53" s="83">
        <v>542.1</v>
      </c>
      <c r="K53" s="83">
        <v>630.70000000000005</v>
      </c>
      <c r="L53" s="83">
        <v>0</v>
      </c>
      <c r="M53" s="83">
        <v>0</v>
      </c>
      <c r="N53" s="83">
        <v>0</v>
      </c>
      <c r="O53" s="83">
        <v>465.4</v>
      </c>
      <c r="P53" s="83">
        <v>5895.6</v>
      </c>
      <c r="Q53" s="83">
        <v>630.70000000000005</v>
      </c>
      <c r="R53" s="84">
        <v>6991.7</v>
      </c>
      <c r="S53" s="82" t="s">
        <v>761</v>
      </c>
      <c r="T53" s="83">
        <v>3626.54</v>
      </c>
      <c r="U53" s="83">
        <v>2759.06</v>
      </c>
      <c r="V53" s="83">
        <v>0</v>
      </c>
      <c r="W53" s="83">
        <v>606.1</v>
      </c>
      <c r="X53" s="84">
        <v>6991.7</v>
      </c>
      <c r="Y53" s="82" t="s">
        <v>761</v>
      </c>
      <c r="Z53" s="83">
        <v>258.14</v>
      </c>
      <c r="AA53" s="83">
        <v>43.46</v>
      </c>
      <c r="AB53" s="83">
        <v>0</v>
      </c>
      <c r="AC53" s="83">
        <v>606.1</v>
      </c>
      <c r="AD53" s="84">
        <v>907.7</v>
      </c>
    </row>
    <row r="54" spans="1:30" x14ac:dyDescent="0.3">
      <c r="A54" s="1"/>
      <c r="B54" s="82" t="s">
        <v>762</v>
      </c>
      <c r="C54" s="83">
        <v>265.10000000000002</v>
      </c>
      <c r="D54" s="83">
        <v>132.26</v>
      </c>
      <c r="E54" s="83">
        <v>0</v>
      </c>
      <c r="F54" s="83">
        <v>58.3</v>
      </c>
      <c r="G54" s="83">
        <v>2794.3</v>
      </c>
      <c r="H54" s="83">
        <v>2375</v>
      </c>
      <c r="I54" s="83">
        <v>0</v>
      </c>
      <c r="J54" s="83">
        <v>545.20000000000005</v>
      </c>
      <c r="K54" s="83">
        <v>645.6</v>
      </c>
      <c r="L54" s="83">
        <v>0</v>
      </c>
      <c r="M54" s="83">
        <v>0</v>
      </c>
      <c r="N54" s="83">
        <v>0</v>
      </c>
      <c r="O54" s="83">
        <v>455.66</v>
      </c>
      <c r="P54" s="83">
        <v>5714.5</v>
      </c>
      <c r="Q54" s="83">
        <v>645.6</v>
      </c>
      <c r="R54" s="84">
        <v>6815.76</v>
      </c>
      <c r="S54" s="82" t="s">
        <v>762</v>
      </c>
      <c r="T54" s="83">
        <v>3705</v>
      </c>
      <c r="U54" s="83">
        <v>2507.2600000000002</v>
      </c>
      <c r="V54" s="83">
        <v>0</v>
      </c>
      <c r="W54" s="83">
        <v>603.5</v>
      </c>
      <c r="X54" s="84">
        <v>6815.76</v>
      </c>
      <c r="Y54" s="82" t="s">
        <v>762</v>
      </c>
      <c r="Z54" s="83">
        <v>257.39999999999998</v>
      </c>
      <c r="AA54" s="83">
        <v>42.76</v>
      </c>
      <c r="AB54" s="83">
        <v>0</v>
      </c>
      <c r="AC54" s="83">
        <v>603.5</v>
      </c>
      <c r="AD54" s="84">
        <v>903.66</v>
      </c>
    </row>
    <row r="55" spans="1:30" x14ac:dyDescent="0.3">
      <c r="A55" s="1"/>
      <c r="B55" s="82" t="s">
        <v>42</v>
      </c>
      <c r="C55" s="83">
        <v>262.14999999999998</v>
      </c>
      <c r="D55" s="83">
        <v>131.86000000000001</v>
      </c>
      <c r="E55" s="83">
        <v>0</v>
      </c>
      <c r="F55" s="83">
        <v>56.4</v>
      </c>
      <c r="G55" s="83">
        <v>2592.8000000000002</v>
      </c>
      <c r="H55" s="83">
        <v>2445.9</v>
      </c>
      <c r="I55" s="83">
        <v>0</v>
      </c>
      <c r="J55" s="83">
        <v>528.29999999999995</v>
      </c>
      <c r="K55" s="83">
        <v>651.20000000000005</v>
      </c>
      <c r="L55" s="83">
        <v>0</v>
      </c>
      <c r="M55" s="83">
        <v>0</v>
      </c>
      <c r="N55" s="83">
        <v>0</v>
      </c>
      <c r="O55" s="83">
        <v>450.41</v>
      </c>
      <c r="P55" s="83">
        <v>5567</v>
      </c>
      <c r="Q55" s="83">
        <v>651.20000000000005</v>
      </c>
      <c r="R55" s="84">
        <v>6668.61</v>
      </c>
      <c r="S55" s="82" t="s">
        <v>42</v>
      </c>
      <c r="T55" s="83">
        <v>3506.15</v>
      </c>
      <c r="U55" s="83">
        <v>2577.7600000000002</v>
      </c>
      <c r="V55" s="83">
        <v>0</v>
      </c>
      <c r="W55" s="83">
        <v>584.70000000000005</v>
      </c>
      <c r="X55" s="84">
        <v>6668.61</v>
      </c>
      <c r="Y55" s="82" t="s">
        <v>42</v>
      </c>
      <c r="Z55" s="83">
        <v>257.05</v>
      </c>
      <c r="AA55" s="83">
        <v>44.16</v>
      </c>
      <c r="AB55" s="83">
        <v>0</v>
      </c>
      <c r="AC55" s="83">
        <v>584.70000000000005</v>
      </c>
      <c r="AD55" s="84">
        <v>885.91</v>
      </c>
    </row>
    <row r="56" spans="1:30" x14ac:dyDescent="0.3">
      <c r="A56" s="1"/>
      <c r="B56" s="85" t="s">
        <v>920</v>
      </c>
      <c r="C56" s="86">
        <v>7024.1949999999997</v>
      </c>
      <c r="D56" s="86">
        <v>3058.28</v>
      </c>
      <c r="E56" s="86">
        <v>2.95</v>
      </c>
      <c r="F56" s="86">
        <v>1978.85</v>
      </c>
      <c r="G56" s="86">
        <v>66996.05</v>
      </c>
      <c r="H56" s="86">
        <v>58891.05</v>
      </c>
      <c r="I56" s="86">
        <v>8.3000000000000007</v>
      </c>
      <c r="J56" s="86">
        <v>9430.75</v>
      </c>
      <c r="K56" s="86">
        <v>13424</v>
      </c>
      <c r="L56" s="86">
        <v>3.25</v>
      </c>
      <c r="M56" s="86">
        <v>5115.6499999999996</v>
      </c>
      <c r="N56" s="86">
        <v>0</v>
      </c>
      <c r="O56" s="86">
        <v>12064.275</v>
      </c>
      <c r="P56" s="86">
        <v>135326.15</v>
      </c>
      <c r="Q56" s="86">
        <v>18542.900000000001</v>
      </c>
      <c r="R56" s="86">
        <v>165933.32500000001</v>
      </c>
      <c r="S56" s="85" t="s">
        <v>920</v>
      </c>
      <c r="T56" s="86">
        <v>87444.244999999995</v>
      </c>
      <c r="U56" s="86">
        <v>61952.58</v>
      </c>
      <c r="V56" s="86">
        <v>5126.8999999999996</v>
      </c>
      <c r="W56" s="86">
        <v>11409.6</v>
      </c>
      <c r="X56" s="86">
        <v>165933.32500000001</v>
      </c>
      <c r="Y56" s="85" t="s">
        <v>920</v>
      </c>
      <c r="Z56" s="86">
        <v>5948.6949999999997</v>
      </c>
      <c r="AA56" s="86">
        <v>1034.48</v>
      </c>
      <c r="AB56" s="86">
        <v>5126.8999999999996</v>
      </c>
      <c r="AC56" s="86">
        <v>11409.6</v>
      </c>
      <c r="AD56" s="86">
        <v>23519.674999999999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1125</v>
      </c>
      <c r="C5" s="1"/>
      <c r="D5" s="1"/>
      <c r="E5" s="1"/>
      <c r="F5" s="1"/>
      <c r="G5" s="1"/>
      <c r="H5" s="1"/>
      <c r="I5" s="1"/>
      <c r="J5" s="1"/>
      <c r="K5" s="1"/>
      <c r="L5" s="1"/>
      <c r="M5" s="1"/>
      <c r="N5" s="1"/>
      <c r="O5" s="1"/>
      <c r="P5" s="1"/>
    </row>
    <row r="6" spans="1:16" ht="27.6" x14ac:dyDescent="0.3">
      <c r="A6" s="1"/>
      <c r="B6" s="3" t="s">
        <v>121</v>
      </c>
      <c r="C6" s="3" t="s">
        <v>1126</v>
      </c>
      <c r="D6" s="3" t="s">
        <v>1127</v>
      </c>
      <c r="E6" s="3" t="s">
        <v>1128</v>
      </c>
      <c r="F6" s="3" t="s">
        <v>124</v>
      </c>
      <c r="G6" s="3" t="s">
        <v>125</v>
      </c>
      <c r="H6" s="3" t="s">
        <v>1129</v>
      </c>
      <c r="I6" s="3" t="s">
        <v>1130</v>
      </c>
      <c r="J6" s="3" t="s">
        <v>1131</v>
      </c>
      <c r="K6" s="3" t="s">
        <v>1132</v>
      </c>
      <c r="L6" s="3" t="s">
        <v>1133</v>
      </c>
      <c r="M6" s="3" t="s">
        <v>1134</v>
      </c>
      <c r="N6" s="3" t="s">
        <v>1135</v>
      </c>
      <c r="O6" s="3" t="s">
        <v>1136</v>
      </c>
      <c r="P6" s="3" t="s">
        <v>1137</v>
      </c>
    </row>
    <row r="7" spans="1:16" x14ac:dyDescent="0.3">
      <c r="A7" s="1"/>
      <c r="B7" s="6" t="s">
        <v>548</v>
      </c>
      <c r="C7" s="6" t="s">
        <v>946</v>
      </c>
      <c r="D7" s="87" t="s">
        <v>56</v>
      </c>
      <c r="E7" s="6" t="s">
        <v>1138</v>
      </c>
      <c r="F7" s="87" t="s">
        <v>18</v>
      </c>
      <c r="G7" s="87" t="s">
        <v>19</v>
      </c>
      <c r="H7" s="87" t="s">
        <v>873</v>
      </c>
      <c r="I7" s="87" t="s">
        <v>873</v>
      </c>
      <c r="J7" s="87" t="s">
        <v>1139</v>
      </c>
      <c r="K7" s="87" t="s">
        <v>873</v>
      </c>
      <c r="L7" s="87" t="s">
        <v>873</v>
      </c>
      <c r="M7" s="87" t="s">
        <v>873</v>
      </c>
      <c r="N7" s="87" t="s">
        <v>873</v>
      </c>
      <c r="O7" s="6" t="s">
        <v>1140</v>
      </c>
      <c r="P7" s="6"/>
    </row>
    <row r="8" spans="1:16" x14ac:dyDescent="0.3">
      <c r="A8" s="1"/>
      <c r="B8" s="6" t="s">
        <v>549</v>
      </c>
      <c r="C8" s="6" t="s">
        <v>1003</v>
      </c>
      <c r="D8" s="87" t="s">
        <v>56</v>
      </c>
      <c r="E8" s="6" t="s">
        <v>1141</v>
      </c>
      <c r="F8" s="87" t="s">
        <v>18</v>
      </c>
      <c r="G8" s="87" t="s">
        <v>19</v>
      </c>
      <c r="H8" s="87" t="s">
        <v>873</v>
      </c>
      <c r="I8" s="87" t="s">
        <v>873</v>
      </c>
      <c r="J8" s="87" t="s">
        <v>1139</v>
      </c>
      <c r="K8" s="87" t="s">
        <v>873</v>
      </c>
      <c r="L8" s="87" t="s">
        <v>873</v>
      </c>
      <c r="M8" s="87" t="s">
        <v>873</v>
      </c>
      <c r="N8" s="87" t="s">
        <v>873</v>
      </c>
      <c r="O8" s="6" t="s">
        <v>1140</v>
      </c>
      <c r="P8" s="6"/>
    </row>
    <row r="9" spans="1:16" x14ac:dyDescent="0.3">
      <c r="A9" s="1"/>
      <c r="B9" s="6" t="s">
        <v>546</v>
      </c>
      <c r="C9" s="6" t="s">
        <v>950</v>
      </c>
      <c r="D9" s="87" t="s">
        <v>1142</v>
      </c>
      <c r="E9" s="6" t="s">
        <v>1143</v>
      </c>
      <c r="F9" s="87" t="s">
        <v>18</v>
      </c>
      <c r="G9" s="87" t="s">
        <v>19</v>
      </c>
      <c r="H9" s="87" t="s">
        <v>873</v>
      </c>
      <c r="I9" s="87" t="s">
        <v>873</v>
      </c>
      <c r="J9" s="87" t="s">
        <v>1139</v>
      </c>
      <c r="K9" s="87" t="s">
        <v>873</v>
      </c>
      <c r="L9" s="87" t="s">
        <v>873</v>
      </c>
      <c r="M9" s="87" t="s">
        <v>873</v>
      </c>
      <c r="N9" s="87" t="s">
        <v>873</v>
      </c>
      <c r="O9" s="6" t="s">
        <v>1140</v>
      </c>
      <c r="P9" s="6"/>
    </row>
    <row r="10" spans="1:16" x14ac:dyDescent="0.3">
      <c r="A10" s="1"/>
      <c r="B10" s="6" t="s">
        <v>44</v>
      </c>
      <c r="C10" s="6" t="s">
        <v>1009</v>
      </c>
      <c r="D10" s="87" t="s">
        <v>247</v>
      </c>
      <c r="E10" s="6" t="s">
        <v>1144</v>
      </c>
      <c r="F10" s="87" t="s">
        <v>1145</v>
      </c>
      <c r="G10" s="87" t="s">
        <v>1146</v>
      </c>
      <c r="H10" s="87" t="s">
        <v>873</v>
      </c>
      <c r="I10" s="87" t="s">
        <v>873</v>
      </c>
      <c r="J10" s="87" t="s">
        <v>1147</v>
      </c>
      <c r="K10" s="87" t="s">
        <v>873</v>
      </c>
      <c r="L10" s="87" t="s">
        <v>873</v>
      </c>
      <c r="M10" s="87" t="s">
        <v>873</v>
      </c>
      <c r="N10" s="87" t="s">
        <v>873</v>
      </c>
      <c r="O10" s="6" t="s">
        <v>1140</v>
      </c>
      <c r="P10" s="6"/>
    </row>
    <row r="11" spans="1:16" x14ac:dyDescent="0.3">
      <c r="A11" s="1"/>
      <c r="B11" s="6" t="s">
        <v>258</v>
      </c>
      <c r="C11" s="6" t="s">
        <v>1012</v>
      </c>
      <c r="D11" s="87" t="s">
        <v>56</v>
      </c>
      <c r="E11" s="6" t="s">
        <v>1148</v>
      </c>
      <c r="F11" s="87" t="s">
        <v>18</v>
      </c>
      <c r="G11" s="87" t="s">
        <v>1149</v>
      </c>
      <c r="H11" s="87" t="s">
        <v>873</v>
      </c>
      <c r="I11" s="87" t="s">
        <v>873</v>
      </c>
      <c r="J11" s="87" t="s">
        <v>1150</v>
      </c>
      <c r="K11" s="87" t="s">
        <v>873</v>
      </c>
      <c r="L11" s="87" t="s">
        <v>873</v>
      </c>
      <c r="M11" s="87" t="s">
        <v>873</v>
      </c>
      <c r="N11" s="87" t="s">
        <v>873</v>
      </c>
      <c r="O11" s="6" t="s">
        <v>1140</v>
      </c>
      <c r="P11" s="6"/>
    </row>
    <row r="12" spans="1:16" x14ac:dyDescent="0.3">
      <c r="A12" s="1"/>
      <c r="B12" s="6" t="s">
        <v>258</v>
      </c>
      <c r="C12" s="6" t="s">
        <v>1012</v>
      </c>
      <c r="D12" s="87" t="s">
        <v>56</v>
      </c>
      <c r="E12" s="6" t="s">
        <v>1148</v>
      </c>
      <c r="F12" s="87" t="s">
        <v>1149</v>
      </c>
      <c r="G12" s="87" t="s">
        <v>1151</v>
      </c>
      <c r="H12" s="87" t="s">
        <v>873</v>
      </c>
      <c r="I12" s="87" t="s">
        <v>1152</v>
      </c>
      <c r="J12" s="87" t="s">
        <v>1153</v>
      </c>
      <c r="K12" s="87" t="s">
        <v>873</v>
      </c>
      <c r="L12" s="87" t="s">
        <v>873</v>
      </c>
      <c r="M12" s="87" t="s">
        <v>873</v>
      </c>
      <c r="N12" s="87" t="s">
        <v>873</v>
      </c>
      <c r="O12" s="6" t="s">
        <v>1140</v>
      </c>
      <c r="P12" s="6"/>
    </row>
    <row r="13" spans="1:16" x14ac:dyDescent="0.3">
      <c r="A13" s="1"/>
      <c r="B13" s="6" t="s">
        <v>258</v>
      </c>
      <c r="C13" s="6" t="s">
        <v>1012</v>
      </c>
      <c r="D13" s="87" t="s">
        <v>56</v>
      </c>
      <c r="E13" s="6" t="s">
        <v>1148</v>
      </c>
      <c r="F13" s="87" t="s">
        <v>1154</v>
      </c>
      <c r="G13" s="87" t="s">
        <v>1155</v>
      </c>
      <c r="H13" s="87" t="s">
        <v>1156</v>
      </c>
      <c r="I13" s="87" t="s">
        <v>873</v>
      </c>
      <c r="J13" s="87" t="s">
        <v>1150</v>
      </c>
      <c r="K13" s="87" t="s">
        <v>873</v>
      </c>
      <c r="L13" s="87" t="s">
        <v>873</v>
      </c>
      <c r="M13" s="87" t="s">
        <v>873</v>
      </c>
      <c r="N13" s="87" t="s">
        <v>873</v>
      </c>
      <c r="O13" s="6" t="s">
        <v>1140</v>
      </c>
      <c r="P13" s="6"/>
    </row>
    <row r="14" spans="1:16" x14ac:dyDescent="0.3">
      <c r="A14" s="1"/>
      <c r="B14" s="6" t="s">
        <v>258</v>
      </c>
      <c r="C14" s="6" t="s">
        <v>1012</v>
      </c>
      <c r="D14" s="87" t="s">
        <v>56</v>
      </c>
      <c r="E14" s="6" t="s">
        <v>1148</v>
      </c>
      <c r="F14" s="87" t="s">
        <v>1155</v>
      </c>
      <c r="G14" s="87" t="s">
        <v>1157</v>
      </c>
      <c r="H14" s="87" t="s">
        <v>873</v>
      </c>
      <c r="I14" s="87" t="s">
        <v>1158</v>
      </c>
      <c r="J14" s="87" t="s">
        <v>1153</v>
      </c>
      <c r="K14" s="87" t="s">
        <v>873</v>
      </c>
      <c r="L14" s="87" t="s">
        <v>873</v>
      </c>
      <c r="M14" s="87" t="s">
        <v>873</v>
      </c>
      <c r="N14" s="87" t="s">
        <v>873</v>
      </c>
      <c r="O14" s="6" t="s">
        <v>1140</v>
      </c>
      <c r="P14" s="6"/>
    </row>
    <row r="15" spans="1:16" x14ac:dyDescent="0.3">
      <c r="A15" s="1"/>
      <c r="B15" s="6" t="s">
        <v>53</v>
      </c>
      <c r="C15" s="6" t="s">
        <v>1017</v>
      </c>
      <c r="D15" s="87" t="s">
        <v>56</v>
      </c>
      <c r="E15" s="6" t="s">
        <v>1159</v>
      </c>
      <c r="F15" s="87" t="s">
        <v>18</v>
      </c>
      <c r="G15" s="87" t="s">
        <v>19</v>
      </c>
      <c r="H15" s="87" t="s">
        <v>873</v>
      </c>
      <c r="I15" s="87" t="s">
        <v>873</v>
      </c>
      <c r="J15" s="87" t="s">
        <v>1150</v>
      </c>
      <c r="K15" s="87" t="s">
        <v>873</v>
      </c>
      <c r="L15" s="87" t="s">
        <v>873</v>
      </c>
      <c r="M15" s="87" t="s">
        <v>873</v>
      </c>
      <c r="N15" s="87" t="s">
        <v>873</v>
      </c>
      <c r="O15" s="6" t="s">
        <v>1140</v>
      </c>
      <c r="P15" s="6"/>
    </row>
    <row r="16" spans="1:16" x14ac:dyDescent="0.3">
      <c r="A16" s="1"/>
      <c r="B16" s="6" t="s">
        <v>61</v>
      </c>
      <c r="C16" s="6" t="s">
        <v>68</v>
      </c>
      <c r="D16" s="87" t="s">
        <v>56</v>
      </c>
      <c r="E16" s="6" t="s">
        <v>1160</v>
      </c>
      <c r="F16" s="87" t="s">
        <v>18</v>
      </c>
      <c r="G16" s="87" t="s">
        <v>19</v>
      </c>
      <c r="H16" s="87" t="s">
        <v>873</v>
      </c>
      <c r="I16" s="87" t="s">
        <v>873</v>
      </c>
      <c r="J16" s="87" t="s">
        <v>1150</v>
      </c>
      <c r="K16" s="87" t="s">
        <v>873</v>
      </c>
      <c r="L16" s="87" t="s">
        <v>873</v>
      </c>
      <c r="M16" s="87" t="s">
        <v>873</v>
      </c>
      <c r="N16" s="87" t="s">
        <v>873</v>
      </c>
      <c r="O16" s="6" t="s">
        <v>1140</v>
      </c>
      <c r="P16" s="6"/>
    </row>
    <row r="17" spans="1:16" x14ac:dyDescent="0.3">
      <c r="A17" s="1"/>
      <c r="B17" s="6" t="s">
        <v>61</v>
      </c>
      <c r="C17" s="6" t="s">
        <v>68</v>
      </c>
      <c r="D17" s="87" t="s">
        <v>292</v>
      </c>
      <c r="E17" s="6" t="s">
        <v>1161</v>
      </c>
      <c r="F17" s="87" t="s">
        <v>18</v>
      </c>
      <c r="G17" s="87" t="s">
        <v>1149</v>
      </c>
      <c r="H17" s="87" t="s">
        <v>873</v>
      </c>
      <c r="I17" s="87" t="s">
        <v>873</v>
      </c>
      <c r="J17" s="87" t="s">
        <v>1150</v>
      </c>
      <c r="K17" s="87" t="s">
        <v>873</v>
      </c>
      <c r="L17" s="87" t="s">
        <v>873</v>
      </c>
      <c r="M17" s="87" t="s">
        <v>873</v>
      </c>
      <c r="N17" s="87" t="s">
        <v>873</v>
      </c>
      <c r="O17" s="6" t="s">
        <v>1140</v>
      </c>
      <c r="P17" s="6"/>
    </row>
    <row r="18" spans="1:16" x14ac:dyDescent="0.3">
      <c r="A18" s="1"/>
      <c r="B18" s="6" t="s">
        <v>61</v>
      </c>
      <c r="C18" s="6" t="s">
        <v>68</v>
      </c>
      <c r="D18" s="87" t="s">
        <v>292</v>
      </c>
      <c r="E18" s="6" t="s">
        <v>1161</v>
      </c>
      <c r="F18" s="87" t="s">
        <v>1149</v>
      </c>
      <c r="G18" s="87" t="s">
        <v>1162</v>
      </c>
      <c r="H18" s="87" t="s">
        <v>873</v>
      </c>
      <c r="I18" s="87" t="s">
        <v>1163</v>
      </c>
      <c r="J18" s="87" t="s">
        <v>1153</v>
      </c>
      <c r="K18" s="87" t="s">
        <v>873</v>
      </c>
      <c r="L18" s="87" t="s">
        <v>873</v>
      </c>
      <c r="M18" s="87" t="s">
        <v>873</v>
      </c>
      <c r="N18" s="87" t="s">
        <v>873</v>
      </c>
      <c r="O18" s="6" t="s">
        <v>1140</v>
      </c>
      <c r="P18" s="6"/>
    </row>
    <row r="19" spans="1:16" x14ac:dyDescent="0.3">
      <c r="A19" s="1"/>
      <c r="B19" s="6" t="s">
        <v>61</v>
      </c>
      <c r="C19" s="6" t="s">
        <v>68</v>
      </c>
      <c r="D19" s="87" t="s">
        <v>292</v>
      </c>
      <c r="E19" s="6" t="s">
        <v>1161</v>
      </c>
      <c r="F19" s="87" t="s">
        <v>1164</v>
      </c>
      <c r="G19" s="87" t="s">
        <v>1165</v>
      </c>
      <c r="H19" s="87" t="s">
        <v>1166</v>
      </c>
      <c r="I19" s="87" t="s">
        <v>873</v>
      </c>
      <c r="J19" s="87" t="s">
        <v>1153</v>
      </c>
      <c r="K19" s="87" t="s">
        <v>873</v>
      </c>
      <c r="L19" s="87" t="s">
        <v>873</v>
      </c>
      <c r="M19" s="87" t="s">
        <v>873</v>
      </c>
      <c r="N19" s="87" t="s">
        <v>873</v>
      </c>
      <c r="O19" s="6" t="s">
        <v>1140</v>
      </c>
      <c r="P19" s="6"/>
    </row>
    <row r="20" spans="1:16" x14ac:dyDescent="0.3">
      <c r="A20" s="1"/>
      <c r="B20" s="6" t="s">
        <v>61</v>
      </c>
      <c r="C20" s="6" t="s">
        <v>68</v>
      </c>
      <c r="D20" s="87" t="s">
        <v>292</v>
      </c>
      <c r="E20" s="6" t="s">
        <v>1161</v>
      </c>
      <c r="F20" s="87" t="s">
        <v>1165</v>
      </c>
      <c r="G20" s="87" t="s">
        <v>1167</v>
      </c>
      <c r="H20" s="87" t="s">
        <v>873</v>
      </c>
      <c r="I20" s="87" t="s">
        <v>873</v>
      </c>
      <c r="J20" s="87" t="s">
        <v>1150</v>
      </c>
      <c r="K20" s="87" t="s">
        <v>873</v>
      </c>
      <c r="L20" s="87" t="s">
        <v>873</v>
      </c>
      <c r="M20" s="87" t="s">
        <v>873</v>
      </c>
      <c r="N20" s="87" t="s">
        <v>873</v>
      </c>
      <c r="O20" s="6" t="s">
        <v>1140</v>
      </c>
      <c r="P20" s="6"/>
    </row>
    <row r="21" spans="1:16" x14ac:dyDescent="0.3">
      <c r="A21" s="1"/>
      <c r="B21" s="6" t="s">
        <v>61</v>
      </c>
      <c r="C21" s="6" t="s">
        <v>68</v>
      </c>
      <c r="D21" s="87" t="s">
        <v>292</v>
      </c>
      <c r="E21" s="6" t="s">
        <v>1161</v>
      </c>
      <c r="F21" s="87" t="s">
        <v>1167</v>
      </c>
      <c r="G21" s="87" t="s">
        <v>1168</v>
      </c>
      <c r="H21" s="87" t="s">
        <v>873</v>
      </c>
      <c r="I21" s="87" t="s">
        <v>1169</v>
      </c>
      <c r="J21" s="87" t="s">
        <v>1153</v>
      </c>
      <c r="K21" s="87" t="s">
        <v>873</v>
      </c>
      <c r="L21" s="87" t="s">
        <v>873</v>
      </c>
      <c r="M21" s="87" t="s">
        <v>873</v>
      </c>
      <c r="N21" s="87" t="s">
        <v>873</v>
      </c>
      <c r="O21" s="6" t="s">
        <v>1140</v>
      </c>
      <c r="P21" s="6"/>
    </row>
    <row r="22" spans="1:16" x14ac:dyDescent="0.3">
      <c r="A22" s="1"/>
      <c r="B22" s="6" t="s">
        <v>73</v>
      </c>
      <c r="C22" s="6" t="s">
        <v>74</v>
      </c>
      <c r="D22" s="87" t="s">
        <v>56</v>
      </c>
      <c r="E22" s="6" t="s">
        <v>1170</v>
      </c>
      <c r="F22" s="87" t="s">
        <v>18</v>
      </c>
      <c r="G22" s="87" t="s">
        <v>19</v>
      </c>
      <c r="H22" s="87" t="s">
        <v>873</v>
      </c>
      <c r="I22" s="87" t="s">
        <v>873</v>
      </c>
      <c r="J22" s="87" t="s">
        <v>1150</v>
      </c>
      <c r="K22" s="87" t="s">
        <v>873</v>
      </c>
      <c r="L22" s="87" t="s">
        <v>873</v>
      </c>
      <c r="M22" s="87" t="s">
        <v>873</v>
      </c>
      <c r="N22" s="87" t="s">
        <v>873</v>
      </c>
      <c r="O22" s="6" t="s">
        <v>1140</v>
      </c>
      <c r="P22" s="6"/>
    </row>
    <row r="23" spans="1:16" ht="26.4" x14ac:dyDescent="0.3">
      <c r="A23" s="1"/>
      <c r="B23" s="6" t="s">
        <v>547</v>
      </c>
      <c r="C23" s="6" t="s">
        <v>1044</v>
      </c>
      <c r="D23" s="87" t="s">
        <v>1045</v>
      </c>
      <c r="E23" s="6" t="s">
        <v>1171</v>
      </c>
      <c r="F23" s="87" t="s">
        <v>18</v>
      </c>
      <c r="G23" s="87" t="s">
        <v>19</v>
      </c>
      <c r="H23" s="87" t="s">
        <v>873</v>
      </c>
      <c r="I23" s="87" t="s">
        <v>873</v>
      </c>
      <c r="J23" s="87" t="s">
        <v>1139</v>
      </c>
      <c r="K23" s="87" t="s">
        <v>873</v>
      </c>
      <c r="L23" s="87" t="s">
        <v>873</v>
      </c>
      <c r="M23" s="87" t="s">
        <v>873</v>
      </c>
      <c r="N23" s="87" t="s">
        <v>873</v>
      </c>
      <c r="O23" s="6" t="s">
        <v>1140</v>
      </c>
      <c r="P23" s="6"/>
    </row>
    <row r="24" spans="1:16" ht="26.4" x14ac:dyDescent="0.3">
      <c r="A24" s="1"/>
      <c r="B24" s="6" t="s">
        <v>547</v>
      </c>
      <c r="C24" s="6" t="s">
        <v>1044</v>
      </c>
      <c r="D24" s="87" t="s">
        <v>1046</v>
      </c>
      <c r="E24" s="6" t="s">
        <v>1172</v>
      </c>
      <c r="F24" s="87" t="s">
        <v>18</v>
      </c>
      <c r="G24" s="87" t="s">
        <v>19</v>
      </c>
      <c r="H24" s="87" t="s">
        <v>873</v>
      </c>
      <c r="I24" s="87" t="s">
        <v>873</v>
      </c>
      <c r="J24" s="87" t="s">
        <v>1139</v>
      </c>
      <c r="K24" s="87" t="s">
        <v>873</v>
      </c>
      <c r="L24" s="87" t="s">
        <v>873</v>
      </c>
      <c r="M24" s="87" t="s">
        <v>873</v>
      </c>
      <c r="N24" s="87" t="s">
        <v>873</v>
      </c>
      <c r="O24" s="6" t="s">
        <v>1140</v>
      </c>
      <c r="P24" s="6"/>
    </row>
    <row r="25" spans="1:16" x14ac:dyDescent="0.3">
      <c r="A25" s="1"/>
      <c r="B25" s="6" t="s">
        <v>77</v>
      </c>
      <c r="C25" s="6" t="s">
        <v>81</v>
      </c>
      <c r="D25" s="87" t="s">
        <v>56</v>
      </c>
      <c r="E25" s="6" t="s">
        <v>1173</v>
      </c>
      <c r="F25" s="87" t="s">
        <v>18</v>
      </c>
      <c r="G25" s="87" t="s">
        <v>19</v>
      </c>
      <c r="H25" s="87" t="s">
        <v>873</v>
      </c>
      <c r="I25" s="87" t="s">
        <v>873</v>
      </c>
      <c r="J25" s="87" t="s">
        <v>1150</v>
      </c>
      <c r="K25" s="87" t="s">
        <v>873</v>
      </c>
      <c r="L25" s="87" t="s">
        <v>873</v>
      </c>
      <c r="M25" s="87" t="s">
        <v>873</v>
      </c>
      <c r="N25" s="87" t="s">
        <v>873</v>
      </c>
      <c r="O25" s="6" t="s">
        <v>1140</v>
      </c>
      <c r="P25" s="6"/>
    </row>
    <row r="26" spans="1:16" x14ac:dyDescent="0.3">
      <c r="A26" s="1"/>
      <c r="B26" s="6" t="s">
        <v>95</v>
      </c>
      <c r="C26" s="6" t="s">
        <v>100</v>
      </c>
      <c r="D26" s="87" t="s">
        <v>56</v>
      </c>
      <c r="E26" s="6" t="s">
        <v>1174</v>
      </c>
      <c r="F26" s="87" t="s">
        <v>18</v>
      </c>
      <c r="G26" s="87" t="s">
        <v>19</v>
      </c>
      <c r="H26" s="87" t="s">
        <v>873</v>
      </c>
      <c r="I26" s="87" t="s">
        <v>873</v>
      </c>
      <c r="J26" s="87" t="s">
        <v>1150</v>
      </c>
      <c r="K26" s="87" t="s">
        <v>873</v>
      </c>
      <c r="L26" s="87" t="s">
        <v>873</v>
      </c>
      <c r="M26" s="87" t="s">
        <v>873</v>
      </c>
      <c r="N26" s="87" t="s">
        <v>873</v>
      </c>
      <c r="O26" s="6" t="s">
        <v>1140</v>
      </c>
      <c r="P26" s="6"/>
    </row>
    <row r="27" spans="1:16" x14ac:dyDescent="0.3">
      <c r="A27" s="1"/>
      <c r="B27" s="6" t="s">
        <v>530</v>
      </c>
      <c r="C27" s="6" t="s">
        <v>961</v>
      </c>
      <c r="D27" s="87" t="s">
        <v>56</v>
      </c>
      <c r="E27" s="6" t="s">
        <v>1175</v>
      </c>
      <c r="F27" s="87" t="s">
        <v>18</v>
      </c>
      <c r="G27" s="87" t="s">
        <v>19</v>
      </c>
      <c r="H27" s="87" t="s">
        <v>1176</v>
      </c>
      <c r="I27" s="87" t="s">
        <v>1177</v>
      </c>
      <c r="J27" s="87" t="s">
        <v>1150</v>
      </c>
      <c r="K27" s="87" t="s">
        <v>873</v>
      </c>
      <c r="L27" s="87" t="s">
        <v>873</v>
      </c>
      <c r="M27" s="87" t="s">
        <v>873</v>
      </c>
      <c r="N27" s="87" t="s">
        <v>873</v>
      </c>
      <c r="O27" s="6" t="s">
        <v>1140</v>
      </c>
      <c r="P27" s="6"/>
    </row>
    <row r="28" spans="1:16" x14ac:dyDescent="0.3">
      <c r="A28" s="1"/>
      <c r="B28" s="6" t="s">
        <v>530</v>
      </c>
      <c r="C28" s="6" t="s">
        <v>1072</v>
      </c>
      <c r="D28" s="87" t="s">
        <v>56</v>
      </c>
      <c r="E28" s="6" t="s">
        <v>1178</v>
      </c>
      <c r="F28" s="87" t="s">
        <v>18</v>
      </c>
      <c r="G28" s="87" t="s">
        <v>19</v>
      </c>
      <c r="H28" s="87" t="s">
        <v>873</v>
      </c>
      <c r="I28" s="87" t="s">
        <v>873</v>
      </c>
      <c r="J28" s="87" t="s">
        <v>1150</v>
      </c>
      <c r="K28" s="87" t="s">
        <v>873</v>
      </c>
      <c r="L28" s="87" t="s">
        <v>873</v>
      </c>
      <c r="M28" s="87" t="s">
        <v>873</v>
      </c>
      <c r="N28" s="87" t="s">
        <v>873</v>
      </c>
      <c r="O28" s="6" t="s">
        <v>1140</v>
      </c>
      <c r="P28" s="6"/>
    </row>
    <row r="29" spans="1:16" x14ac:dyDescent="0.3">
      <c r="A29" s="1"/>
      <c r="B29" s="6" t="s">
        <v>530</v>
      </c>
      <c r="C29" s="6" t="s">
        <v>1073</v>
      </c>
      <c r="D29" s="87" t="s">
        <v>56</v>
      </c>
      <c r="E29" s="6" t="s">
        <v>1179</v>
      </c>
      <c r="F29" s="87" t="s">
        <v>18</v>
      </c>
      <c r="G29" s="87" t="s">
        <v>19</v>
      </c>
      <c r="H29" s="87" t="s">
        <v>873</v>
      </c>
      <c r="I29" s="87" t="s">
        <v>1177</v>
      </c>
      <c r="J29" s="87" t="s">
        <v>1150</v>
      </c>
      <c r="K29" s="87" t="s">
        <v>873</v>
      </c>
      <c r="L29" s="87" t="s">
        <v>873</v>
      </c>
      <c r="M29" s="87" t="s">
        <v>873</v>
      </c>
      <c r="N29" s="87" t="s">
        <v>873</v>
      </c>
      <c r="O29" s="6" t="s">
        <v>1140</v>
      </c>
      <c r="P29" s="6"/>
    </row>
    <row r="30" spans="1:16" x14ac:dyDescent="0.3">
      <c r="A30" s="1"/>
      <c r="B30" s="6" t="s">
        <v>530</v>
      </c>
      <c r="C30" s="6" t="s">
        <v>1074</v>
      </c>
      <c r="D30" s="87" t="s">
        <v>1180</v>
      </c>
      <c r="E30" s="6" t="s">
        <v>1181</v>
      </c>
      <c r="F30" s="87" t="s">
        <v>18</v>
      </c>
      <c r="G30" s="87" t="s">
        <v>19</v>
      </c>
      <c r="H30" s="87" t="s">
        <v>873</v>
      </c>
      <c r="I30" s="87" t="s">
        <v>873</v>
      </c>
      <c r="J30" s="87" t="s">
        <v>1150</v>
      </c>
      <c r="K30" s="87" t="s">
        <v>873</v>
      </c>
      <c r="L30" s="87" t="s">
        <v>873</v>
      </c>
      <c r="M30" s="87" t="s">
        <v>873</v>
      </c>
      <c r="N30" s="87" t="s">
        <v>873</v>
      </c>
      <c r="O30" s="6" t="s">
        <v>1140</v>
      </c>
      <c r="P3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1182</v>
      </c>
      <c r="C5" s="1"/>
      <c r="D5" s="1"/>
      <c r="E5" s="1"/>
      <c r="F5" s="1"/>
      <c r="G5" s="1"/>
      <c r="H5" s="1"/>
      <c r="I5" s="1"/>
      <c r="J5" s="1"/>
      <c r="K5" s="1"/>
      <c r="L5" s="1"/>
      <c r="M5" s="1"/>
      <c r="N5" s="1"/>
    </row>
    <row r="6" spans="1:14" ht="19.95" customHeight="1" x14ac:dyDescent="0.3">
      <c r="A6" s="1"/>
      <c r="B6" s="7" t="s">
        <v>121</v>
      </c>
      <c r="C6" s="7" t="s">
        <v>122</v>
      </c>
      <c r="D6" s="7" t="s">
        <v>123</v>
      </c>
      <c r="E6" s="7" t="s">
        <v>124</v>
      </c>
      <c r="F6" s="7" t="s">
        <v>125</v>
      </c>
      <c r="G6" s="7" t="s">
        <v>126</v>
      </c>
      <c r="H6" s="7" t="s">
        <v>127</v>
      </c>
      <c r="I6" s="7" t="s">
        <v>128</v>
      </c>
      <c r="J6" s="7" t="s">
        <v>129</v>
      </c>
      <c r="K6" s="7" t="s">
        <v>130</v>
      </c>
      <c r="L6" s="7" t="s">
        <v>131</v>
      </c>
      <c r="M6" s="7" t="s">
        <v>132</v>
      </c>
      <c r="N6" s="7" t="s">
        <v>133</v>
      </c>
    </row>
    <row r="7" spans="1:14" ht="26.4" x14ac:dyDescent="0.3">
      <c r="A7" s="1"/>
      <c r="B7" s="5" t="s">
        <v>134</v>
      </c>
      <c r="C7" s="5" t="s">
        <v>135</v>
      </c>
      <c r="D7" s="5" t="s">
        <v>56</v>
      </c>
      <c r="E7" s="4" t="s">
        <v>136</v>
      </c>
      <c r="F7" s="4" t="s">
        <v>137</v>
      </c>
      <c r="G7" s="6" t="s">
        <v>1183</v>
      </c>
      <c r="H7" s="8">
        <v>17</v>
      </c>
      <c r="I7" s="5" t="s">
        <v>139</v>
      </c>
      <c r="J7" s="5" t="s">
        <v>140</v>
      </c>
      <c r="K7" s="5" t="s">
        <v>141</v>
      </c>
      <c r="L7" s="5" t="s">
        <v>142</v>
      </c>
      <c r="M7" s="8">
        <v>13417</v>
      </c>
      <c r="N7" s="5" t="s">
        <v>143</v>
      </c>
    </row>
    <row r="8" spans="1:14" x14ac:dyDescent="0.3">
      <c r="A8" s="1"/>
      <c r="B8" s="5" t="s">
        <v>44</v>
      </c>
      <c r="C8" s="5" t="s">
        <v>239</v>
      </c>
      <c r="D8" s="5" t="s">
        <v>47</v>
      </c>
      <c r="E8" s="4" t="s">
        <v>240</v>
      </c>
      <c r="F8" s="4" t="s">
        <v>241</v>
      </c>
      <c r="G8" s="6" t="s">
        <v>1184</v>
      </c>
      <c r="H8" s="8">
        <v>48.5</v>
      </c>
      <c r="I8" s="5" t="s">
        <v>139</v>
      </c>
      <c r="J8" s="5" t="s">
        <v>140</v>
      </c>
      <c r="K8" s="5" t="s">
        <v>141</v>
      </c>
      <c r="L8" s="5" t="s">
        <v>243</v>
      </c>
      <c r="M8" s="8">
        <v>122</v>
      </c>
      <c r="N8" s="5" t="s">
        <v>143</v>
      </c>
    </row>
    <row r="9" spans="1:14" x14ac:dyDescent="0.3">
      <c r="A9" s="1"/>
      <c r="B9" s="5" t="s">
        <v>44</v>
      </c>
      <c r="C9" s="5" t="s">
        <v>244</v>
      </c>
      <c r="D9" s="5" t="s">
        <v>26</v>
      </c>
      <c r="E9" s="4" t="s">
        <v>136</v>
      </c>
      <c r="F9" s="4" t="s">
        <v>137</v>
      </c>
      <c r="G9" s="6" t="s">
        <v>245</v>
      </c>
      <c r="H9" s="8">
        <v>8.9</v>
      </c>
      <c r="I9" s="5" t="s">
        <v>139</v>
      </c>
      <c r="J9" s="5" t="s">
        <v>140</v>
      </c>
      <c r="K9" s="5" t="s">
        <v>141</v>
      </c>
      <c r="L9" s="5" t="s">
        <v>171</v>
      </c>
      <c r="M9" s="8">
        <v>188</v>
      </c>
      <c r="N9" s="5" t="s">
        <v>143</v>
      </c>
    </row>
    <row r="10" spans="1:14" x14ac:dyDescent="0.3">
      <c r="A10" s="1"/>
      <c r="B10" s="5" t="s">
        <v>44</v>
      </c>
      <c r="C10" s="5" t="s">
        <v>246</v>
      </c>
      <c r="D10" s="5" t="s">
        <v>247</v>
      </c>
      <c r="E10" s="4" t="s">
        <v>248</v>
      </c>
      <c r="F10" s="4" t="s">
        <v>249</v>
      </c>
      <c r="G10" s="6" t="s">
        <v>250</v>
      </c>
      <c r="H10" s="8">
        <v>5.0999999999999996</v>
      </c>
      <c r="I10" s="5" t="s">
        <v>139</v>
      </c>
      <c r="J10" s="5" t="s">
        <v>140</v>
      </c>
      <c r="K10" s="5" t="s">
        <v>141</v>
      </c>
      <c r="L10" s="5" t="s">
        <v>171</v>
      </c>
      <c r="M10" s="8">
        <v>137</v>
      </c>
      <c r="N10" s="5" t="s">
        <v>143</v>
      </c>
    </row>
    <row r="11" spans="1:14" ht="26.4" x14ac:dyDescent="0.3">
      <c r="A11" s="1"/>
      <c r="B11" s="5" t="s">
        <v>258</v>
      </c>
      <c r="C11" s="5" t="s">
        <v>259</v>
      </c>
      <c r="D11" s="5" t="s">
        <v>262</v>
      </c>
      <c r="E11" s="4" t="s">
        <v>263</v>
      </c>
      <c r="F11" s="4" t="s">
        <v>264</v>
      </c>
      <c r="G11" s="6" t="s">
        <v>1185</v>
      </c>
      <c r="H11" s="8">
        <v>5.7320000000000002</v>
      </c>
      <c r="I11" s="5" t="s">
        <v>139</v>
      </c>
      <c r="J11" s="5" t="s">
        <v>140</v>
      </c>
      <c r="K11" s="5" t="s">
        <v>141</v>
      </c>
      <c r="L11" s="5" t="s">
        <v>171</v>
      </c>
      <c r="M11" s="8">
        <v>12777</v>
      </c>
      <c r="N11" s="5" t="s">
        <v>143</v>
      </c>
    </row>
    <row r="12" spans="1:14" ht="26.4" x14ac:dyDescent="0.3">
      <c r="A12" s="1"/>
      <c r="B12" s="5" t="s">
        <v>258</v>
      </c>
      <c r="C12" s="5" t="s">
        <v>259</v>
      </c>
      <c r="D12" s="5" t="s">
        <v>266</v>
      </c>
      <c r="E12" s="4" t="s">
        <v>263</v>
      </c>
      <c r="F12" s="4" t="s">
        <v>267</v>
      </c>
      <c r="G12" s="6" t="s">
        <v>1186</v>
      </c>
      <c r="H12" s="8">
        <v>5.7320000000000002</v>
      </c>
      <c r="I12" s="5" t="s">
        <v>139</v>
      </c>
      <c r="J12" s="5" t="s">
        <v>140</v>
      </c>
      <c r="K12" s="5" t="s">
        <v>141</v>
      </c>
      <c r="L12" s="5" t="s">
        <v>171</v>
      </c>
      <c r="M12" s="8">
        <v>12778</v>
      </c>
      <c r="N12" s="5" t="s">
        <v>143</v>
      </c>
    </row>
    <row r="13" spans="1:14" ht="52.8" x14ac:dyDescent="0.3">
      <c r="A13" s="1"/>
      <c r="B13" s="5" t="s">
        <v>269</v>
      </c>
      <c r="C13" s="5" t="s">
        <v>270</v>
      </c>
      <c r="D13" s="5" t="s">
        <v>271</v>
      </c>
      <c r="E13" s="4" t="s">
        <v>136</v>
      </c>
      <c r="F13" s="4" t="s">
        <v>137</v>
      </c>
      <c r="G13" s="6" t="s">
        <v>1187</v>
      </c>
      <c r="H13" s="8">
        <v>100</v>
      </c>
      <c r="I13" s="5" t="s">
        <v>139</v>
      </c>
      <c r="J13" s="5" t="s">
        <v>140</v>
      </c>
      <c r="K13" s="5" t="s">
        <v>141</v>
      </c>
      <c r="L13" s="5" t="s">
        <v>243</v>
      </c>
      <c r="M13" s="8">
        <v>5</v>
      </c>
      <c r="N13" s="5" t="s">
        <v>143</v>
      </c>
    </row>
    <row r="14" spans="1:14" x14ac:dyDescent="0.3">
      <c r="A14" s="1"/>
      <c r="B14" s="5" t="s">
        <v>273</v>
      </c>
      <c r="C14" s="5" t="s">
        <v>274</v>
      </c>
      <c r="D14" s="5" t="s">
        <v>275</v>
      </c>
      <c r="E14" s="4" t="s">
        <v>136</v>
      </c>
      <c r="F14" s="4" t="s">
        <v>137</v>
      </c>
      <c r="G14" s="6" t="s">
        <v>1188</v>
      </c>
      <c r="H14" s="8">
        <v>47</v>
      </c>
      <c r="I14" s="5" t="s">
        <v>139</v>
      </c>
      <c r="J14" s="5" t="s">
        <v>140</v>
      </c>
      <c r="K14" s="5" t="s">
        <v>141</v>
      </c>
      <c r="L14" s="5" t="s">
        <v>171</v>
      </c>
      <c r="M14" s="8">
        <v>14006</v>
      </c>
      <c r="N14" s="5" t="s">
        <v>143</v>
      </c>
    </row>
    <row r="15" spans="1:14" x14ac:dyDescent="0.3">
      <c r="A15" s="1"/>
      <c r="B15" s="5" t="s">
        <v>61</v>
      </c>
      <c r="C15" s="5" t="s">
        <v>291</v>
      </c>
      <c r="D15" s="5" t="s">
        <v>292</v>
      </c>
      <c r="E15" s="4" t="s">
        <v>136</v>
      </c>
      <c r="F15" s="4" t="s">
        <v>293</v>
      </c>
      <c r="G15" s="6" t="s">
        <v>294</v>
      </c>
      <c r="H15" s="8">
        <v>170</v>
      </c>
      <c r="I15" s="5" t="s">
        <v>139</v>
      </c>
      <c r="J15" s="5" t="s">
        <v>140</v>
      </c>
      <c r="K15" s="5" t="s">
        <v>141</v>
      </c>
      <c r="L15" s="5" t="s">
        <v>171</v>
      </c>
      <c r="M15" s="8">
        <v>13551</v>
      </c>
      <c r="N15" s="5" t="s">
        <v>143</v>
      </c>
    </row>
    <row r="16" spans="1:14" x14ac:dyDescent="0.3">
      <c r="A16" s="1"/>
      <c r="B16" s="5" t="s">
        <v>61</v>
      </c>
      <c r="C16" s="5" t="s">
        <v>1189</v>
      </c>
      <c r="D16" s="5" t="s">
        <v>47</v>
      </c>
      <c r="E16" s="4" t="s">
        <v>136</v>
      </c>
      <c r="F16" s="4" t="s">
        <v>137</v>
      </c>
      <c r="G16" s="6" t="s">
        <v>296</v>
      </c>
      <c r="H16" s="8">
        <v>45.5</v>
      </c>
      <c r="I16" s="5" t="s">
        <v>139</v>
      </c>
      <c r="J16" s="5" t="s">
        <v>140</v>
      </c>
      <c r="K16" s="5" t="s">
        <v>141</v>
      </c>
      <c r="L16" s="5" t="s">
        <v>243</v>
      </c>
      <c r="M16" s="8">
        <v>200</v>
      </c>
      <c r="N16" s="5" t="s">
        <v>143</v>
      </c>
    </row>
    <row r="17" spans="1:14" x14ac:dyDescent="0.3">
      <c r="A17" s="1"/>
      <c r="B17" s="5" t="s">
        <v>77</v>
      </c>
      <c r="C17" s="5" t="s">
        <v>316</v>
      </c>
      <c r="D17" s="5" t="s">
        <v>317</v>
      </c>
      <c r="E17" s="4" t="s">
        <v>136</v>
      </c>
      <c r="F17" s="4" t="s">
        <v>137</v>
      </c>
      <c r="G17" s="6" t="s">
        <v>318</v>
      </c>
      <c r="H17" s="8">
        <v>0</v>
      </c>
      <c r="I17" s="5" t="s">
        <v>139</v>
      </c>
      <c r="J17" s="5" t="s">
        <v>140</v>
      </c>
      <c r="K17" s="5" t="s">
        <v>141</v>
      </c>
      <c r="L17" s="5" t="s">
        <v>243</v>
      </c>
      <c r="M17" s="8">
        <v>12726</v>
      </c>
      <c r="N17" s="5" t="s">
        <v>143</v>
      </c>
    </row>
    <row r="18" spans="1:14" x14ac:dyDescent="0.3">
      <c r="A18" s="1"/>
      <c r="B18" s="5" t="s">
        <v>95</v>
      </c>
      <c r="C18" s="5" t="s">
        <v>333</v>
      </c>
      <c r="D18" s="5" t="s">
        <v>66</v>
      </c>
      <c r="E18" s="4" t="s">
        <v>334</v>
      </c>
      <c r="F18" s="4" t="s">
        <v>231</v>
      </c>
      <c r="G18" s="6" t="s">
        <v>335</v>
      </c>
      <c r="H18" s="8">
        <v>68</v>
      </c>
      <c r="I18" s="5" t="s">
        <v>139</v>
      </c>
      <c r="J18" s="5" t="s">
        <v>140</v>
      </c>
      <c r="K18" s="5" t="s">
        <v>141</v>
      </c>
      <c r="L18" s="5" t="s">
        <v>171</v>
      </c>
      <c r="M18" s="8">
        <v>24</v>
      </c>
      <c r="N18" s="5" t="s">
        <v>143</v>
      </c>
    </row>
    <row r="19" spans="1:14" ht="26.4" x14ac:dyDescent="0.3">
      <c r="A19" s="1"/>
      <c r="B19" s="5" t="s">
        <v>95</v>
      </c>
      <c r="C19" s="5" t="s">
        <v>333</v>
      </c>
      <c r="D19" s="5" t="s">
        <v>66</v>
      </c>
      <c r="E19" s="4" t="s">
        <v>334</v>
      </c>
      <c r="F19" s="4" t="s">
        <v>137</v>
      </c>
      <c r="G19" s="6" t="s">
        <v>1190</v>
      </c>
      <c r="H19" s="8">
        <v>68</v>
      </c>
      <c r="I19" s="5" t="s">
        <v>139</v>
      </c>
      <c r="J19" s="5" t="s">
        <v>140</v>
      </c>
      <c r="K19" s="5" t="s">
        <v>141</v>
      </c>
      <c r="L19" s="5" t="s">
        <v>171</v>
      </c>
      <c r="M19" s="8">
        <v>24</v>
      </c>
      <c r="N19" s="5" t="s">
        <v>143</v>
      </c>
    </row>
    <row r="20" spans="1:14" x14ac:dyDescent="0.3">
      <c r="A20" s="1"/>
      <c r="B20" s="5" t="s">
        <v>95</v>
      </c>
      <c r="C20" s="5" t="s">
        <v>337</v>
      </c>
      <c r="D20" s="5" t="s">
        <v>97</v>
      </c>
      <c r="E20" s="4" t="s">
        <v>136</v>
      </c>
      <c r="F20" s="4" t="s">
        <v>137</v>
      </c>
      <c r="G20" s="6" t="s">
        <v>1191</v>
      </c>
      <c r="H20" s="8">
        <v>0</v>
      </c>
      <c r="I20" s="5" t="s">
        <v>139</v>
      </c>
      <c r="J20" s="5" t="s">
        <v>140</v>
      </c>
      <c r="K20" s="5" t="s">
        <v>141</v>
      </c>
      <c r="L20" s="5" t="s">
        <v>171</v>
      </c>
      <c r="M20" s="8">
        <v>33</v>
      </c>
      <c r="N20" s="5" t="s">
        <v>143</v>
      </c>
    </row>
    <row r="21" spans="1:14" x14ac:dyDescent="0.3">
      <c r="A21" s="1"/>
      <c r="B21" s="5" t="s">
        <v>342</v>
      </c>
      <c r="C21" s="5" t="s">
        <v>343</v>
      </c>
      <c r="D21" s="5" t="s">
        <v>344</v>
      </c>
      <c r="E21" s="4" t="s">
        <v>136</v>
      </c>
      <c r="F21" s="4" t="s">
        <v>137</v>
      </c>
      <c r="G21" s="6" t="s">
        <v>345</v>
      </c>
      <c r="H21" s="8">
        <v>1.2</v>
      </c>
      <c r="I21" s="5" t="s">
        <v>139</v>
      </c>
      <c r="J21" s="5" t="s">
        <v>140</v>
      </c>
      <c r="K21" s="5" t="s">
        <v>141</v>
      </c>
      <c r="L21" s="5" t="s">
        <v>171</v>
      </c>
      <c r="M21" s="8">
        <v>20851</v>
      </c>
      <c r="N21" s="5" t="s">
        <v>143</v>
      </c>
    </row>
    <row r="22" spans="1:14" x14ac:dyDescent="0.3">
      <c r="A22" s="1"/>
      <c r="B22" s="5" t="s">
        <v>342</v>
      </c>
      <c r="C22" s="5" t="s">
        <v>1192</v>
      </c>
      <c r="D22" s="5" t="s">
        <v>47</v>
      </c>
      <c r="E22" s="4" t="s">
        <v>347</v>
      </c>
      <c r="F22" s="4" t="s">
        <v>137</v>
      </c>
      <c r="G22" s="6" t="s">
        <v>348</v>
      </c>
      <c r="H22" s="8">
        <v>1.2</v>
      </c>
      <c r="I22" s="5" t="s">
        <v>139</v>
      </c>
      <c r="J22" s="5" t="s">
        <v>140</v>
      </c>
      <c r="K22" s="5" t="s">
        <v>141</v>
      </c>
      <c r="L22" s="5" t="s">
        <v>171</v>
      </c>
      <c r="M22" s="8">
        <v>18814</v>
      </c>
      <c r="N22" s="5" t="s">
        <v>143</v>
      </c>
    </row>
    <row r="23" spans="1:14" x14ac:dyDescent="0.3">
      <c r="A23" s="1"/>
      <c r="B23" s="5" t="s">
        <v>342</v>
      </c>
      <c r="C23" s="5" t="s">
        <v>349</v>
      </c>
      <c r="D23" s="5" t="s">
        <v>47</v>
      </c>
      <c r="E23" s="4" t="s">
        <v>350</v>
      </c>
      <c r="F23" s="4" t="s">
        <v>351</v>
      </c>
      <c r="G23" s="6" t="s">
        <v>352</v>
      </c>
      <c r="H23" s="8">
        <v>1.5</v>
      </c>
      <c r="I23" s="5" t="s">
        <v>139</v>
      </c>
      <c r="J23" s="5" t="s">
        <v>140</v>
      </c>
      <c r="K23" s="5" t="s">
        <v>141</v>
      </c>
      <c r="L23" s="5" t="s">
        <v>171</v>
      </c>
      <c r="M23" s="8">
        <v>13300</v>
      </c>
      <c r="N23" s="5" t="s">
        <v>143</v>
      </c>
    </row>
    <row r="24" spans="1:14" ht="26.4" x14ac:dyDescent="0.3">
      <c r="A24" s="1"/>
      <c r="B24" s="5" t="s">
        <v>23</v>
      </c>
      <c r="C24" s="5" t="s">
        <v>426</v>
      </c>
      <c r="D24" s="5" t="s">
        <v>47</v>
      </c>
      <c r="E24" s="4" t="s">
        <v>136</v>
      </c>
      <c r="F24" s="4" t="s">
        <v>137</v>
      </c>
      <c r="G24" s="6" t="s">
        <v>427</v>
      </c>
      <c r="H24" s="8">
        <v>12.92</v>
      </c>
      <c r="I24" s="5" t="s">
        <v>139</v>
      </c>
      <c r="J24" s="5" t="s">
        <v>140</v>
      </c>
      <c r="K24" s="5" t="s">
        <v>141</v>
      </c>
      <c r="L24" s="5" t="s">
        <v>171</v>
      </c>
      <c r="M24" s="8">
        <v>40</v>
      </c>
      <c r="N24" s="5" t="s">
        <v>143</v>
      </c>
    </row>
    <row r="25" spans="1:14" x14ac:dyDescent="0.3">
      <c r="A25" s="1"/>
      <c r="B25" s="5" t="s">
        <v>23</v>
      </c>
      <c r="C25" s="5" t="s">
        <v>432</v>
      </c>
      <c r="D25" s="5" t="s">
        <v>26</v>
      </c>
      <c r="E25" s="4" t="s">
        <v>433</v>
      </c>
      <c r="F25" s="4" t="s">
        <v>137</v>
      </c>
      <c r="G25" s="6" t="s">
        <v>434</v>
      </c>
      <c r="H25" s="8">
        <v>22.07</v>
      </c>
      <c r="I25" s="5" t="s">
        <v>139</v>
      </c>
      <c r="J25" s="5" t="s">
        <v>140</v>
      </c>
      <c r="K25" s="5" t="s">
        <v>141</v>
      </c>
      <c r="L25" s="5" t="s">
        <v>171</v>
      </c>
      <c r="M25" s="8">
        <v>50</v>
      </c>
      <c r="N25" s="5" t="s">
        <v>143</v>
      </c>
    </row>
    <row r="26" spans="1:14" x14ac:dyDescent="0.3">
      <c r="A26" s="1"/>
      <c r="B26" s="5" t="s">
        <v>23</v>
      </c>
      <c r="C26" s="5" t="s">
        <v>432</v>
      </c>
      <c r="D26" s="5" t="s">
        <v>26</v>
      </c>
      <c r="E26" s="4" t="s">
        <v>433</v>
      </c>
      <c r="F26" s="4" t="s">
        <v>137</v>
      </c>
      <c r="G26" s="6" t="s">
        <v>435</v>
      </c>
      <c r="H26" s="8">
        <v>22.07</v>
      </c>
      <c r="I26" s="5" t="s">
        <v>139</v>
      </c>
      <c r="J26" s="5" t="s">
        <v>140</v>
      </c>
      <c r="K26" s="5" t="s">
        <v>141</v>
      </c>
      <c r="L26" s="5" t="s">
        <v>171</v>
      </c>
      <c r="M26" s="8">
        <v>50</v>
      </c>
      <c r="N26" s="5" t="s">
        <v>143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7" t="s">
        <v>41</v>
      </c>
      <c r="C3" s="192"/>
      <c r="D3" s="192"/>
      <c r="E3" s="218" t="s">
        <v>1193</v>
      </c>
      <c r="F3" s="218"/>
      <c r="G3" s="218"/>
      <c r="H3" s="2"/>
      <c r="I3" s="2"/>
      <c r="J3" s="2"/>
      <c r="K3" s="2"/>
      <c r="L3" s="2" t="s">
        <v>1194</v>
      </c>
      <c r="M3" s="2"/>
      <c r="N3" s="2"/>
      <c r="O3" s="2"/>
      <c r="P3" s="2"/>
      <c r="Q3" s="2"/>
      <c r="R3" s="2"/>
      <c r="S3" s="2"/>
      <c r="T3" s="2"/>
      <c r="U3" s="2"/>
      <c r="V3" s="2" t="s">
        <v>1193</v>
      </c>
      <c r="W3" s="2"/>
      <c r="X3" s="2"/>
      <c r="Y3" s="2"/>
      <c r="Z3" s="2"/>
      <c r="AA3" s="2"/>
      <c r="AB3" s="2"/>
      <c r="AC3" s="2" t="s">
        <v>1194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1195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1196</v>
      </c>
      <c r="GQ3" s="1"/>
      <c r="GR3" s="1"/>
      <c r="GS3" s="1"/>
      <c r="GT3" s="1"/>
      <c r="GU3" s="1"/>
      <c r="GV3" s="1"/>
      <c r="GW3" s="1"/>
      <c r="GX3" s="1"/>
      <c r="GY3" s="88" t="s">
        <v>1197</v>
      </c>
      <c r="GZ3" s="1"/>
      <c r="HA3" s="1"/>
      <c r="HB3" s="1"/>
      <c r="HC3" s="1"/>
      <c r="HD3" s="1"/>
      <c r="HE3" s="1"/>
      <c r="HF3" s="1"/>
      <c r="HG3" s="1"/>
      <c r="HH3" s="88" t="s">
        <v>873</v>
      </c>
      <c r="HI3" s="1"/>
      <c r="HJ3" s="1"/>
    </row>
    <row r="4" spans="1:218" ht="0" hidden="1" customHeight="1" x14ac:dyDescent="0.3">
      <c r="A4" s="1"/>
      <c r="B4" s="89" t="s">
        <v>1198</v>
      </c>
      <c r="C4" s="219" t="s">
        <v>1199</v>
      </c>
      <c r="D4" s="220" t="s">
        <v>269</v>
      </c>
      <c r="E4" s="221"/>
      <c r="F4" s="221"/>
      <c r="G4" s="222"/>
      <c r="H4" s="220" t="s">
        <v>1200</v>
      </c>
      <c r="I4" s="222"/>
      <c r="J4" s="220" t="s">
        <v>1201</v>
      </c>
      <c r="K4" s="222"/>
      <c r="L4" s="220" t="s">
        <v>77</v>
      </c>
      <c r="M4" s="221"/>
      <c r="N4" s="221"/>
      <c r="O4" s="221"/>
      <c r="P4" s="221"/>
      <c r="Q4" s="221"/>
      <c r="R4" s="221"/>
      <c r="S4" s="222"/>
      <c r="T4" s="220" t="s">
        <v>498</v>
      </c>
      <c r="U4" s="221"/>
      <c r="V4" s="221"/>
      <c r="W4" s="222"/>
      <c r="X4" s="219" t="s">
        <v>1202</v>
      </c>
      <c r="Y4" s="220" t="s">
        <v>258</v>
      </c>
      <c r="Z4" s="221"/>
      <c r="AA4" s="222"/>
      <c r="AB4" s="220" t="s">
        <v>44</v>
      </c>
      <c r="AC4" s="221"/>
      <c r="AD4" s="221"/>
      <c r="AE4" s="221"/>
      <c r="AF4" s="221"/>
      <c r="AG4" s="221"/>
      <c r="AH4" s="222"/>
      <c r="AI4" s="219" t="s">
        <v>1203</v>
      </c>
      <c r="AJ4" s="219" t="s">
        <v>1204</v>
      </c>
      <c r="AK4" s="219" t="s">
        <v>1205</v>
      </c>
      <c r="AL4" s="220" t="s">
        <v>1206</v>
      </c>
      <c r="AM4" s="222"/>
      <c r="AN4" s="220" t="s">
        <v>1207</v>
      </c>
      <c r="AO4" s="222"/>
      <c r="AP4" s="219" t="s">
        <v>1208</v>
      </c>
      <c r="AQ4" s="220" t="s">
        <v>1209</v>
      </c>
      <c r="AR4" s="222"/>
      <c r="AS4" s="219" t="s">
        <v>1210</v>
      </c>
      <c r="AT4" s="219" t="s">
        <v>1211</v>
      </c>
      <c r="AU4" s="219" t="s">
        <v>1212</v>
      </c>
      <c r="AV4" s="220" t="s">
        <v>73</v>
      </c>
      <c r="AW4" s="221"/>
      <c r="AX4" s="222"/>
      <c r="AY4" s="220" t="s">
        <v>23</v>
      </c>
      <c r="AZ4" s="221"/>
      <c r="BA4" s="221"/>
      <c r="BB4" s="221"/>
      <c r="BC4" s="221"/>
      <c r="BD4" s="221"/>
      <c r="BE4" s="221"/>
      <c r="BF4" s="222"/>
      <c r="BG4" s="220" t="s">
        <v>1213</v>
      </c>
      <c r="BH4" s="222"/>
      <c r="BI4" s="219" t="s">
        <v>274</v>
      </c>
      <c r="BJ4" s="220" t="s">
        <v>53</v>
      </c>
      <c r="BK4" s="221"/>
      <c r="BL4" s="222"/>
      <c r="BM4" s="220" t="s">
        <v>61</v>
      </c>
      <c r="BN4" s="221"/>
      <c r="BO4" s="221"/>
      <c r="BP4" s="221"/>
      <c r="BQ4" s="221"/>
      <c r="BR4" s="221"/>
      <c r="BS4" s="221"/>
      <c r="BT4" s="221"/>
      <c r="BU4" s="221"/>
      <c r="BV4" s="221"/>
      <c r="BW4" s="221"/>
      <c r="BX4" s="221"/>
      <c r="BY4" s="221"/>
      <c r="BZ4" s="222"/>
      <c r="CA4" s="220" t="s">
        <v>1214</v>
      </c>
      <c r="CB4" s="222"/>
      <c r="CC4" s="219" t="s">
        <v>1215</v>
      </c>
      <c r="CD4" s="220" t="s">
        <v>95</v>
      </c>
      <c r="CE4" s="221"/>
      <c r="CF4" s="221"/>
      <c r="CG4" s="221"/>
      <c r="CH4" s="221"/>
      <c r="CI4" s="221"/>
      <c r="CJ4" s="221"/>
      <c r="CK4" s="221"/>
      <c r="CL4" s="221"/>
      <c r="CM4" s="221"/>
      <c r="CN4" s="221"/>
      <c r="CO4" s="222"/>
      <c r="CP4" s="220" t="s">
        <v>106</v>
      </c>
      <c r="CQ4" s="221"/>
      <c r="CR4" s="221"/>
      <c r="CS4" s="222"/>
      <c r="CT4" s="220" t="s">
        <v>1216</v>
      </c>
      <c r="CU4" s="222"/>
      <c r="CV4" s="220" t="s">
        <v>1217</v>
      </c>
      <c r="CW4" s="221"/>
      <c r="CX4" s="222"/>
      <c r="CY4" s="220" t="s">
        <v>1218</v>
      </c>
      <c r="CZ4" s="221"/>
      <c r="DA4" s="221"/>
      <c r="DB4" s="222"/>
      <c r="DC4" s="220" t="s">
        <v>1219</v>
      </c>
      <c r="DD4" s="221"/>
      <c r="DE4" s="221"/>
      <c r="DF4" s="221"/>
      <c r="DG4" s="221"/>
      <c r="DH4" s="221"/>
      <c r="DI4" s="221"/>
      <c r="DJ4" s="221"/>
      <c r="DK4" s="221"/>
      <c r="DL4" s="221"/>
      <c r="DM4" s="221"/>
      <c r="DN4" s="222"/>
      <c r="DO4" s="220" t="s">
        <v>1220</v>
      </c>
      <c r="DP4" s="221"/>
      <c r="DQ4" s="221"/>
      <c r="DR4" s="222"/>
      <c r="DS4" s="220" t="s">
        <v>1221</v>
      </c>
      <c r="DT4" s="221"/>
      <c r="DU4" s="221"/>
      <c r="DV4" s="222"/>
      <c r="DW4" s="219"/>
      <c r="DX4" s="220" t="s">
        <v>1222</v>
      </c>
      <c r="DY4" s="221"/>
      <c r="DZ4" s="221"/>
      <c r="EA4" s="221"/>
      <c r="EB4" s="221"/>
      <c r="EC4" s="222"/>
      <c r="ED4" s="1"/>
      <c r="EE4" s="219" t="s">
        <v>1223</v>
      </c>
      <c r="EF4" s="219" t="s">
        <v>1224</v>
      </c>
      <c r="EG4" s="219" t="s">
        <v>1225</v>
      </c>
      <c r="EH4" s="219" t="s">
        <v>1226</v>
      </c>
      <c r="EI4" s="219" t="s">
        <v>1227</v>
      </c>
      <c r="EJ4" s="219" t="s">
        <v>1228</v>
      </c>
      <c r="EK4" s="219" t="s">
        <v>1229</v>
      </c>
      <c r="EL4" s="220" t="s">
        <v>1200</v>
      </c>
      <c r="EM4" s="222"/>
      <c r="EN4" s="219" t="s">
        <v>1203</v>
      </c>
      <c r="EO4" s="219" t="s">
        <v>1230</v>
      </c>
      <c r="EP4" s="219" t="s">
        <v>1231</v>
      </c>
      <c r="EQ4" s="219" t="s">
        <v>1232</v>
      </c>
      <c r="ER4" s="219" t="s">
        <v>1233</v>
      </c>
      <c r="ES4" s="219" t="s">
        <v>1234</v>
      </c>
      <c r="ET4" s="219" t="s">
        <v>1235</v>
      </c>
      <c r="EU4" s="219" t="s">
        <v>1236</v>
      </c>
      <c r="EV4" s="219" t="s">
        <v>1237</v>
      </c>
      <c r="EW4" s="219" t="s">
        <v>1238</v>
      </c>
      <c r="EX4" s="219" t="s">
        <v>1239</v>
      </c>
      <c r="EY4" s="219" t="s">
        <v>1240</v>
      </c>
      <c r="EZ4" s="219" t="s">
        <v>1241</v>
      </c>
      <c r="FA4" s="220" t="s">
        <v>342</v>
      </c>
      <c r="FB4" s="221"/>
      <c r="FC4" s="221"/>
      <c r="FD4" s="222"/>
      <c r="FE4" s="219" t="s">
        <v>1242</v>
      </c>
      <c r="FF4" s="219" t="s">
        <v>1243</v>
      </c>
      <c r="FG4" s="219" t="s">
        <v>1244</v>
      </c>
      <c r="FH4" s="219" t="s">
        <v>1245</v>
      </c>
      <c r="FI4" s="219" t="s">
        <v>1246</v>
      </c>
      <c r="FJ4" s="219" t="s">
        <v>1247</v>
      </c>
      <c r="FK4" s="219" t="s">
        <v>1248</v>
      </c>
      <c r="FL4" s="220" t="s">
        <v>536</v>
      </c>
      <c r="FM4" s="221"/>
      <c r="FN4" s="221"/>
      <c r="FO4" s="222"/>
      <c r="FP4" s="219" t="s">
        <v>1249</v>
      </c>
      <c r="FQ4" s="220" t="s">
        <v>1250</v>
      </c>
      <c r="FR4" s="222"/>
      <c r="FS4" s="220" t="s">
        <v>61</v>
      </c>
      <c r="FT4" s="221"/>
      <c r="FU4" s="221"/>
      <c r="FV4" s="221"/>
      <c r="FW4" s="222"/>
      <c r="FX4" s="220" t="s">
        <v>1251</v>
      </c>
      <c r="FY4" s="222"/>
      <c r="FZ4" s="220" t="s">
        <v>540</v>
      </c>
      <c r="GA4" s="221"/>
      <c r="GB4" s="221"/>
      <c r="GC4" s="222"/>
      <c r="GD4" s="219" t="s">
        <v>1252</v>
      </c>
      <c r="GE4" s="219" t="s">
        <v>1253</v>
      </c>
      <c r="GF4" s="219" t="s">
        <v>1254</v>
      </c>
      <c r="GG4" s="220" t="s">
        <v>95</v>
      </c>
      <c r="GH4" s="221"/>
      <c r="GI4" s="221"/>
      <c r="GJ4" s="221"/>
      <c r="GK4" s="222"/>
      <c r="GL4" s="219" t="s">
        <v>1255</v>
      </c>
      <c r="GM4" s="220" t="s">
        <v>1256</v>
      </c>
      <c r="GN4" s="222"/>
      <c r="GO4" s="1"/>
      <c r="GP4" s="219" t="s">
        <v>1223</v>
      </c>
      <c r="GQ4" s="220" t="s">
        <v>1257</v>
      </c>
      <c r="GR4" s="222"/>
      <c r="GS4" s="219" t="s">
        <v>1230</v>
      </c>
      <c r="GT4" s="219" t="s">
        <v>1244</v>
      </c>
      <c r="GU4" s="219" t="s">
        <v>1245</v>
      </c>
      <c r="GV4" s="220" t="s">
        <v>1258</v>
      </c>
      <c r="GW4" s="222"/>
      <c r="GX4" s="1"/>
      <c r="GY4" s="219" t="s">
        <v>1259</v>
      </c>
      <c r="GZ4" s="219" t="s">
        <v>1260</v>
      </c>
      <c r="HA4" s="219" t="s">
        <v>1261</v>
      </c>
      <c r="HB4" s="219" t="s">
        <v>1262</v>
      </c>
      <c r="HC4" s="219" t="s">
        <v>1263</v>
      </c>
      <c r="HD4" s="219" t="s">
        <v>1264</v>
      </c>
      <c r="HE4" s="220" t="s">
        <v>1256</v>
      </c>
      <c r="HF4" s="222"/>
      <c r="HG4" s="1"/>
      <c r="HH4" s="220" t="s">
        <v>1221</v>
      </c>
      <c r="HI4" s="221"/>
      <c r="HJ4" s="222"/>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1265</v>
      </c>
      <c r="C6" s="94" t="s">
        <v>557</v>
      </c>
      <c r="D6" s="95" t="s">
        <v>270</v>
      </c>
      <c r="E6" s="96" t="s">
        <v>558</v>
      </c>
      <c r="F6" s="96" t="s">
        <v>559</v>
      </c>
      <c r="G6" s="97" t="s">
        <v>560</v>
      </c>
      <c r="H6" s="95" t="s">
        <v>561</v>
      </c>
      <c r="I6" s="97" t="s">
        <v>562</v>
      </c>
      <c r="J6" s="95" t="s">
        <v>563</v>
      </c>
      <c r="K6" s="97" t="s">
        <v>564</v>
      </c>
      <c r="L6" s="95" t="s">
        <v>565</v>
      </c>
      <c r="M6" s="96" t="s">
        <v>566</v>
      </c>
      <c r="N6" s="96" t="s">
        <v>567</v>
      </c>
      <c r="O6" s="96" t="s">
        <v>568</v>
      </c>
      <c r="P6" s="96" t="s">
        <v>569</v>
      </c>
      <c r="Q6" s="96" t="s">
        <v>570</v>
      </c>
      <c r="R6" s="96" t="s">
        <v>571</v>
      </c>
      <c r="S6" s="97" t="s">
        <v>572</v>
      </c>
      <c r="T6" s="95" t="s">
        <v>573</v>
      </c>
      <c r="U6" s="96" t="s">
        <v>574</v>
      </c>
      <c r="V6" s="96" t="s">
        <v>575</v>
      </c>
      <c r="W6" s="97" t="s">
        <v>576</v>
      </c>
      <c r="X6" s="94" t="s">
        <v>577</v>
      </c>
      <c r="Y6" s="95" t="s">
        <v>578</v>
      </c>
      <c r="Z6" s="96" t="s">
        <v>579</v>
      </c>
      <c r="AA6" s="97" t="s">
        <v>259</v>
      </c>
      <c r="AB6" s="95" t="s">
        <v>580</v>
      </c>
      <c r="AC6" s="96" t="s">
        <v>581</v>
      </c>
      <c r="AD6" s="96" t="s">
        <v>239</v>
      </c>
      <c r="AE6" s="96" t="s">
        <v>244</v>
      </c>
      <c r="AF6" s="96" t="s">
        <v>582</v>
      </c>
      <c r="AG6" s="96" t="s">
        <v>583</v>
      </c>
      <c r="AH6" s="97" t="s">
        <v>584</v>
      </c>
      <c r="AI6" s="94" t="s">
        <v>585</v>
      </c>
      <c r="AJ6" s="94" t="s">
        <v>586</v>
      </c>
      <c r="AK6" s="94" t="s">
        <v>587</v>
      </c>
      <c r="AL6" s="95" t="s">
        <v>588</v>
      </c>
      <c r="AM6" s="97" t="s">
        <v>589</v>
      </c>
      <c r="AN6" s="95" t="s">
        <v>590</v>
      </c>
      <c r="AO6" s="97" t="s">
        <v>591</v>
      </c>
      <c r="AP6" s="94" t="s">
        <v>504</v>
      </c>
      <c r="AQ6" s="95" t="s">
        <v>592</v>
      </c>
      <c r="AR6" s="97" t="s">
        <v>593</v>
      </c>
      <c r="AS6" s="94" t="s">
        <v>594</v>
      </c>
      <c r="AT6" s="94" t="s">
        <v>595</v>
      </c>
      <c r="AU6" s="94" t="s">
        <v>596</v>
      </c>
      <c r="AV6" s="95" t="s">
        <v>597</v>
      </c>
      <c r="AW6" s="96" t="s">
        <v>598</v>
      </c>
      <c r="AX6" s="97" t="s">
        <v>599</v>
      </c>
      <c r="AY6" s="95" t="s">
        <v>432</v>
      </c>
      <c r="AZ6" s="96" t="s">
        <v>600</v>
      </c>
      <c r="BA6" s="96" t="s">
        <v>601</v>
      </c>
      <c r="BB6" s="96" t="s">
        <v>426</v>
      </c>
      <c r="BC6" s="96" t="s">
        <v>602</v>
      </c>
      <c r="BD6" s="96" t="s">
        <v>603</v>
      </c>
      <c r="BE6" s="96" t="s">
        <v>604</v>
      </c>
      <c r="BF6" s="97" t="s">
        <v>423</v>
      </c>
      <c r="BG6" s="95" t="s">
        <v>605</v>
      </c>
      <c r="BH6" s="97" t="s">
        <v>606</v>
      </c>
      <c r="BI6" s="94" t="s">
        <v>274</v>
      </c>
      <c r="BJ6" s="95" t="s">
        <v>607</v>
      </c>
      <c r="BK6" s="96" t="s">
        <v>608</v>
      </c>
      <c r="BL6" s="97" t="s">
        <v>609</v>
      </c>
      <c r="BM6" s="95" t="s">
        <v>610</v>
      </c>
      <c r="BN6" s="96" t="s">
        <v>611</v>
      </c>
      <c r="BO6" s="96" t="s">
        <v>612</v>
      </c>
      <c r="BP6" s="96" t="s">
        <v>295</v>
      </c>
      <c r="BQ6" s="96" t="s">
        <v>613</v>
      </c>
      <c r="BR6" s="96" t="s">
        <v>614</v>
      </c>
      <c r="BS6" s="96" t="s">
        <v>615</v>
      </c>
      <c r="BT6" s="96" t="s">
        <v>616</v>
      </c>
      <c r="BU6" s="96" t="s">
        <v>617</v>
      </c>
      <c r="BV6" s="96" t="s">
        <v>618</v>
      </c>
      <c r="BW6" s="96" t="s">
        <v>619</v>
      </c>
      <c r="BX6" s="96" t="s">
        <v>620</v>
      </c>
      <c r="BY6" s="96" t="s">
        <v>621</v>
      </c>
      <c r="BZ6" s="97" t="s">
        <v>622</v>
      </c>
      <c r="CA6" s="95" t="s">
        <v>623</v>
      </c>
      <c r="CB6" s="97" t="s">
        <v>624</v>
      </c>
      <c r="CC6" s="94" t="s">
        <v>625</v>
      </c>
      <c r="CD6" s="95" t="s">
        <v>333</v>
      </c>
      <c r="CE6" s="96" t="s">
        <v>626</v>
      </c>
      <c r="CF6" s="96" t="s">
        <v>237</v>
      </c>
      <c r="CG6" s="96" t="s">
        <v>627</v>
      </c>
      <c r="CH6" s="96" t="s">
        <v>628</v>
      </c>
      <c r="CI6" s="96" t="s">
        <v>629</v>
      </c>
      <c r="CJ6" s="96" t="s">
        <v>630</v>
      </c>
      <c r="CK6" s="96" t="s">
        <v>631</v>
      </c>
      <c r="CL6" s="96" t="s">
        <v>632</v>
      </c>
      <c r="CM6" s="96" t="s">
        <v>633</v>
      </c>
      <c r="CN6" s="96" t="s">
        <v>634</v>
      </c>
      <c r="CO6" s="97" t="s">
        <v>635</v>
      </c>
      <c r="CP6" s="95" t="s">
        <v>636</v>
      </c>
      <c r="CQ6" s="96" t="s">
        <v>637</v>
      </c>
      <c r="CR6" s="96" t="s">
        <v>638</v>
      </c>
      <c r="CS6" s="97" t="s">
        <v>639</v>
      </c>
      <c r="CT6" s="95" t="s">
        <v>640</v>
      </c>
      <c r="CU6" s="97" t="s">
        <v>641</v>
      </c>
      <c r="CV6" s="95" t="s">
        <v>1266</v>
      </c>
      <c r="CW6" s="96" t="s">
        <v>1267</v>
      </c>
      <c r="CX6" s="97" t="s">
        <v>1268</v>
      </c>
      <c r="CY6" s="95" t="s">
        <v>1269</v>
      </c>
      <c r="CZ6" s="96" t="s">
        <v>1270</v>
      </c>
      <c r="DA6" s="96" t="s">
        <v>1271</v>
      </c>
      <c r="DB6" s="97" t="s">
        <v>1272</v>
      </c>
      <c r="DC6" s="95" t="s">
        <v>1273</v>
      </c>
      <c r="DD6" s="96" t="s">
        <v>1274</v>
      </c>
      <c r="DE6" s="96" t="s">
        <v>1275</v>
      </c>
      <c r="DF6" s="96" t="s">
        <v>1276</v>
      </c>
      <c r="DG6" s="96" t="s">
        <v>1277</v>
      </c>
      <c r="DH6" s="96" t="s">
        <v>1278</v>
      </c>
      <c r="DI6" s="96" t="s">
        <v>1279</v>
      </c>
      <c r="DJ6" s="96" t="s">
        <v>1280</v>
      </c>
      <c r="DK6" s="96" t="s">
        <v>1281</v>
      </c>
      <c r="DL6" s="96" t="s">
        <v>1282</v>
      </c>
      <c r="DM6" s="96" t="s">
        <v>1283</v>
      </c>
      <c r="DN6" s="97" t="s">
        <v>1284</v>
      </c>
      <c r="DO6" s="95" t="s">
        <v>1285</v>
      </c>
      <c r="DP6" s="96" t="s">
        <v>1286</v>
      </c>
      <c r="DQ6" s="96" t="s">
        <v>1287</v>
      </c>
      <c r="DR6" s="97" t="s">
        <v>1288</v>
      </c>
      <c r="DS6" s="95" t="s">
        <v>1289</v>
      </c>
      <c r="DT6" s="96" t="s">
        <v>1290</v>
      </c>
      <c r="DU6" s="96" t="s">
        <v>1291</v>
      </c>
      <c r="DV6" s="97" t="s">
        <v>1292</v>
      </c>
      <c r="DW6" s="94" t="s">
        <v>1293</v>
      </c>
      <c r="DX6" s="95" t="s">
        <v>1294</v>
      </c>
      <c r="DY6" s="96" t="s">
        <v>1295</v>
      </c>
      <c r="DZ6" s="96" t="s">
        <v>1296</v>
      </c>
      <c r="EA6" s="96" t="s">
        <v>1297</v>
      </c>
      <c r="EB6" s="96" t="s">
        <v>1298</v>
      </c>
      <c r="EC6" s="97" t="s">
        <v>1299</v>
      </c>
      <c r="ED6" s="1"/>
      <c r="EE6" s="94" t="s">
        <v>699</v>
      </c>
      <c r="EF6" s="94" t="s">
        <v>642</v>
      </c>
      <c r="EG6" s="94" t="s">
        <v>643</v>
      </c>
      <c r="EH6" s="94" t="s">
        <v>644</v>
      </c>
      <c r="EI6" s="94" t="s">
        <v>645</v>
      </c>
      <c r="EJ6" s="94" t="s">
        <v>646</v>
      </c>
      <c r="EK6" s="94" t="s">
        <v>647</v>
      </c>
      <c r="EL6" s="95" t="s">
        <v>648</v>
      </c>
      <c r="EM6" s="97" t="s">
        <v>649</v>
      </c>
      <c r="EN6" s="94" t="s">
        <v>650</v>
      </c>
      <c r="EO6" s="94" t="s">
        <v>702</v>
      </c>
      <c r="EP6" s="94" t="s">
        <v>651</v>
      </c>
      <c r="EQ6" s="94" t="s">
        <v>652</v>
      </c>
      <c r="ER6" s="94" t="s">
        <v>653</v>
      </c>
      <c r="ES6" s="94" t="s">
        <v>654</v>
      </c>
      <c r="ET6" s="94" t="s">
        <v>655</v>
      </c>
      <c r="EU6" s="94" t="s">
        <v>656</v>
      </c>
      <c r="EV6" s="94" t="s">
        <v>657</v>
      </c>
      <c r="EW6" s="94" t="s">
        <v>658</v>
      </c>
      <c r="EX6" s="94" t="s">
        <v>659</v>
      </c>
      <c r="EY6" s="94" t="s">
        <v>660</v>
      </c>
      <c r="EZ6" s="94" t="s">
        <v>661</v>
      </c>
      <c r="FA6" s="95" t="s">
        <v>349</v>
      </c>
      <c r="FB6" s="96" t="s">
        <v>662</v>
      </c>
      <c r="FC6" s="96" t="s">
        <v>663</v>
      </c>
      <c r="FD6" s="97" t="s">
        <v>664</v>
      </c>
      <c r="FE6" s="94" t="s">
        <v>665</v>
      </c>
      <c r="FF6" s="94" t="s">
        <v>666</v>
      </c>
      <c r="FG6" s="94" t="s">
        <v>703</v>
      </c>
      <c r="FH6" s="94" t="s">
        <v>704</v>
      </c>
      <c r="FI6" s="94" t="s">
        <v>667</v>
      </c>
      <c r="FJ6" s="94" t="s">
        <v>668</v>
      </c>
      <c r="FK6" s="94" t="s">
        <v>669</v>
      </c>
      <c r="FL6" s="95" t="s">
        <v>670</v>
      </c>
      <c r="FM6" s="96" t="s">
        <v>671</v>
      </c>
      <c r="FN6" s="96" t="s">
        <v>672</v>
      </c>
      <c r="FO6" s="97" t="s">
        <v>673</v>
      </c>
      <c r="FP6" s="94" t="s">
        <v>674</v>
      </c>
      <c r="FQ6" s="95" t="s">
        <v>675</v>
      </c>
      <c r="FR6" s="97" t="s">
        <v>676</v>
      </c>
      <c r="FS6" s="95" t="s">
        <v>677</v>
      </c>
      <c r="FT6" s="96" t="s">
        <v>678</v>
      </c>
      <c r="FU6" s="96" t="s">
        <v>679</v>
      </c>
      <c r="FV6" s="96" t="s">
        <v>680</v>
      </c>
      <c r="FW6" s="97" t="s">
        <v>681</v>
      </c>
      <c r="FX6" s="95" t="s">
        <v>682</v>
      </c>
      <c r="FY6" s="97" t="s">
        <v>683</v>
      </c>
      <c r="FZ6" s="95" t="s">
        <v>684</v>
      </c>
      <c r="GA6" s="96" t="s">
        <v>685</v>
      </c>
      <c r="GB6" s="96" t="s">
        <v>686</v>
      </c>
      <c r="GC6" s="97" t="s">
        <v>687</v>
      </c>
      <c r="GD6" s="94" t="s">
        <v>688</v>
      </c>
      <c r="GE6" s="94" t="s">
        <v>689</v>
      </c>
      <c r="GF6" s="94" t="s">
        <v>690</v>
      </c>
      <c r="GG6" s="95" t="s">
        <v>691</v>
      </c>
      <c r="GH6" s="96" t="s">
        <v>692</v>
      </c>
      <c r="GI6" s="96" t="s">
        <v>693</v>
      </c>
      <c r="GJ6" s="96" t="s">
        <v>694</v>
      </c>
      <c r="GK6" s="97" t="s">
        <v>695</v>
      </c>
      <c r="GL6" s="94" t="s">
        <v>696</v>
      </c>
      <c r="GM6" s="95" t="s">
        <v>697</v>
      </c>
      <c r="GN6" s="97" t="s">
        <v>698</v>
      </c>
      <c r="GO6" s="1"/>
      <c r="GP6" s="94" t="s">
        <v>699</v>
      </c>
      <c r="GQ6" s="95" t="s">
        <v>700</v>
      </c>
      <c r="GR6" s="97" t="s">
        <v>701</v>
      </c>
      <c r="GS6" s="94" t="s">
        <v>702</v>
      </c>
      <c r="GT6" s="94" t="s">
        <v>703</v>
      </c>
      <c r="GU6" s="94" t="s">
        <v>704</v>
      </c>
      <c r="GV6" s="95" t="s">
        <v>705</v>
      </c>
      <c r="GW6" s="97" t="s">
        <v>706</v>
      </c>
      <c r="GX6" s="1"/>
      <c r="GY6" s="94" t="s">
        <v>708</v>
      </c>
      <c r="GZ6" s="94" t="s">
        <v>709</v>
      </c>
      <c r="HA6" s="94" t="s">
        <v>710</v>
      </c>
      <c r="HB6" s="94" t="s">
        <v>711</v>
      </c>
      <c r="HC6" s="94" t="s">
        <v>712</v>
      </c>
      <c r="HD6" s="94" t="s">
        <v>713</v>
      </c>
      <c r="HE6" s="95" t="s">
        <v>714</v>
      </c>
      <c r="HF6" s="97" t="s">
        <v>715</v>
      </c>
      <c r="HG6" s="1"/>
      <c r="HH6" s="95" t="s">
        <v>1300</v>
      </c>
      <c r="HI6" s="96" t="s">
        <v>1301</v>
      </c>
      <c r="HJ6" s="97" t="s">
        <v>1302</v>
      </c>
    </row>
    <row r="7" spans="1:218" x14ac:dyDescent="0.3">
      <c r="A7" s="1"/>
      <c r="B7" s="98" t="s">
        <v>716</v>
      </c>
      <c r="C7" s="99"/>
      <c r="D7" s="100"/>
      <c r="E7" s="101"/>
      <c r="F7" s="101">
        <v>8.8258700000000001</v>
      </c>
      <c r="G7" s="102">
        <v>8.5166900000000005</v>
      </c>
      <c r="H7" s="100"/>
      <c r="I7" s="102"/>
      <c r="J7" s="100"/>
      <c r="K7" s="102">
        <v>60</v>
      </c>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167.61232000000001</v>
      </c>
      <c r="BN7" s="101">
        <v>166.56063</v>
      </c>
      <c r="BO7" s="101"/>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v>297.29741999999999</v>
      </c>
      <c r="CV7" s="100"/>
      <c r="CW7" s="101"/>
      <c r="CX7" s="103"/>
      <c r="CY7" s="100"/>
      <c r="CZ7" s="101">
        <v>6535.5</v>
      </c>
      <c r="DA7" s="101"/>
      <c r="DB7" s="102"/>
      <c r="DC7" s="100"/>
      <c r="DD7" s="101"/>
      <c r="DE7" s="101"/>
      <c r="DF7" s="101"/>
      <c r="DG7" s="101"/>
      <c r="DH7" s="101"/>
      <c r="DI7" s="101"/>
      <c r="DJ7" s="101"/>
      <c r="DK7" s="101"/>
      <c r="DL7" s="101"/>
      <c r="DM7" s="101"/>
      <c r="DN7" s="102"/>
      <c r="DO7" s="104"/>
      <c r="DP7" s="105"/>
      <c r="DQ7" s="105"/>
      <c r="DR7" s="106" t="s">
        <v>1303</v>
      </c>
      <c r="DS7" s="100">
        <v>3032.2427699999998</v>
      </c>
      <c r="DT7" s="101">
        <v>760.60590999999999</v>
      </c>
      <c r="DU7" s="101">
        <v>760.60590999999999</v>
      </c>
      <c r="DV7" s="102"/>
      <c r="DW7" s="99"/>
      <c r="DX7" s="100"/>
      <c r="DY7" s="101"/>
      <c r="DZ7" s="101"/>
      <c r="EA7" s="101"/>
      <c r="EB7" s="101"/>
      <c r="EC7" s="103">
        <v>6426.4</v>
      </c>
      <c r="ED7" s="1"/>
      <c r="EE7" s="99">
        <v>2.38483</v>
      </c>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v>2.38483</v>
      </c>
      <c r="GQ7" s="100"/>
      <c r="GR7" s="102"/>
      <c r="GS7" s="99"/>
      <c r="GT7" s="99"/>
      <c r="GU7" s="99"/>
      <c r="GV7" s="100"/>
      <c r="GW7" s="102"/>
      <c r="GX7" s="1"/>
      <c r="GY7" s="99"/>
      <c r="GZ7" s="99"/>
      <c r="HA7" s="99"/>
      <c r="HB7" s="99"/>
      <c r="HC7" s="99"/>
      <c r="HD7" s="99"/>
      <c r="HE7" s="100"/>
      <c r="HF7" s="102"/>
      <c r="HG7" s="1"/>
      <c r="HH7" s="100">
        <v>3032.2427699999998</v>
      </c>
      <c r="HI7" s="101">
        <v>2970.4842199999998</v>
      </c>
      <c r="HJ7" s="102">
        <v>629.22405000000003</v>
      </c>
    </row>
    <row r="8" spans="1:218" x14ac:dyDescent="0.3">
      <c r="A8" s="1"/>
      <c r="B8" s="98" t="s">
        <v>717</v>
      </c>
      <c r="C8" s="99"/>
      <c r="D8" s="100"/>
      <c r="E8" s="101"/>
      <c r="F8" s="101">
        <v>8.8258700000000001</v>
      </c>
      <c r="G8" s="102">
        <v>8.5166900000000005</v>
      </c>
      <c r="H8" s="100"/>
      <c r="I8" s="102"/>
      <c r="J8" s="100"/>
      <c r="K8" s="102">
        <v>60</v>
      </c>
      <c r="L8" s="100"/>
      <c r="M8" s="101"/>
      <c r="N8" s="101"/>
      <c r="O8" s="101"/>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167.61232000000001</v>
      </c>
      <c r="BN8" s="101">
        <v>166.56063</v>
      </c>
      <c r="BO8" s="101"/>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v>297.29741999999999</v>
      </c>
      <c r="CV8" s="100"/>
      <c r="CW8" s="101"/>
      <c r="CX8" s="103"/>
      <c r="CY8" s="100"/>
      <c r="CZ8" s="101">
        <v>6334.5</v>
      </c>
      <c r="DA8" s="101"/>
      <c r="DB8" s="102"/>
      <c r="DC8" s="100"/>
      <c r="DD8" s="101"/>
      <c r="DE8" s="101"/>
      <c r="DF8" s="101"/>
      <c r="DG8" s="101"/>
      <c r="DH8" s="101"/>
      <c r="DI8" s="101"/>
      <c r="DJ8" s="101"/>
      <c r="DK8" s="101"/>
      <c r="DL8" s="101"/>
      <c r="DM8" s="101"/>
      <c r="DN8" s="102"/>
      <c r="DO8" s="104"/>
      <c r="DP8" s="105"/>
      <c r="DQ8" s="105"/>
      <c r="DR8" s="106" t="s">
        <v>1303</v>
      </c>
      <c r="DS8" s="100">
        <v>3032.2427699999998</v>
      </c>
      <c r="DT8" s="101">
        <v>760.60590999999999</v>
      </c>
      <c r="DU8" s="101">
        <v>760.60590999999999</v>
      </c>
      <c r="DV8" s="102"/>
      <c r="DW8" s="99"/>
      <c r="DX8" s="100"/>
      <c r="DY8" s="101"/>
      <c r="DZ8" s="101"/>
      <c r="EA8" s="101"/>
      <c r="EB8" s="101"/>
      <c r="EC8" s="103">
        <v>6225.3</v>
      </c>
      <c r="ED8" s="1"/>
      <c r="EE8" s="99">
        <v>2.38483</v>
      </c>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v>2.38483</v>
      </c>
      <c r="GQ8" s="100"/>
      <c r="GR8" s="102"/>
      <c r="GS8" s="99"/>
      <c r="GT8" s="99"/>
      <c r="GU8" s="99"/>
      <c r="GV8" s="100"/>
      <c r="GW8" s="102"/>
      <c r="GX8" s="1"/>
      <c r="GY8" s="99"/>
      <c r="GZ8" s="99"/>
      <c r="HA8" s="99"/>
      <c r="HB8" s="99"/>
      <c r="HC8" s="99"/>
      <c r="HD8" s="99"/>
      <c r="HE8" s="100"/>
      <c r="HF8" s="102"/>
      <c r="HG8" s="1"/>
      <c r="HH8" s="100">
        <v>3032.2427699999998</v>
      </c>
      <c r="HI8" s="101">
        <v>2970.4842199999998</v>
      </c>
      <c r="HJ8" s="102">
        <v>629.22405000000003</v>
      </c>
    </row>
    <row r="9" spans="1:218" x14ac:dyDescent="0.3">
      <c r="A9" s="1"/>
      <c r="B9" s="98" t="s">
        <v>718</v>
      </c>
      <c r="C9" s="99"/>
      <c r="D9" s="100"/>
      <c r="E9" s="101"/>
      <c r="F9" s="101">
        <v>8.8258700000000001</v>
      </c>
      <c r="G9" s="102">
        <v>8.5166900000000005</v>
      </c>
      <c r="H9" s="100"/>
      <c r="I9" s="102"/>
      <c r="J9" s="100"/>
      <c r="K9" s="102">
        <v>60</v>
      </c>
      <c r="L9" s="100"/>
      <c r="M9" s="101"/>
      <c r="N9" s="101"/>
      <c r="O9" s="101"/>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167.61232000000001</v>
      </c>
      <c r="BN9" s="101">
        <v>166.56063</v>
      </c>
      <c r="BO9" s="101"/>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v>297.29741999999999</v>
      </c>
      <c r="CV9" s="100"/>
      <c r="CW9" s="101"/>
      <c r="CX9" s="103"/>
      <c r="CY9" s="100"/>
      <c r="CZ9" s="101">
        <v>6320.3</v>
      </c>
      <c r="DA9" s="101"/>
      <c r="DB9" s="102"/>
      <c r="DC9" s="100"/>
      <c r="DD9" s="101"/>
      <c r="DE9" s="101"/>
      <c r="DF9" s="101"/>
      <c r="DG9" s="101"/>
      <c r="DH9" s="101"/>
      <c r="DI9" s="101"/>
      <c r="DJ9" s="101"/>
      <c r="DK9" s="101"/>
      <c r="DL9" s="101"/>
      <c r="DM9" s="101"/>
      <c r="DN9" s="102"/>
      <c r="DO9" s="104"/>
      <c r="DP9" s="105"/>
      <c r="DQ9" s="105"/>
      <c r="DR9" s="106" t="s">
        <v>1303</v>
      </c>
      <c r="DS9" s="100">
        <v>3032.2427699999998</v>
      </c>
      <c r="DT9" s="101">
        <v>760.60590999999999</v>
      </c>
      <c r="DU9" s="101">
        <v>760.60590999999999</v>
      </c>
      <c r="DV9" s="102"/>
      <c r="DW9" s="99"/>
      <c r="DX9" s="100"/>
      <c r="DY9" s="101"/>
      <c r="DZ9" s="101"/>
      <c r="EA9" s="101"/>
      <c r="EB9" s="101"/>
      <c r="EC9" s="103">
        <v>6211.1</v>
      </c>
      <c r="ED9" s="1"/>
      <c r="EE9" s="99">
        <v>2.38483</v>
      </c>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v>2.38483</v>
      </c>
      <c r="GQ9" s="100"/>
      <c r="GR9" s="102"/>
      <c r="GS9" s="99"/>
      <c r="GT9" s="99"/>
      <c r="GU9" s="99"/>
      <c r="GV9" s="100"/>
      <c r="GW9" s="102"/>
      <c r="GX9" s="1"/>
      <c r="GY9" s="99"/>
      <c r="GZ9" s="99"/>
      <c r="HA9" s="99"/>
      <c r="HB9" s="99"/>
      <c r="HC9" s="99"/>
      <c r="HD9" s="99"/>
      <c r="HE9" s="100"/>
      <c r="HF9" s="102"/>
      <c r="HG9" s="1"/>
      <c r="HH9" s="100">
        <v>3032.2427699999998</v>
      </c>
      <c r="HI9" s="101">
        <v>2970.4842199999998</v>
      </c>
      <c r="HJ9" s="102">
        <v>629.22405000000003</v>
      </c>
    </row>
    <row r="10" spans="1:218" x14ac:dyDescent="0.3">
      <c r="A10" s="1"/>
      <c r="B10" s="98" t="s">
        <v>719</v>
      </c>
      <c r="C10" s="99"/>
      <c r="D10" s="100"/>
      <c r="E10" s="101"/>
      <c r="F10" s="101">
        <v>8.8258700000000001</v>
      </c>
      <c r="G10" s="102">
        <v>8.5166900000000005</v>
      </c>
      <c r="H10" s="100"/>
      <c r="I10" s="102"/>
      <c r="J10" s="100"/>
      <c r="K10" s="102">
        <v>60</v>
      </c>
      <c r="L10" s="100"/>
      <c r="M10" s="101"/>
      <c r="N10" s="101"/>
      <c r="O10" s="101"/>
      <c r="P10" s="101"/>
      <c r="Q10" s="101"/>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c r="BM10" s="100">
        <v>167.61232000000001</v>
      </c>
      <c r="BN10" s="101">
        <v>166.56063</v>
      </c>
      <c r="BO10" s="101"/>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297.29741999999999</v>
      </c>
      <c r="CV10" s="100"/>
      <c r="CW10" s="101"/>
      <c r="CX10" s="103"/>
      <c r="CY10" s="100"/>
      <c r="CZ10" s="101">
        <v>6233.5</v>
      </c>
      <c r="DA10" s="101"/>
      <c r="DB10" s="102"/>
      <c r="DC10" s="100"/>
      <c r="DD10" s="101"/>
      <c r="DE10" s="101"/>
      <c r="DF10" s="101"/>
      <c r="DG10" s="101"/>
      <c r="DH10" s="101"/>
      <c r="DI10" s="101"/>
      <c r="DJ10" s="101"/>
      <c r="DK10" s="101"/>
      <c r="DL10" s="101"/>
      <c r="DM10" s="101"/>
      <c r="DN10" s="102"/>
      <c r="DO10" s="104"/>
      <c r="DP10" s="105"/>
      <c r="DQ10" s="105"/>
      <c r="DR10" s="106" t="s">
        <v>1303</v>
      </c>
      <c r="DS10" s="100">
        <v>3055.3034499999999</v>
      </c>
      <c r="DT10" s="101">
        <v>783.66659000000004</v>
      </c>
      <c r="DU10" s="101">
        <v>783.66659000000004</v>
      </c>
      <c r="DV10" s="102"/>
      <c r="DW10" s="99"/>
      <c r="DX10" s="100"/>
      <c r="DY10" s="101"/>
      <c r="DZ10" s="101"/>
      <c r="EA10" s="101"/>
      <c r="EB10" s="101"/>
      <c r="EC10" s="103">
        <v>6131.3</v>
      </c>
      <c r="ED10" s="1"/>
      <c r="EE10" s="99">
        <v>2.38483</v>
      </c>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v>2.38483</v>
      </c>
      <c r="GQ10" s="100"/>
      <c r="GR10" s="102"/>
      <c r="GS10" s="99"/>
      <c r="GT10" s="99"/>
      <c r="GU10" s="99"/>
      <c r="GV10" s="100"/>
      <c r="GW10" s="102"/>
      <c r="GX10" s="1"/>
      <c r="GY10" s="99"/>
      <c r="GZ10" s="99"/>
      <c r="HA10" s="99"/>
      <c r="HB10" s="99"/>
      <c r="HC10" s="99"/>
      <c r="HD10" s="99"/>
      <c r="HE10" s="100"/>
      <c r="HF10" s="102"/>
      <c r="HG10" s="1"/>
      <c r="HH10" s="100">
        <v>3055.3034499999999</v>
      </c>
      <c r="HI10" s="101">
        <v>2993.5448999999999</v>
      </c>
      <c r="HJ10" s="102">
        <v>629.22405000000003</v>
      </c>
    </row>
    <row r="11" spans="1:218" x14ac:dyDescent="0.3">
      <c r="A11" s="1"/>
      <c r="B11" s="98" t="s">
        <v>720</v>
      </c>
      <c r="C11" s="99"/>
      <c r="D11" s="100"/>
      <c r="E11" s="101"/>
      <c r="F11" s="101">
        <v>8.8258700000000001</v>
      </c>
      <c r="G11" s="102">
        <v>8.5166900000000005</v>
      </c>
      <c r="H11" s="100"/>
      <c r="I11" s="102"/>
      <c r="J11" s="100"/>
      <c r="K11" s="102">
        <v>60</v>
      </c>
      <c r="L11" s="100"/>
      <c r="M11" s="101"/>
      <c r="N11" s="101"/>
      <c r="O11" s="101"/>
      <c r="P11" s="101"/>
      <c r="Q11" s="101"/>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c r="BM11" s="100">
        <v>167.61232000000001</v>
      </c>
      <c r="BN11" s="101">
        <v>166.56063</v>
      </c>
      <c r="BO11" s="101"/>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297.29741999999999</v>
      </c>
      <c r="CV11" s="100"/>
      <c r="CW11" s="101"/>
      <c r="CX11" s="103"/>
      <c r="CY11" s="100"/>
      <c r="CZ11" s="101">
        <v>6146.4</v>
      </c>
      <c r="DA11" s="101"/>
      <c r="DB11" s="102"/>
      <c r="DC11" s="100"/>
      <c r="DD11" s="101"/>
      <c r="DE11" s="101"/>
      <c r="DF11" s="101"/>
      <c r="DG11" s="101"/>
      <c r="DH11" s="101"/>
      <c r="DI11" s="101"/>
      <c r="DJ11" s="101"/>
      <c r="DK11" s="101"/>
      <c r="DL11" s="101"/>
      <c r="DM11" s="101"/>
      <c r="DN11" s="102"/>
      <c r="DO11" s="104"/>
      <c r="DP11" s="105"/>
      <c r="DQ11" s="105"/>
      <c r="DR11" s="106" t="s">
        <v>1303</v>
      </c>
      <c r="DS11" s="100">
        <v>3055.3034499999999</v>
      </c>
      <c r="DT11" s="101">
        <v>783.66659000000004</v>
      </c>
      <c r="DU11" s="101">
        <v>783.66659000000004</v>
      </c>
      <c r="DV11" s="102"/>
      <c r="DW11" s="99"/>
      <c r="DX11" s="100"/>
      <c r="DY11" s="101"/>
      <c r="DZ11" s="101"/>
      <c r="EA11" s="101"/>
      <c r="EB11" s="101"/>
      <c r="EC11" s="103">
        <v>6045.1</v>
      </c>
      <c r="ED11" s="1"/>
      <c r="EE11" s="99">
        <v>2.38483</v>
      </c>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v>2.38483</v>
      </c>
      <c r="GQ11" s="100"/>
      <c r="GR11" s="102"/>
      <c r="GS11" s="99"/>
      <c r="GT11" s="99"/>
      <c r="GU11" s="99"/>
      <c r="GV11" s="100"/>
      <c r="GW11" s="102"/>
      <c r="GX11" s="1"/>
      <c r="GY11" s="99"/>
      <c r="GZ11" s="99"/>
      <c r="HA11" s="99"/>
      <c r="HB11" s="99"/>
      <c r="HC11" s="99"/>
      <c r="HD11" s="99"/>
      <c r="HE11" s="100"/>
      <c r="HF11" s="102"/>
      <c r="HG11" s="1"/>
      <c r="HH11" s="100">
        <v>3055.3034499999999</v>
      </c>
      <c r="HI11" s="101">
        <v>2993.5448999999999</v>
      </c>
      <c r="HJ11" s="102">
        <v>629.22405000000003</v>
      </c>
    </row>
    <row r="12" spans="1:218" x14ac:dyDescent="0.3">
      <c r="A12" s="1"/>
      <c r="B12" s="98" t="s">
        <v>721</v>
      </c>
      <c r="C12" s="99"/>
      <c r="D12" s="100"/>
      <c r="E12" s="101"/>
      <c r="F12" s="101">
        <v>8.8258700000000001</v>
      </c>
      <c r="G12" s="102">
        <v>8.5166900000000005</v>
      </c>
      <c r="H12" s="100"/>
      <c r="I12" s="102"/>
      <c r="J12" s="100"/>
      <c r="K12" s="102">
        <v>60</v>
      </c>
      <c r="L12" s="100"/>
      <c r="M12" s="101"/>
      <c r="N12" s="101"/>
      <c r="O12" s="101"/>
      <c r="P12" s="101"/>
      <c r="Q12" s="101"/>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c r="BM12" s="100">
        <v>167.61232000000001</v>
      </c>
      <c r="BN12" s="101">
        <v>166.56063</v>
      </c>
      <c r="BO12" s="101"/>
      <c r="BP12" s="101"/>
      <c r="BQ12" s="101"/>
      <c r="BR12" s="101"/>
      <c r="BS12" s="101"/>
      <c r="BT12" s="101">
        <v>289.34122000000002</v>
      </c>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297.29741999999999</v>
      </c>
      <c r="CV12" s="100"/>
      <c r="CW12" s="101"/>
      <c r="CX12" s="103"/>
      <c r="CY12" s="100"/>
      <c r="CZ12" s="101">
        <v>6175</v>
      </c>
      <c r="DA12" s="101"/>
      <c r="DB12" s="102"/>
      <c r="DC12" s="100"/>
      <c r="DD12" s="101"/>
      <c r="DE12" s="101"/>
      <c r="DF12" s="101"/>
      <c r="DG12" s="101"/>
      <c r="DH12" s="101"/>
      <c r="DI12" s="101"/>
      <c r="DJ12" s="101"/>
      <c r="DK12" s="101"/>
      <c r="DL12" s="101"/>
      <c r="DM12" s="101"/>
      <c r="DN12" s="102"/>
      <c r="DO12" s="104"/>
      <c r="DP12" s="105"/>
      <c r="DQ12" s="105"/>
      <c r="DR12" s="106" t="s">
        <v>1303</v>
      </c>
      <c r="DS12" s="100">
        <v>3344.6446700000001</v>
      </c>
      <c r="DT12" s="101">
        <v>1073.0078100000001</v>
      </c>
      <c r="DU12" s="101">
        <v>1073.0078100000001</v>
      </c>
      <c r="DV12" s="102"/>
      <c r="DW12" s="99"/>
      <c r="DX12" s="100"/>
      <c r="DY12" s="101"/>
      <c r="DZ12" s="101"/>
      <c r="EA12" s="101"/>
      <c r="EB12" s="101"/>
      <c r="EC12" s="103">
        <v>6073.7</v>
      </c>
      <c r="ED12" s="1"/>
      <c r="EE12" s="99">
        <v>2.38483</v>
      </c>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v>2.38483</v>
      </c>
      <c r="GQ12" s="100"/>
      <c r="GR12" s="102"/>
      <c r="GS12" s="99"/>
      <c r="GT12" s="99"/>
      <c r="GU12" s="99"/>
      <c r="GV12" s="100"/>
      <c r="GW12" s="102"/>
      <c r="GX12" s="1"/>
      <c r="GY12" s="99"/>
      <c r="GZ12" s="99"/>
      <c r="HA12" s="99"/>
      <c r="HB12" s="99"/>
      <c r="HC12" s="99"/>
      <c r="HD12" s="99"/>
      <c r="HE12" s="100"/>
      <c r="HF12" s="102"/>
      <c r="HG12" s="1"/>
      <c r="HH12" s="100">
        <v>3344.6446700000001</v>
      </c>
      <c r="HI12" s="101">
        <v>3282.8861200000001</v>
      </c>
      <c r="HJ12" s="102">
        <v>629.22405000000003</v>
      </c>
    </row>
    <row r="13" spans="1:218" x14ac:dyDescent="0.3">
      <c r="A13" s="1"/>
      <c r="B13" s="98" t="s">
        <v>722</v>
      </c>
      <c r="C13" s="99"/>
      <c r="D13" s="100"/>
      <c r="E13" s="101"/>
      <c r="F13" s="101">
        <v>8.8258700000000001</v>
      </c>
      <c r="G13" s="102">
        <v>8.5166900000000005</v>
      </c>
      <c r="H13" s="100"/>
      <c r="I13" s="102"/>
      <c r="J13" s="100"/>
      <c r="K13" s="102">
        <v>60</v>
      </c>
      <c r="L13" s="100"/>
      <c r="M13" s="101"/>
      <c r="N13" s="101"/>
      <c r="O13" s="101"/>
      <c r="P13" s="101"/>
      <c r="Q13" s="101"/>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c r="BM13" s="100">
        <v>167.61232000000001</v>
      </c>
      <c r="BN13" s="101">
        <v>166.56063</v>
      </c>
      <c r="BO13" s="101"/>
      <c r="BP13" s="101"/>
      <c r="BQ13" s="101"/>
      <c r="BR13" s="101"/>
      <c r="BS13" s="101"/>
      <c r="BT13" s="101">
        <v>289.34122000000002</v>
      </c>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297.29741999999999</v>
      </c>
      <c r="CV13" s="100"/>
      <c r="CW13" s="101"/>
      <c r="CX13" s="103"/>
      <c r="CY13" s="100"/>
      <c r="CZ13" s="101">
        <v>6133.3</v>
      </c>
      <c r="DA13" s="101"/>
      <c r="DB13" s="102"/>
      <c r="DC13" s="100"/>
      <c r="DD13" s="101"/>
      <c r="DE13" s="101"/>
      <c r="DF13" s="101"/>
      <c r="DG13" s="101"/>
      <c r="DH13" s="101"/>
      <c r="DI13" s="101"/>
      <c r="DJ13" s="101"/>
      <c r="DK13" s="101"/>
      <c r="DL13" s="101"/>
      <c r="DM13" s="101"/>
      <c r="DN13" s="102"/>
      <c r="DO13" s="104"/>
      <c r="DP13" s="105"/>
      <c r="DQ13" s="105"/>
      <c r="DR13" s="106" t="s">
        <v>1303</v>
      </c>
      <c r="DS13" s="100">
        <v>3344.6446700000001</v>
      </c>
      <c r="DT13" s="101">
        <v>1073.0078100000001</v>
      </c>
      <c r="DU13" s="101">
        <v>1073.0078100000001</v>
      </c>
      <c r="DV13" s="102"/>
      <c r="DW13" s="99"/>
      <c r="DX13" s="100"/>
      <c r="DY13" s="101"/>
      <c r="DZ13" s="101"/>
      <c r="EA13" s="101"/>
      <c r="EB13" s="101"/>
      <c r="EC13" s="103">
        <v>6031.8</v>
      </c>
      <c r="ED13" s="1"/>
      <c r="EE13" s="99">
        <v>2.38483</v>
      </c>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v>2.38483</v>
      </c>
      <c r="GQ13" s="100"/>
      <c r="GR13" s="102"/>
      <c r="GS13" s="99"/>
      <c r="GT13" s="99"/>
      <c r="GU13" s="99"/>
      <c r="GV13" s="100"/>
      <c r="GW13" s="102"/>
      <c r="GX13" s="1"/>
      <c r="GY13" s="99"/>
      <c r="GZ13" s="99"/>
      <c r="HA13" s="99"/>
      <c r="HB13" s="99"/>
      <c r="HC13" s="99"/>
      <c r="HD13" s="99"/>
      <c r="HE13" s="100"/>
      <c r="HF13" s="102"/>
      <c r="HG13" s="1"/>
      <c r="HH13" s="100">
        <v>3344.6446700000001</v>
      </c>
      <c r="HI13" s="101">
        <v>3282.8861200000001</v>
      </c>
      <c r="HJ13" s="102">
        <v>629.22405000000003</v>
      </c>
    </row>
    <row r="14" spans="1:218" x14ac:dyDescent="0.3">
      <c r="A14" s="1"/>
      <c r="B14" s="98" t="s">
        <v>723</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c r="BM14" s="100">
        <v>167.61232000000001</v>
      </c>
      <c r="BN14" s="101">
        <v>166.56063</v>
      </c>
      <c r="BO14" s="101"/>
      <c r="BP14" s="101"/>
      <c r="BQ14" s="101"/>
      <c r="BR14" s="101"/>
      <c r="BS14" s="101"/>
      <c r="BT14" s="101">
        <v>289.34122000000002</v>
      </c>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297.29741999999999</v>
      </c>
      <c r="CV14" s="100"/>
      <c r="CW14" s="101"/>
      <c r="CX14" s="103"/>
      <c r="CY14" s="100"/>
      <c r="CZ14" s="101">
        <v>6030.3</v>
      </c>
      <c r="DA14" s="101"/>
      <c r="DB14" s="102"/>
      <c r="DC14" s="100"/>
      <c r="DD14" s="101"/>
      <c r="DE14" s="101"/>
      <c r="DF14" s="101"/>
      <c r="DG14" s="101"/>
      <c r="DH14" s="101"/>
      <c r="DI14" s="101"/>
      <c r="DJ14" s="101"/>
      <c r="DK14" s="101"/>
      <c r="DL14" s="101"/>
      <c r="DM14" s="101"/>
      <c r="DN14" s="102"/>
      <c r="DO14" s="104"/>
      <c r="DP14" s="105"/>
      <c r="DQ14" s="105"/>
      <c r="DR14" s="106" t="s">
        <v>1303</v>
      </c>
      <c r="DS14" s="100">
        <v>3284.6446700000001</v>
      </c>
      <c r="DT14" s="101">
        <v>1013.0078099999999</v>
      </c>
      <c r="DU14" s="101">
        <v>1013.0078099999999</v>
      </c>
      <c r="DV14" s="102"/>
      <c r="DW14" s="99"/>
      <c r="DX14" s="100"/>
      <c r="DY14" s="101"/>
      <c r="DZ14" s="101"/>
      <c r="EA14" s="101"/>
      <c r="EB14" s="101"/>
      <c r="EC14" s="103">
        <v>5928.6</v>
      </c>
      <c r="ED14" s="1"/>
      <c r="EE14" s="99">
        <v>2.38483</v>
      </c>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v>2.38483</v>
      </c>
      <c r="GQ14" s="100"/>
      <c r="GR14" s="102"/>
      <c r="GS14" s="99"/>
      <c r="GT14" s="99"/>
      <c r="GU14" s="99"/>
      <c r="GV14" s="100"/>
      <c r="GW14" s="102"/>
      <c r="GX14" s="1"/>
      <c r="GY14" s="99"/>
      <c r="GZ14" s="99"/>
      <c r="HA14" s="99"/>
      <c r="HB14" s="99"/>
      <c r="HC14" s="99"/>
      <c r="HD14" s="99"/>
      <c r="HE14" s="100"/>
      <c r="HF14" s="102"/>
      <c r="HG14" s="1"/>
      <c r="HH14" s="100">
        <v>3284.6446700000001</v>
      </c>
      <c r="HI14" s="101">
        <v>3222.8861200000001</v>
      </c>
      <c r="HJ14" s="102">
        <v>629.22405000000003</v>
      </c>
    </row>
    <row r="15" spans="1:218" x14ac:dyDescent="0.3">
      <c r="A15" s="1"/>
      <c r="B15" s="98" t="s">
        <v>724</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c r="BM15" s="100">
        <v>167.61232000000001</v>
      </c>
      <c r="BN15" s="101">
        <v>166.56063</v>
      </c>
      <c r="BO15" s="101"/>
      <c r="BP15" s="101"/>
      <c r="BQ15" s="101"/>
      <c r="BR15" s="101"/>
      <c r="BS15" s="101"/>
      <c r="BT15" s="101">
        <v>289.34122000000002</v>
      </c>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297.29741999999999</v>
      </c>
      <c r="CV15" s="100"/>
      <c r="CW15" s="101"/>
      <c r="CX15" s="103"/>
      <c r="CY15" s="100"/>
      <c r="CZ15" s="101">
        <v>6167.5</v>
      </c>
      <c r="DA15" s="101"/>
      <c r="DB15" s="102"/>
      <c r="DC15" s="100"/>
      <c r="DD15" s="101"/>
      <c r="DE15" s="101"/>
      <c r="DF15" s="101"/>
      <c r="DG15" s="101"/>
      <c r="DH15" s="101"/>
      <c r="DI15" s="101"/>
      <c r="DJ15" s="101"/>
      <c r="DK15" s="101"/>
      <c r="DL15" s="101"/>
      <c r="DM15" s="101"/>
      <c r="DN15" s="102"/>
      <c r="DO15" s="104"/>
      <c r="DP15" s="105"/>
      <c r="DQ15" s="105"/>
      <c r="DR15" s="106" t="s">
        <v>1303</v>
      </c>
      <c r="DS15" s="100">
        <v>3284.6446700000001</v>
      </c>
      <c r="DT15" s="101">
        <v>1013.0078099999999</v>
      </c>
      <c r="DU15" s="101">
        <v>1013.0078099999999</v>
      </c>
      <c r="DV15" s="102"/>
      <c r="DW15" s="99"/>
      <c r="DX15" s="100"/>
      <c r="DY15" s="101"/>
      <c r="DZ15" s="101"/>
      <c r="EA15" s="101"/>
      <c r="EB15" s="101"/>
      <c r="EC15" s="103">
        <v>6066.2</v>
      </c>
      <c r="ED15" s="1"/>
      <c r="EE15" s="99">
        <v>2.38483</v>
      </c>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v>2.38483</v>
      </c>
      <c r="GQ15" s="100"/>
      <c r="GR15" s="102"/>
      <c r="GS15" s="99"/>
      <c r="GT15" s="99"/>
      <c r="GU15" s="99"/>
      <c r="GV15" s="100"/>
      <c r="GW15" s="102"/>
      <c r="GX15" s="1"/>
      <c r="GY15" s="99"/>
      <c r="GZ15" s="99"/>
      <c r="HA15" s="99"/>
      <c r="HB15" s="99"/>
      <c r="HC15" s="99"/>
      <c r="HD15" s="99"/>
      <c r="HE15" s="100"/>
      <c r="HF15" s="102"/>
      <c r="HG15" s="1"/>
      <c r="HH15" s="100">
        <v>3284.6446700000001</v>
      </c>
      <c r="HI15" s="101">
        <v>3222.8861200000001</v>
      </c>
      <c r="HJ15" s="102">
        <v>629.22405000000003</v>
      </c>
    </row>
    <row r="16" spans="1:218" x14ac:dyDescent="0.3">
      <c r="A16" s="1"/>
      <c r="B16" s="98" t="s">
        <v>725</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c r="BM16" s="100">
        <v>167.61232000000001</v>
      </c>
      <c r="BN16" s="101">
        <v>166.56063</v>
      </c>
      <c r="BO16" s="101"/>
      <c r="BP16" s="101"/>
      <c r="BQ16" s="101"/>
      <c r="BR16" s="101"/>
      <c r="BS16" s="101"/>
      <c r="BT16" s="101">
        <v>289.34122000000002</v>
      </c>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297.29741999999999</v>
      </c>
      <c r="CV16" s="100"/>
      <c r="CW16" s="101"/>
      <c r="CX16" s="103"/>
      <c r="CY16" s="100"/>
      <c r="CZ16" s="101">
        <v>6057.5</v>
      </c>
      <c r="DA16" s="101"/>
      <c r="DB16" s="102"/>
      <c r="DC16" s="100"/>
      <c r="DD16" s="101"/>
      <c r="DE16" s="101"/>
      <c r="DF16" s="101"/>
      <c r="DG16" s="101"/>
      <c r="DH16" s="101"/>
      <c r="DI16" s="101"/>
      <c r="DJ16" s="101"/>
      <c r="DK16" s="101"/>
      <c r="DL16" s="101"/>
      <c r="DM16" s="101"/>
      <c r="DN16" s="102"/>
      <c r="DO16" s="104"/>
      <c r="DP16" s="105"/>
      <c r="DQ16" s="105"/>
      <c r="DR16" s="106" t="s">
        <v>1303</v>
      </c>
      <c r="DS16" s="100">
        <v>3284.6446700000001</v>
      </c>
      <c r="DT16" s="101">
        <v>1013.0078099999999</v>
      </c>
      <c r="DU16" s="101">
        <v>1013.0078099999999</v>
      </c>
      <c r="DV16" s="102"/>
      <c r="DW16" s="99"/>
      <c r="DX16" s="100"/>
      <c r="DY16" s="101"/>
      <c r="DZ16" s="101"/>
      <c r="EA16" s="101"/>
      <c r="EB16" s="101"/>
      <c r="EC16" s="103">
        <v>5955.9</v>
      </c>
      <c r="ED16" s="1"/>
      <c r="EE16" s="99">
        <v>2.38483</v>
      </c>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v>2.38483</v>
      </c>
      <c r="GQ16" s="100"/>
      <c r="GR16" s="102"/>
      <c r="GS16" s="99"/>
      <c r="GT16" s="99"/>
      <c r="GU16" s="99"/>
      <c r="GV16" s="100"/>
      <c r="GW16" s="102"/>
      <c r="GX16" s="1"/>
      <c r="GY16" s="99"/>
      <c r="GZ16" s="99"/>
      <c r="HA16" s="99"/>
      <c r="HB16" s="99"/>
      <c r="HC16" s="99"/>
      <c r="HD16" s="99"/>
      <c r="HE16" s="100"/>
      <c r="HF16" s="102"/>
      <c r="HG16" s="1"/>
      <c r="HH16" s="100">
        <v>3284.6446700000001</v>
      </c>
      <c r="HI16" s="101">
        <v>3222.8861200000001</v>
      </c>
      <c r="HJ16" s="102">
        <v>629.22405000000003</v>
      </c>
    </row>
    <row r="17" spans="1:218" x14ac:dyDescent="0.3">
      <c r="A17" s="1"/>
      <c r="B17" s="98" t="s">
        <v>726</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c r="BM17" s="100">
        <v>167.61232000000001</v>
      </c>
      <c r="BN17" s="101">
        <v>166.56063</v>
      </c>
      <c r="BO17" s="101"/>
      <c r="BP17" s="101"/>
      <c r="BQ17" s="101"/>
      <c r="BR17" s="101"/>
      <c r="BS17" s="101"/>
      <c r="BT17" s="101">
        <v>289.34122000000002</v>
      </c>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297.29741999999999</v>
      </c>
      <c r="CV17" s="100"/>
      <c r="CW17" s="101"/>
      <c r="CX17" s="103"/>
      <c r="CY17" s="100"/>
      <c r="CZ17" s="101">
        <v>6273.8</v>
      </c>
      <c r="DA17" s="101"/>
      <c r="DB17" s="102"/>
      <c r="DC17" s="100"/>
      <c r="DD17" s="101"/>
      <c r="DE17" s="101"/>
      <c r="DF17" s="101"/>
      <c r="DG17" s="101"/>
      <c r="DH17" s="101"/>
      <c r="DI17" s="101"/>
      <c r="DJ17" s="101"/>
      <c r="DK17" s="101"/>
      <c r="DL17" s="101"/>
      <c r="DM17" s="101"/>
      <c r="DN17" s="102"/>
      <c r="DO17" s="104"/>
      <c r="DP17" s="105"/>
      <c r="DQ17" s="105"/>
      <c r="DR17" s="106" t="s">
        <v>1303</v>
      </c>
      <c r="DS17" s="100">
        <v>3284.6446700000001</v>
      </c>
      <c r="DT17" s="101">
        <v>1013.0078099999999</v>
      </c>
      <c r="DU17" s="101">
        <v>1013.0078099999999</v>
      </c>
      <c r="DV17" s="102"/>
      <c r="DW17" s="99"/>
      <c r="DX17" s="100"/>
      <c r="DY17" s="101"/>
      <c r="DZ17" s="101"/>
      <c r="EA17" s="101"/>
      <c r="EB17" s="101"/>
      <c r="EC17" s="103">
        <v>6172.6</v>
      </c>
      <c r="ED17" s="1"/>
      <c r="EE17" s="99">
        <v>2.38483</v>
      </c>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v>2.38483</v>
      </c>
      <c r="GQ17" s="100"/>
      <c r="GR17" s="102"/>
      <c r="GS17" s="99"/>
      <c r="GT17" s="99"/>
      <c r="GU17" s="99"/>
      <c r="GV17" s="100"/>
      <c r="GW17" s="102"/>
      <c r="GX17" s="1"/>
      <c r="GY17" s="99"/>
      <c r="GZ17" s="99"/>
      <c r="HA17" s="99"/>
      <c r="HB17" s="99"/>
      <c r="HC17" s="99"/>
      <c r="HD17" s="99"/>
      <c r="HE17" s="100"/>
      <c r="HF17" s="102"/>
      <c r="HG17" s="1"/>
      <c r="HH17" s="100">
        <v>3284.6446700000001</v>
      </c>
      <c r="HI17" s="101">
        <v>3222.8861200000001</v>
      </c>
      <c r="HJ17" s="102">
        <v>629.22405000000003</v>
      </c>
    </row>
    <row r="18" spans="1:218" x14ac:dyDescent="0.3">
      <c r="A18" s="1"/>
      <c r="B18" s="98" t="s">
        <v>727</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c r="BM18" s="100">
        <v>167.61232000000001</v>
      </c>
      <c r="BN18" s="101">
        <v>166.56063</v>
      </c>
      <c r="BO18" s="101"/>
      <c r="BP18" s="101"/>
      <c r="BQ18" s="101"/>
      <c r="BR18" s="101"/>
      <c r="BS18" s="101"/>
      <c r="BT18" s="101">
        <v>289.34122000000002</v>
      </c>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297.29741999999999</v>
      </c>
      <c r="CV18" s="100"/>
      <c r="CW18" s="101"/>
      <c r="CX18" s="103"/>
      <c r="CY18" s="100"/>
      <c r="CZ18" s="101">
        <v>6325.4</v>
      </c>
      <c r="DA18" s="101"/>
      <c r="DB18" s="102"/>
      <c r="DC18" s="100"/>
      <c r="DD18" s="101"/>
      <c r="DE18" s="101"/>
      <c r="DF18" s="101"/>
      <c r="DG18" s="101"/>
      <c r="DH18" s="101"/>
      <c r="DI18" s="101"/>
      <c r="DJ18" s="101"/>
      <c r="DK18" s="101"/>
      <c r="DL18" s="101"/>
      <c r="DM18" s="101"/>
      <c r="DN18" s="102"/>
      <c r="DO18" s="104"/>
      <c r="DP18" s="105"/>
      <c r="DQ18" s="105"/>
      <c r="DR18" s="106" t="s">
        <v>1303</v>
      </c>
      <c r="DS18" s="100">
        <v>3284.6446700000001</v>
      </c>
      <c r="DT18" s="101">
        <v>1013.0078099999999</v>
      </c>
      <c r="DU18" s="101">
        <v>1013.0078099999999</v>
      </c>
      <c r="DV18" s="102"/>
      <c r="DW18" s="99"/>
      <c r="DX18" s="100"/>
      <c r="DY18" s="101"/>
      <c r="DZ18" s="101"/>
      <c r="EA18" s="101"/>
      <c r="EB18" s="101"/>
      <c r="EC18" s="103">
        <v>6224.1</v>
      </c>
      <c r="ED18" s="1"/>
      <c r="EE18" s="99">
        <v>2.38483</v>
      </c>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v>2.38483</v>
      </c>
      <c r="GQ18" s="100"/>
      <c r="GR18" s="102"/>
      <c r="GS18" s="99"/>
      <c r="GT18" s="99"/>
      <c r="GU18" s="99"/>
      <c r="GV18" s="100"/>
      <c r="GW18" s="102"/>
      <c r="GX18" s="1"/>
      <c r="GY18" s="99"/>
      <c r="GZ18" s="99"/>
      <c r="HA18" s="99"/>
      <c r="HB18" s="99"/>
      <c r="HC18" s="99"/>
      <c r="HD18" s="99"/>
      <c r="HE18" s="100"/>
      <c r="HF18" s="102"/>
      <c r="HG18" s="1"/>
      <c r="HH18" s="100">
        <v>3284.6446700000001</v>
      </c>
      <c r="HI18" s="101">
        <v>3222.8861200000001</v>
      </c>
      <c r="HJ18" s="102">
        <v>629.22405000000003</v>
      </c>
    </row>
    <row r="19" spans="1:218" x14ac:dyDescent="0.3">
      <c r="A19" s="1"/>
      <c r="B19" s="98" t="s">
        <v>728</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c r="BM19" s="100">
        <v>167.61232000000001</v>
      </c>
      <c r="BN19" s="101">
        <v>166.56063</v>
      </c>
      <c r="BO19" s="101"/>
      <c r="BP19" s="101"/>
      <c r="BQ19" s="101"/>
      <c r="BR19" s="101"/>
      <c r="BS19" s="101"/>
      <c r="BT19" s="101">
        <v>289.34122000000002</v>
      </c>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297.29741999999999</v>
      </c>
      <c r="CV19" s="100"/>
      <c r="CW19" s="101"/>
      <c r="CX19" s="103"/>
      <c r="CY19" s="100"/>
      <c r="CZ19" s="101">
        <v>6624.5</v>
      </c>
      <c r="DA19" s="101"/>
      <c r="DB19" s="102"/>
      <c r="DC19" s="100"/>
      <c r="DD19" s="101"/>
      <c r="DE19" s="101"/>
      <c r="DF19" s="101"/>
      <c r="DG19" s="101"/>
      <c r="DH19" s="101"/>
      <c r="DI19" s="101"/>
      <c r="DJ19" s="101"/>
      <c r="DK19" s="101"/>
      <c r="DL19" s="101"/>
      <c r="DM19" s="101"/>
      <c r="DN19" s="102"/>
      <c r="DO19" s="104"/>
      <c r="DP19" s="105"/>
      <c r="DQ19" s="105"/>
      <c r="DR19" s="106" t="s">
        <v>1303</v>
      </c>
      <c r="DS19" s="100">
        <v>3261.5839900000001</v>
      </c>
      <c r="DT19" s="101">
        <v>989.94713000000002</v>
      </c>
      <c r="DU19" s="101">
        <v>989.94713000000002</v>
      </c>
      <c r="DV19" s="102"/>
      <c r="DW19" s="99"/>
      <c r="DX19" s="100"/>
      <c r="DY19" s="101"/>
      <c r="DZ19" s="101"/>
      <c r="EA19" s="101"/>
      <c r="EB19" s="101"/>
      <c r="EC19" s="103">
        <v>6523.3</v>
      </c>
      <c r="ED19" s="1"/>
      <c r="EE19" s="99">
        <v>2.38483</v>
      </c>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v>2.38483</v>
      </c>
      <c r="GQ19" s="100"/>
      <c r="GR19" s="102"/>
      <c r="GS19" s="99"/>
      <c r="GT19" s="99"/>
      <c r="GU19" s="99"/>
      <c r="GV19" s="100"/>
      <c r="GW19" s="102"/>
      <c r="GX19" s="1"/>
      <c r="GY19" s="99"/>
      <c r="GZ19" s="99"/>
      <c r="HA19" s="99"/>
      <c r="HB19" s="99"/>
      <c r="HC19" s="99"/>
      <c r="HD19" s="99"/>
      <c r="HE19" s="100"/>
      <c r="HF19" s="102"/>
      <c r="HG19" s="1"/>
      <c r="HH19" s="100">
        <v>3261.5839900000001</v>
      </c>
      <c r="HI19" s="101">
        <v>3199.8254400000001</v>
      </c>
      <c r="HJ19" s="102">
        <v>640.73847999999998</v>
      </c>
    </row>
    <row r="20" spans="1:218" x14ac:dyDescent="0.3">
      <c r="A20" s="1"/>
      <c r="B20" s="98" t="s">
        <v>729</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c r="BM20" s="100">
        <v>167.61232000000001</v>
      </c>
      <c r="BN20" s="101">
        <v>166.56063</v>
      </c>
      <c r="BO20" s="101"/>
      <c r="BP20" s="101"/>
      <c r="BQ20" s="101"/>
      <c r="BR20" s="101"/>
      <c r="BS20" s="101"/>
      <c r="BT20" s="101">
        <v>289.34122000000002</v>
      </c>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297.29741999999999</v>
      </c>
      <c r="CV20" s="100"/>
      <c r="CW20" s="101"/>
      <c r="CX20" s="103"/>
      <c r="CY20" s="100"/>
      <c r="CZ20" s="101">
        <v>6562.1</v>
      </c>
      <c r="DA20" s="101"/>
      <c r="DB20" s="102"/>
      <c r="DC20" s="100"/>
      <c r="DD20" s="101"/>
      <c r="DE20" s="101"/>
      <c r="DF20" s="101"/>
      <c r="DG20" s="101"/>
      <c r="DH20" s="101"/>
      <c r="DI20" s="101"/>
      <c r="DJ20" s="101"/>
      <c r="DK20" s="101"/>
      <c r="DL20" s="101"/>
      <c r="DM20" s="101"/>
      <c r="DN20" s="102"/>
      <c r="DO20" s="104"/>
      <c r="DP20" s="105"/>
      <c r="DQ20" s="105"/>
      <c r="DR20" s="106" t="s">
        <v>1303</v>
      </c>
      <c r="DS20" s="100">
        <v>3261.5839900000001</v>
      </c>
      <c r="DT20" s="101">
        <v>989.94713000000002</v>
      </c>
      <c r="DU20" s="101">
        <v>989.94713000000002</v>
      </c>
      <c r="DV20" s="102"/>
      <c r="DW20" s="99"/>
      <c r="DX20" s="100"/>
      <c r="DY20" s="101"/>
      <c r="DZ20" s="101"/>
      <c r="EA20" s="101"/>
      <c r="EB20" s="101"/>
      <c r="EC20" s="103">
        <v>6461</v>
      </c>
      <c r="ED20" s="1"/>
      <c r="EE20" s="99">
        <v>2.38483</v>
      </c>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v>2.38483</v>
      </c>
      <c r="GQ20" s="100"/>
      <c r="GR20" s="102"/>
      <c r="GS20" s="99"/>
      <c r="GT20" s="99"/>
      <c r="GU20" s="99"/>
      <c r="GV20" s="100"/>
      <c r="GW20" s="102"/>
      <c r="GX20" s="1"/>
      <c r="GY20" s="99"/>
      <c r="GZ20" s="99"/>
      <c r="HA20" s="99"/>
      <c r="HB20" s="99"/>
      <c r="HC20" s="99"/>
      <c r="HD20" s="99"/>
      <c r="HE20" s="100"/>
      <c r="HF20" s="102"/>
      <c r="HG20" s="1"/>
      <c r="HH20" s="100">
        <v>3261.5839900000001</v>
      </c>
      <c r="HI20" s="101">
        <v>3199.8254400000001</v>
      </c>
      <c r="HJ20" s="102">
        <v>640.73847999999998</v>
      </c>
    </row>
    <row r="21" spans="1:218" x14ac:dyDescent="0.3">
      <c r="A21" s="1"/>
      <c r="B21" s="98" t="s">
        <v>730</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c r="BM21" s="100">
        <v>167.61232000000001</v>
      </c>
      <c r="BN21" s="101">
        <v>166.56063</v>
      </c>
      <c r="BO21" s="101"/>
      <c r="BP21" s="101"/>
      <c r="BQ21" s="101"/>
      <c r="BR21" s="101"/>
      <c r="BS21" s="101"/>
      <c r="BT21" s="101">
        <v>289.34122000000002</v>
      </c>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297.29741999999999</v>
      </c>
      <c r="CV21" s="100"/>
      <c r="CW21" s="101"/>
      <c r="CX21" s="103"/>
      <c r="CY21" s="100"/>
      <c r="CZ21" s="101">
        <v>6658.4</v>
      </c>
      <c r="DA21" s="101"/>
      <c r="DB21" s="102"/>
      <c r="DC21" s="100"/>
      <c r="DD21" s="101"/>
      <c r="DE21" s="101"/>
      <c r="DF21" s="101"/>
      <c r="DG21" s="101"/>
      <c r="DH21" s="101"/>
      <c r="DI21" s="101"/>
      <c r="DJ21" s="101"/>
      <c r="DK21" s="101"/>
      <c r="DL21" s="101"/>
      <c r="DM21" s="101"/>
      <c r="DN21" s="102"/>
      <c r="DO21" s="104"/>
      <c r="DP21" s="105"/>
      <c r="DQ21" s="105"/>
      <c r="DR21" s="106" t="s">
        <v>1303</v>
      </c>
      <c r="DS21" s="100">
        <v>3261.5839900000001</v>
      </c>
      <c r="DT21" s="101">
        <v>989.94713000000002</v>
      </c>
      <c r="DU21" s="101">
        <v>989.94713000000002</v>
      </c>
      <c r="DV21" s="102"/>
      <c r="DW21" s="99"/>
      <c r="DX21" s="100"/>
      <c r="DY21" s="101"/>
      <c r="DZ21" s="101"/>
      <c r="EA21" s="101"/>
      <c r="EB21" s="101"/>
      <c r="EC21" s="103">
        <v>6557.2</v>
      </c>
      <c r="ED21" s="1"/>
      <c r="EE21" s="99">
        <v>2.38483</v>
      </c>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v>2.38483</v>
      </c>
      <c r="GQ21" s="100"/>
      <c r="GR21" s="102"/>
      <c r="GS21" s="99"/>
      <c r="GT21" s="99"/>
      <c r="GU21" s="99"/>
      <c r="GV21" s="100"/>
      <c r="GW21" s="102"/>
      <c r="GX21" s="1"/>
      <c r="GY21" s="99"/>
      <c r="GZ21" s="99"/>
      <c r="HA21" s="99"/>
      <c r="HB21" s="99"/>
      <c r="HC21" s="99"/>
      <c r="HD21" s="99"/>
      <c r="HE21" s="100"/>
      <c r="HF21" s="102"/>
      <c r="HG21" s="1"/>
      <c r="HH21" s="100">
        <v>3261.5839900000001</v>
      </c>
      <c r="HI21" s="101">
        <v>3199.8254400000001</v>
      </c>
      <c r="HJ21" s="102">
        <v>640.73847999999998</v>
      </c>
    </row>
    <row r="22" spans="1:218" x14ac:dyDescent="0.3">
      <c r="A22" s="1"/>
      <c r="B22" s="98" t="s">
        <v>731</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c r="BM22" s="100">
        <v>167.61232000000001</v>
      </c>
      <c r="BN22" s="101">
        <v>166.56063</v>
      </c>
      <c r="BO22" s="101"/>
      <c r="BP22" s="101"/>
      <c r="BQ22" s="101"/>
      <c r="BR22" s="101"/>
      <c r="BS22" s="101"/>
      <c r="BT22" s="101">
        <v>289.34122000000002</v>
      </c>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297.29741999999999</v>
      </c>
      <c r="CV22" s="100"/>
      <c r="CW22" s="101"/>
      <c r="CX22" s="103"/>
      <c r="CY22" s="100"/>
      <c r="CZ22" s="101">
        <v>6831.3</v>
      </c>
      <c r="DA22" s="101"/>
      <c r="DB22" s="102"/>
      <c r="DC22" s="100"/>
      <c r="DD22" s="101"/>
      <c r="DE22" s="101"/>
      <c r="DF22" s="101"/>
      <c r="DG22" s="101"/>
      <c r="DH22" s="101"/>
      <c r="DI22" s="101"/>
      <c r="DJ22" s="101"/>
      <c r="DK22" s="101"/>
      <c r="DL22" s="101"/>
      <c r="DM22" s="101"/>
      <c r="DN22" s="102"/>
      <c r="DO22" s="104"/>
      <c r="DP22" s="105"/>
      <c r="DQ22" s="105"/>
      <c r="DR22" s="106" t="s">
        <v>1304</v>
      </c>
      <c r="DS22" s="100">
        <v>3261.5839900000001</v>
      </c>
      <c r="DT22" s="101">
        <v>989.94713000000002</v>
      </c>
      <c r="DU22" s="101">
        <v>989.94713000000002</v>
      </c>
      <c r="DV22" s="102"/>
      <c r="DW22" s="99"/>
      <c r="DX22" s="100"/>
      <c r="DY22" s="101"/>
      <c r="DZ22" s="101"/>
      <c r="EA22" s="101"/>
      <c r="EB22" s="101"/>
      <c r="EC22" s="103">
        <v>6730.3</v>
      </c>
      <c r="ED22" s="1"/>
      <c r="EE22" s="99">
        <v>2.38483</v>
      </c>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v>2.38483</v>
      </c>
      <c r="GQ22" s="100"/>
      <c r="GR22" s="102"/>
      <c r="GS22" s="99"/>
      <c r="GT22" s="99"/>
      <c r="GU22" s="99"/>
      <c r="GV22" s="100"/>
      <c r="GW22" s="102"/>
      <c r="GX22" s="1"/>
      <c r="GY22" s="99"/>
      <c r="GZ22" s="99"/>
      <c r="HA22" s="99"/>
      <c r="HB22" s="99"/>
      <c r="HC22" s="99"/>
      <c r="HD22" s="99"/>
      <c r="HE22" s="100"/>
      <c r="HF22" s="102"/>
      <c r="HG22" s="1"/>
      <c r="HH22" s="100">
        <v>3261.5839900000001</v>
      </c>
      <c r="HI22" s="101">
        <v>3199.8254400000001</v>
      </c>
      <c r="HJ22" s="102">
        <v>640.73847999999998</v>
      </c>
    </row>
    <row r="23" spans="1:218" x14ac:dyDescent="0.3">
      <c r="A23" s="1"/>
      <c r="B23" s="98" t="s">
        <v>732</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5.13971</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167.61232000000001</v>
      </c>
      <c r="BN23" s="101">
        <v>166.56063</v>
      </c>
      <c r="BO23" s="101"/>
      <c r="BP23" s="101"/>
      <c r="BQ23" s="101"/>
      <c r="BR23" s="101"/>
      <c r="BS23" s="101"/>
      <c r="BT23" s="101">
        <v>289.34122000000002</v>
      </c>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297.29741999999999</v>
      </c>
      <c r="CV23" s="100"/>
      <c r="CW23" s="101"/>
      <c r="CX23" s="103"/>
      <c r="CY23" s="100"/>
      <c r="CZ23" s="101">
        <v>7067.8</v>
      </c>
      <c r="DA23" s="101"/>
      <c r="DB23" s="102"/>
      <c r="DC23" s="100"/>
      <c r="DD23" s="101"/>
      <c r="DE23" s="101"/>
      <c r="DF23" s="101"/>
      <c r="DG23" s="101"/>
      <c r="DH23" s="101"/>
      <c r="DI23" s="101"/>
      <c r="DJ23" s="101"/>
      <c r="DK23" s="101"/>
      <c r="DL23" s="101"/>
      <c r="DM23" s="101"/>
      <c r="DN23" s="102"/>
      <c r="DO23" s="104"/>
      <c r="DP23" s="105"/>
      <c r="DQ23" s="105"/>
      <c r="DR23" s="106" t="s">
        <v>1304</v>
      </c>
      <c r="DS23" s="100">
        <v>3256.4467800000002</v>
      </c>
      <c r="DT23" s="101">
        <v>989.94713000000002</v>
      </c>
      <c r="DU23" s="101">
        <v>989.94713000000002</v>
      </c>
      <c r="DV23" s="102"/>
      <c r="DW23" s="99"/>
      <c r="DX23" s="100"/>
      <c r="DY23" s="101"/>
      <c r="DZ23" s="101"/>
      <c r="EA23" s="101"/>
      <c r="EB23" s="101"/>
      <c r="EC23" s="103">
        <v>6963.6</v>
      </c>
      <c r="ED23" s="1"/>
      <c r="EE23" s="99">
        <v>2.38483</v>
      </c>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v>2.38483</v>
      </c>
      <c r="GQ23" s="100"/>
      <c r="GR23" s="102"/>
      <c r="GS23" s="99"/>
      <c r="GT23" s="99"/>
      <c r="GU23" s="99"/>
      <c r="GV23" s="100"/>
      <c r="GW23" s="102"/>
      <c r="GX23" s="1"/>
      <c r="GY23" s="99"/>
      <c r="GZ23" s="99"/>
      <c r="HA23" s="99"/>
      <c r="HB23" s="99"/>
      <c r="HC23" s="99"/>
      <c r="HD23" s="99"/>
      <c r="HE23" s="100"/>
      <c r="HF23" s="102"/>
      <c r="HG23" s="1"/>
      <c r="HH23" s="100">
        <v>3256.4467800000002</v>
      </c>
      <c r="HI23" s="101">
        <v>3194.6882300000002</v>
      </c>
      <c r="HJ23" s="102">
        <v>648.32871999999998</v>
      </c>
    </row>
    <row r="24" spans="1:218" x14ac:dyDescent="0.3">
      <c r="A24" s="1"/>
      <c r="B24" s="98" t="s">
        <v>733</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5.13971</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167.61232000000001</v>
      </c>
      <c r="BN24" s="101">
        <v>166.56063</v>
      </c>
      <c r="BO24" s="101"/>
      <c r="BP24" s="101"/>
      <c r="BQ24" s="101"/>
      <c r="BR24" s="101"/>
      <c r="BS24" s="101"/>
      <c r="BT24" s="101">
        <v>289.34122000000002</v>
      </c>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297.29741999999999</v>
      </c>
      <c r="CV24" s="100"/>
      <c r="CW24" s="101"/>
      <c r="CX24" s="103"/>
      <c r="CY24" s="100"/>
      <c r="CZ24" s="101">
        <v>7216.2</v>
      </c>
      <c r="DA24" s="101"/>
      <c r="DB24" s="102"/>
      <c r="DC24" s="100"/>
      <c r="DD24" s="101"/>
      <c r="DE24" s="101"/>
      <c r="DF24" s="101"/>
      <c r="DG24" s="101"/>
      <c r="DH24" s="101"/>
      <c r="DI24" s="101"/>
      <c r="DJ24" s="101"/>
      <c r="DK24" s="101"/>
      <c r="DL24" s="101"/>
      <c r="DM24" s="101"/>
      <c r="DN24" s="102"/>
      <c r="DO24" s="104"/>
      <c r="DP24" s="105"/>
      <c r="DQ24" s="105"/>
      <c r="DR24" s="106" t="s">
        <v>1304</v>
      </c>
      <c r="DS24" s="100">
        <v>3256.4467800000002</v>
      </c>
      <c r="DT24" s="101">
        <v>989.94713000000002</v>
      </c>
      <c r="DU24" s="101">
        <v>989.94713000000002</v>
      </c>
      <c r="DV24" s="102"/>
      <c r="DW24" s="99"/>
      <c r="DX24" s="100"/>
      <c r="DY24" s="101"/>
      <c r="DZ24" s="101"/>
      <c r="EA24" s="101"/>
      <c r="EB24" s="101"/>
      <c r="EC24" s="103">
        <v>7111.9</v>
      </c>
      <c r="ED24" s="1"/>
      <c r="EE24" s="99">
        <v>2.38483</v>
      </c>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v>2.38483</v>
      </c>
      <c r="GQ24" s="100"/>
      <c r="GR24" s="102"/>
      <c r="GS24" s="99"/>
      <c r="GT24" s="99"/>
      <c r="GU24" s="99"/>
      <c r="GV24" s="100"/>
      <c r="GW24" s="102"/>
      <c r="GX24" s="1"/>
      <c r="GY24" s="99"/>
      <c r="GZ24" s="99"/>
      <c r="HA24" s="99"/>
      <c r="HB24" s="99"/>
      <c r="HC24" s="99"/>
      <c r="HD24" s="99"/>
      <c r="HE24" s="100"/>
      <c r="HF24" s="102"/>
      <c r="HG24" s="1"/>
      <c r="HH24" s="100">
        <v>3256.4467800000002</v>
      </c>
      <c r="HI24" s="101">
        <v>3194.6882300000002</v>
      </c>
      <c r="HJ24" s="102">
        <v>648.32871999999998</v>
      </c>
    </row>
    <row r="25" spans="1:218" x14ac:dyDescent="0.3">
      <c r="A25" s="1"/>
      <c r="B25" s="98" t="s">
        <v>734</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5.13971</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167.61232000000001</v>
      </c>
      <c r="BN25" s="101">
        <v>166.56063</v>
      </c>
      <c r="BO25" s="101"/>
      <c r="BP25" s="101"/>
      <c r="BQ25" s="101"/>
      <c r="BR25" s="101"/>
      <c r="BS25" s="101"/>
      <c r="BT25" s="101">
        <v>289.34122000000002</v>
      </c>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297.29741999999999</v>
      </c>
      <c r="CV25" s="100"/>
      <c r="CW25" s="101"/>
      <c r="CX25" s="103"/>
      <c r="CY25" s="100"/>
      <c r="CZ25" s="101">
        <v>7267.6</v>
      </c>
      <c r="DA25" s="101"/>
      <c r="DB25" s="102"/>
      <c r="DC25" s="100"/>
      <c r="DD25" s="101"/>
      <c r="DE25" s="101"/>
      <c r="DF25" s="101"/>
      <c r="DG25" s="101"/>
      <c r="DH25" s="101"/>
      <c r="DI25" s="101"/>
      <c r="DJ25" s="101"/>
      <c r="DK25" s="101"/>
      <c r="DL25" s="101"/>
      <c r="DM25" s="101"/>
      <c r="DN25" s="102"/>
      <c r="DO25" s="104"/>
      <c r="DP25" s="105"/>
      <c r="DQ25" s="105"/>
      <c r="DR25" s="106" t="s">
        <v>1304</v>
      </c>
      <c r="DS25" s="100">
        <v>3256.4467800000002</v>
      </c>
      <c r="DT25" s="101">
        <v>989.94713000000002</v>
      </c>
      <c r="DU25" s="101">
        <v>989.94713000000002</v>
      </c>
      <c r="DV25" s="102"/>
      <c r="DW25" s="99"/>
      <c r="DX25" s="100"/>
      <c r="DY25" s="101"/>
      <c r="DZ25" s="101"/>
      <c r="EA25" s="101"/>
      <c r="EB25" s="101"/>
      <c r="EC25" s="103">
        <v>7163.1</v>
      </c>
      <c r="ED25" s="1"/>
      <c r="EE25" s="99">
        <v>2.38483</v>
      </c>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v>2.38483</v>
      </c>
      <c r="GQ25" s="100"/>
      <c r="GR25" s="102"/>
      <c r="GS25" s="99"/>
      <c r="GT25" s="99"/>
      <c r="GU25" s="99"/>
      <c r="GV25" s="100"/>
      <c r="GW25" s="102"/>
      <c r="GX25" s="1"/>
      <c r="GY25" s="99"/>
      <c r="GZ25" s="99"/>
      <c r="HA25" s="99"/>
      <c r="HB25" s="99"/>
      <c r="HC25" s="99"/>
      <c r="HD25" s="99"/>
      <c r="HE25" s="100"/>
      <c r="HF25" s="102"/>
      <c r="HG25" s="1"/>
      <c r="HH25" s="100">
        <v>3256.4467800000002</v>
      </c>
      <c r="HI25" s="101">
        <v>3194.6882300000002</v>
      </c>
      <c r="HJ25" s="102">
        <v>643.19150999999999</v>
      </c>
    </row>
    <row r="26" spans="1:218" x14ac:dyDescent="0.3">
      <c r="A26" s="1"/>
      <c r="B26" s="98" t="s">
        <v>735</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5.13971</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167.61232000000001</v>
      </c>
      <c r="BN26" s="101">
        <v>166.56063</v>
      </c>
      <c r="BO26" s="101"/>
      <c r="BP26" s="101"/>
      <c r="BQ26" s="101"/>
      <c r="BR26" s="101"/>
      <c r="BS26" s="101"/>
      <c r="BT26" s="101">
        <v>289.34122000000002</v>
      </c>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297.29741999999999</v>
      </c>
      <c r="CV26" s="100"/>
      <c r="CW26" s="101"/>
      <c r="CX26" s="103"/>
      <c r="CY26" s="100"/>
      <c r="CZ26" s="101">
        <v>7396.6</v>
      </c>
      <c r="DA26" s="101"/>
      <c r="DB26" s="102"/>
      <c r="DC26" s="100"/>
      <c r="DD26" s="101"/>
      <c r="DE26" s="101"/>
      <c r="DF26" s="101"/>
      <c r="DG26" s="101"/>
      <c r="DH26" s="101"/>
      <c r="DI26" s="101"/>
      <c r="DJ26" s="101"/>
      <c r="DK26" s="101"/>
      <c r="DL26" s="101"/>
      <c r="DM26" s="101"/>
      <c r="DN26" s="102"/>
      <c r="DO26" s="104"/>
      <c r="DP26" s="105"/>
      <c r="DQ26" s="105"/>
      <c r="DR26" s="106" t="s">
        <v>1304</v>
      </c>
      <c r="DS26" s="100">
        <v>3256.4467800000002</v>
      </c>
      <c r="DT26" s="101">
        <v>989.94713000000002</v>
      </c>
      <c r="DU26" s="101">
        <v>989.94713000000002</v>
      </c>
      <c r="DV26" s="102"/>
      <c r="DW26" s="99"/>
      <c r="DX26" s="100"/>
      <c r="DY26" s="101"/>
      <c r="DZ26" s="101"/>
      <c r="EA26" s="101"/>
      <c r="EB26" s="101"/>
      <c r="EC26" s="103">
        <v>7292.4</v>
      </c>
      <c r="ED26" s="1"/>
      <c r="EE26" s="99">
        <v>2.38483</v>
      </c>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v>2.38483</v>
      </c>
      <c r="GQ26" s="100"/>
      <c r="GR26" s="102"/>
      <c r="GS26" s="99"/>
      <c r="GT26" s="99"/>
      <c r="GU26" s="99"/>
      <c r="GV26" s="100"/>
      <c r="GW26" s="102"/>
      <c r="GX26" s="1"/>
      <c r="GY26" s="99"/>
      <c r="GZ26" s="99"/>
      <c r="HA26" s="99"/>
      <c r="HB26" s="99"/>
      <c r="HC26" s="99"/>
      <c r="HD26" s="99"/>
      <c r="HE26" s="100"/>
      <c r="HF26" s="102"/>
      <c r="HG26" s="1"/>
      <c r="HH26" s="100">
        <v>3256.4467800000002</v>
      </c>
      <c r="HI26" s="101">
        <v>3194.6882300000002</v>
      </c>
      <c r="HJ26" s="102">
        <v>643.19150999999999</v>
      </c>
    </row>
    <row r="27" spans="1:218" x14ac:dyDescent="0.3">
      <c r="A27" s="1"/>
      <c r="B27" s="98" t="s">
        <v>736</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5.13971</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167.61232000000001</v>
      </c>
      <c r="BN27" s="101">
        <v>166.56063</v>
      </c>
      <c r="BO27" s="101"/>
      <c r="BP27" s="101"/>
      <c r="BQ27" s="101"/>
      <c r="BR27" s="101"/>
      <c r="BS27" s="101"/>
      <c r="BT27" s="101">
        <v>289.34122000000002</v>
      </c>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297.29741999999999</v>
      </c>
      <c r="CV27" s="100"/>
      <c r="CW27" s="101"/>
      <c r="CX27" s="103"/>
      <c r="CY27" s="100"/>
      <c r="CZ27" s="101">
        <v>7411.7</v>
      </c>
      <c r="DA27" s="101"/>
      <c r="DB27" s="102"/>
      <c r="DC27" s="100"/>
      <c r="DD27" s="101"/>
      <c r="DE27" s="101"/>
      <c r="DF27" s="101"/>
      <c r="DG27" s="101"/>
      <c r="DH27" s="101"/>
      <c r="DI27" s="101"/>
      <c r="DJ27" s="101"/>
      <c r="DK27" s="101"/>
      <c r="DL27" s="101"/>
      <c r="DM27" s="101"/>
      <c r="DN27" s="102"/>
      <c r="DO27" s="104"/>
      <c r="DP27" s="105"/>
      <c r="DQ27" s="105"/>
      <c r="DR27" s="106" t="s">
        <v>1304</v>
      </c>
      <c r="DS27" s="100">
        <v>3256.4467800000002</v>
      </c>
      <c r="DT27" s="101">
        <v>989.94713000000002</v>
      </c>
      <c r="DU27" s="101">
        <v>989.94713000000002</v>
      </c>
      <c r="DV27" s="102"/>
      <c r="DW27" s="99"/>
      <c r="DX27" s="100"/>
      <c r="DY27" s="101"/>
      <c r="DZ27" s="101"/>
      <c r="EA27" s="101"/>
      <c r="EB27" s="101"/>
      <c r="EC27" s="103">
        <v>7307.1</v>
      </c>
      <c r="ED27" s="1"/>
      <c r="EE27" s="99">
        <v>2.38483</v>
      </c>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v>2.38483</v>
      </c>
      <c r="GQ27" s="100"/>
      <c r="GR27" s="102"/>
      <c r="GS27" s="99"/>
      <c r="GT27" s="99"/>
      <c r="GU27" s="99"/>
      <c r="GV27" s="100"/>
      <c r="GW27" s="102"/>
      <c r="GX27" s="1"/>
      <c r="GY27" s="99"/>
      <c r="GZ27" s="99"/>
      <c r="HA27" s="99"/>
      <c r="HB27" s="99"/>
      <c r="HC27" s="99"/>
      <c r="HD27" s="99"/>
      <c r="HE27" s="100"/>
      <c r="HF27" s="102"/>
      <c r="HG27" s="1"/>
      <c r="HH27" s="100">
        <v>3256.4467800000002</v>
      </c>
      <c r="HI27" s="101">
        <v>3194.6882300000002</v>
      </c>
      <c r="HJ27" s="102">
        <v>648.32871999999998</v>
      </c>
    </row>
    <row r="28" spans="1:218" x14ac:dyDescent="0.3">
      <c r="A28" s="1"/>
      <c r="B28" s="98" t="s">
        <v>737</v>
      </c>
      <c r="C28" s="99"/>
      <c r="D28" s="100"/>
      <c r="E28" s="101"/>
      <c r="F28" s="101">
        <v>8.8258700000000001</v>
      </c>
      <c r="G28" s="102">
        <v>8.5166900000000005</v>
      </c>
      <c r="H28" s="100"/>
      <c r="I28" s="102"/>
      <c r="J28" s="100"/>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5.13971</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167.61232000000001</v>
      </c>
      <c r="BN28" s="101">
        <v>166.56063</v>
      </c>
      <c r="BO28" s="101"/>
      <c r="BP28" s="101"/>
      <c r="BQ28" s="101"/>
      <c r="BR28" s="101"/>
      <c r="BS28" s="101"/>
      <c r="BT28" s="101">
        <v>289.34122000000002</v>
      </c>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297.29741999999999</v>
      </c>
      <c r="CV28" s="100"/>
      <c r="CW28" s="101"/>
      <c r="CX28" s="103"/>
      <c r="CY28" s="100"/>
      <c r="CZ28" s="101">
        <v>7340.8</v>
      </c>
      <c r="DA28" s="101"/>
      <c r="DB28" s="102"/>
      <c r="DC28" s="100"/>
      <c r="DD28" s="101"/>
      <c r="DE28" s="101"/>
      <c r="DF28" s="101"/>
      <c r="DG28" s="101"/>
      <c r="DH28" s="101"/>
      <c r="DI28" s="101"/>
      <c r="DJ28" s="101"/>
      <c r="DK28" s="101"/>
      <c r="DL28" s="101"/>
      <c r="DM28" s="101"/>
      <c r="DN28" s="102"/>
      <c r="DO28" s="104"/>
      <c r="DP28" s="105"/>
      <c r="DQ28" s="105"/>
      <c r="DR28" s="106" t="s">
        <v>1304</v>
      </c>
      <c r="DS28" s="100">
        <v>3256.4467800000002</v>
      </c>
      <c r="DT28" s="101">
        <v>989.94713000000002</v>
      </c>
      <c r="DU28" s="101">
        <v>989.94713000000002</v>
      </c>
      <c r="DV28" s="102"/>
      <c r="DW28" s="99"/>
      <c r="DX28" s="100"/>
      <c r="DY28" s="101"/>
      <c r="DZ28" s="101"/>
      <c r="EA28" s="101"/>
      <c r="EB28" s="101"/>
      <c r="EC28" s="103">
        <v>7236.2</v>
      </c>
      <c r="ED28" s="1"/>
      <c r="EE28" s="99">
        <v>2.38483</v>
      </c>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v>2.38483</v>
      </c>
      <c r="GQ28" s="100"/>
      <c r="GR28" s="102"/>
      <c r="GS28" s="99"/>
      <c r="GT28" s="99"/>
      <c r="GU28" s="99"/>
      <c r="GV28" s="100"/>
      <c r="GW28" s="102"/>
      <c r="GX28" s="1"/>
      <c r="GY28" s="99"/>
      <c r="GZ28" s="99"/>
      <c r="HA28" s="99"/>
      <c r="HB28" s="99"/>
      <c r="HC28" s="99"/>
      <c r="HD28" s="99"/>
      <c r="HE28" s="100"/>
      <c r="HF28" s="102"/>
      <c r="HG28" s="1"/>
      <c r="HH28" s="100">
        <v>3256.4467800000002</v>
      </c>
      <c r="HI28" s="101">
        <v>3194.6882300000002</v>
      </c>
      <c r="HJ28" s="102">
        <v>648.32871999999998</v>
      </c>
    </row>
    <row r="29" spans="1:218" x14ac:dyDescent="0.3">
      <c r="A29" s="1"/>
      <c r="B29" s="98" t="s">
        <v>738</v>
      </c>
      <c r="C29" s="99"/>
      <c r="D29" s="100"/>
      <c r="E29" s="101"/>
      <c r="F29" s="101">
        <v>8.8258700000000001</v>
      </c>
      <c r="G29" s="102">
        <v>8.5166900000000005</v>
      </c>
      <c r="H29" s="100"/>
      <c r="I29" s="102"/>
      <c r="J29" s="100"/>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v>5.7415599999999998</v>
      </c>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167.61232000000001</v>
      </c>
      <c r="BN29" s="101">
        <v>166.56063</v>
      </c>
      <c r="BO29" s="101"/>
      <c r="BP29" s="101"/>
      <c r="BQ29" s="101"/>
      <c r="BR29" s="101"/>
      <c r="BS29" s="101"/>
      <c r="BT29" s="101">
        <v>289.34122000000002</v>
      </c>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297.29741999999999</v>
      </c>
      <c r="CV29" s="100"/>
      <c r="CW29" s="101"/>
      <c r="CX29" s="103"/>
      <c r="CY29" s="100"/>
      <c r="CZ29" s="101">
        <v>7476.3</v>
      </c>
      <c r="DA29" s="101"/>
      <c r="DB29" s="102"/>
      <c r="DC29" s="100"/>
      <c r="DD29" s="101"/>
      <c r="DE29" s="101"/>
      <c r="DF29" s="101"/>
      <c r="DG29" s="101"/>
      <c r="DH29" s="101"/>
      <c r="DI29" s="101"/>
      <c r="DJ29" s="101"/>
      <c r="DK29" s="101"/>
      <c r="DL29" s="101"/>
      <c r="DM29" s="101"/>
      <c r="DN29" s="102"/>
      <c r="DO29" s="104"/>
      <c r="DP29" s="105"/>
      <c r="DQ29" s="105"/>
      <c r="DR29" s="106" t="s">
        <v>1304</v>
      </c>
      <c r="DS29" s="100">
        <v>3267.32555</v>
      </c>
      <c r="DT29" s="101">
        <v>995.68868999999995</v>
      </c>
      <c r="DU29" s="101">
        <v>995.68868999999995</v>
      </c>
      <c r="DV29" s="102"/>
      <c r="DW29" s="99"/>
      <c r="DX29" s="100"/>
      <c r="DY29" s="101"/>
      <c r="DZ29" s="101"/>
      <c r="EA29" s="101"/>
      <c r="EB29" s="101"/>
      <c r="EC29" s="103">
        <v>7372</v>
      </c>
      <c r="ED29" s="1"/>
      <c r="EE29" s="99">
        <v>2.38483</v>
      </c>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v>2.38483</v>
      </c>
      <c r="GQ29" s="100"/>
      <c r="GR29" s="102"/>
      <c r="GS29" s="99"/>
      <c r="GT29" s="99"/>
      <c r="GU29" s="99"/>
      <c r="GV29" s="100"/>
      <c r="GW29" s="102"/>
      <c r="GX29" s="1"/>
      <c r="GY29" s="99"/>
      <c r="GZ29" s="99"/>
      <c r="HA29" s="99"/>
      <c r="HB29" s="99"/>
      <c r="HC29" s="99"/>
      <c r="HD29" s="99"/>
      <c r="HE29" s="100"/>
      <c r="HF29" s="102"/>
      <c r="HG29" s="1"/>
      <c r="HH29" s="100">
        <v>3267.32555</v>
      </c>
      <c r="HI29" s="101">
        <v>3205.567</v>
      </c>
      <c r="HJ29" s="102">
        <v>637.44994999999994</v>
      </c>
    </row>
    <row r="30" spans="1:218" x14ac:dyDescent="0.3">
      <c r="A30" s="1"/>
      <c r="B30" s="98" t="s">
        <v>739</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167.61232000000001</v>
      </c>
      <c r="BN30" s="101">
        <v>166.56063</v>
      </c>
      <c r="BO30" s="101"/>
      <c r="BP30" s="101"/>
      <c r="BQ30" s="101"/>
      <c r="BR30" s="101"/>
      <c r="BS30" s="101"/>
      <c r="BT30" s="101">
        <v>289.34122000000002</v>
      </c>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297.29741999999999</v>
      </c>
      <c r="CV30" s="100"/>
      <c r="CW30" s="101"/>
      <c r="CX30" s="103"/>
      <c r="CY30" s="100"/>
      <c r="CZ30" s="101">
        <v>7383</v>
      </c>
      <c r="DA30" s="101"/>
      <c r="DB30" s="102"/>
      <c r="DC30" s="100"/>
      <c r="DD30" s="101"/>
      <c r="DE30" s="101"/>
      <c r="DF30" s="101"/>
      <c r="DG30" s="101"/>
      <c r="DH30" s="101"/>
      <c r="DI30" s="101"/>
      <c r="DJ30" s="101"/>
      <c r="DK30" s="101"/>
      <c r="DL30" s="101"/>
      <c r="DM30" s="101"/>
      <c r="DN30" s="102"/>
      <c r="DO30" s="104"/>
      <c r="DP30" s="105"/>
      <c r="DQ30" s="105"/>
      <c r="DR30" s="106" t="s">
        <v>1304</v>
      </c>
      <c r="DS30" s="100">
        <v>3261.5839900000001</v>
      </c>
      <c r="DT30" s="101">
        <v>989.94713000000002</v>
      </c>
      <c r="DU30" s="101">
        <v>989.94713000000002</v>
      </c>
      <c r="DV30" s="102"/>
      <c r="DW30" s="99"/>
      <c r="DX30" s="100"/>
      <c r="DY30" s="101"/>
      <c r="DZ30" s="101"/>
      <c r="EA30" s="101"/>
      <c r="EB30" s="101"/>
      <c r="EC30" s="103">
        <v>7279.1</v>
      </c>
      <c r="ED30" s="1"/>
      <c r="EE30" s="99">
        <v>2.38483</v>
      </c>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v>2.38483</v>
      </c>
      <c r="GQ30" s="100"/>
      <c r="GR30" s="102"/>
      <c r="GS30" s="99"/>
      <c r="GT30" s="99"/>
      <c r="GU30" s="99"/>
      <c r="GV30" s="100"/>
      <c r="GW30" s="102"/>
      <c r="GX30" s="1"/>
      <c r="GY30" s="99"/>
      <c r="GZ30" s="99"/>
      <c r="HA30" s="99"/>
      <c r="HB30" s="99"/>
      <c r="HC30" s="99"/>
      <c r="HD30" s="99"/>
      <c r="HE30" s="100"/>
      <c r="HF30" s="102"/>
      <c r="HG30" s="1"/>
      <c r="HH30" s="100">
        <v>3261.5839900000001</v>
      </c>
      <c r="HI30" s="101">
        <v>3199.8254400000001</v>
      </c>
      <c r="HJ30" s="102">
        <v>637.44994999999994</v>
      </c>
    </row>
    <row r="31" spans="1:218" x14ac:dyDescent="0.3">
      <c r="A31" s="1"/>
      <c r="B31" s="98" t="s">
        <v>740</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c r="BM31" s="100">
        <v>167.61232000000001</v>
      </c>
      <c r="BN31" s="101">
        <v>166.56063</v>
      </c>
      <c r="BO31" s="101"/>
      <c r="BP31" s="101"/>
      <c r="BQ31" s="101"/>
      <c r="BR31" s="101"/>
      <c r="BS31" s="101"/>
      <c r="BT31" s="101">
        <v>289.34122000000002</v>
      </c>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297.29741999999999</v>
      </c>
      <c r="CV31" s="100"/>
      <c r="CW31" s="101"/>
      <c r="CX31" s="103"/>
      <c r="CY31" s="100"/>
      <c r="CZ31" s="101">
        <v>7244</v>
      </c>
      <c r="DA31" s="101"/>
      <c r="DB31" s="102"/>
      <c r="DC31" s="100"/>
      <c r="DD31" s="101"/>
      <c r="DE31" s="101"/>
      <c r="DF31" s="101"/>
      <c r="DG31" s="101"/>
      <c r="DH31" s="101"/>
      <c r="DI31" s="101"/>
      <c r="DJ31" s="101"/>
      <c r="DK31" s="101"/>
      <c r="DL31" s="101"/>
      <c r="DM31" s="101"/>
      <c r="DN31" s="102"/>
      <c r="DO31" s="104"/>
      <c r="DP31" s="105"/>
      <c r="DQ31" s="105"/>
      <c r="DR31" s="106" t="s">
        <v>1304</v>
      </c>
      <c r="DS31" s="100">
        <v>3261.5839900000001</v>
      </c>
      <c r="DT31" s="101">
        <v>989.94713000000002</v>
      </c>
      <c r="DU31" s="101">
        <v>989.94713000000002</v>
      </c>
      <c r="DV31" s="102"/>
      <c r="DW31" s="99"/>
      <c r="DX31" s="100"/>
      <c r="DY31" s="101"/>
      <c r="DZ31" s="101"/>
      <c r="EA31" s="101"/>
      <c r="EB31" s="101"/>
      <c r="EC31" s="103">
        <v>7140.3</v>
      </c>
      <c r="ED31" s="1"/>
      <c r="EE31" s="99">
        <v>2.38483</v>
      </c>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v>2.38483</v>
      </c>
      <c r="GQ31" s="100"/>
      <c r="GR31" s="102"/>
      <c r="GS31" s="99"/>
      <c r="GT31" s="99"/>
      <c r="GU31" s="99"/>
      <c r="GV31" s="100"/>
      <c r="GW31" s="102"/>
      <c r="GX31" s="1"/>
      <c r="GY31" s="99"/>
      <c r="GZ31" s="99"/>
      <c r="HA31" s="99"/>
      <c r="HB31" s="99"/>
      <c r="HC31" s="99"/>
      <c r="HD31" s="99"/>
      <c r="HE31" s="100"/>
      <c r="HF31" s="102"/>
      <c r="HG31" s="1"/>
      <c r="HH31" s="100">
        <v>3261.5839900000001</v>
      </c>
      <c r="HI31" s="101">
        <v>3199.8254400000001</v>
      </c>
      <c r="HJ31" s="102">
        <v>635.96605999999997</v>
      </c>
    </row>
    <row r="32" spans="1:218" x14ac:dyDescent="0.3">
      <c r="A32" s="1"/>
      <c r="B32" s="98" t="s">
        <v>741</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c r="BM32" s="100">
        <v>167.61232000000001</v>
      </c>
      <c r="BN32" s="101">
        <v>166.56063</v>
      </c>
      <c r="BO32" s="101"/>
      <c r="BP32" s="101"/>
      <c r="BQ32" s="101"/>
      <c r="BR32" s="101"/>
      <c r="BS32" s="101"/>
      <c r="BT32" s="101">
        <v>289.34122000000002</v>
      </c>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297.29741999999999</v>
      </c>
      <c r="CV32" s="100"/>
      <c r="CW32" s="101"/>
      <c r="CX32" s="103"/>
      <c r="CY32" s="100"/>
      <c r="CZ32" s="101">
        <v>7311.6</v>
      </c>
      <c r="DA32" s="101"/>
      <c r="DB32" s="102"/>
      <c r="DC32" s="100"/>
      <c r="DD32" s="101"/>
      <c r="DE32" s="101"/>
      <c r="DF32" s="101"/>
      <c r="DG32" s="101"/>
      <c r="DH32" s="101"/>
      <c r="DI32" s="101"/>
      <c r="DJ32" s="101"/>
      <c r="DK32" s="101"/>
      <c r="DL32" s="101"/>
      <c r="DM32" s="101"/>
      <c r="DN32" s="102"/>
      <c r="DO32" s="104"/>
      <c r="DP32" s="105"/>
      <c r="DQ32" s="105"/>
      <c r="DR32" s="106" t="s">
        <v>1304</v>
      </c>
      <c r="DS32" s="100">
        <v>3261.5839900000001</v>
      </c>
      <c r="DT32" s="101">
        <v>989.94713000000002</v>
      </c>
      <c r="DU32" s="101">
        <v>989.94713000000002</v>
      </c>
      <c r="DV32" s="102"/>
      <c r="DW32" s="99"/>
      <c r="DX32" s="100"/>
      <c r="DY32" s="101"/>
      <c r="DZ32" s="101"/>
      <c r="EA32" s="101"/>
      <c r="EB32" s="101"/>
      <c r="EC32" s="103">
        <v>7208</v>
      </c>
      <c r="ED32" s="1"/>
      <c r="EE32" s="99">
        <v>2.38483</v>
      </c>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v>2.38483</v>
      </c>
      <c r="GQ32" s="100"/>
      <c r="GR32" s="102"/>
      <c r="GS32" s="99"/>
      <c r="GT32" s="99"/>
      <c r="GU32" s="99"/>
      <c r="GV32" s="100"/>
      <c r="GW32" s="102"/>
      <c r="GX32" s="1"/>
      <c r="GY32" s="99"/>
      <c r="GZ32" s="99"/>
      <c r="HA32" s="99"/>
      <c r="HB32" s="99"/>
      <c r="HC32" s="99"/>
      <c r="HD32" s="99"/>
      <c r="HE32" s="100"/>
      <c r="HF32" s="102"/>
      <c r="HG32" s="1"/>
      <c r="HH32" s="100">
        <v>3261.5839900000001</v>
      </c>
      <c r="HI32" s="101">
        <v>3199.8254400000001</v>
      </c>
      <c r="HJ32" s="102">
        <v>635.96605999999997</v>
      </c>
    </row>
    <row r="33" spans="1:218" x14ac:dyDescent="0.3">
      <c r="A33" s="1"/>
      <c r="B33" s="98" t="s">
        <v>742</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c r="BM33" s="100">
        <v>167.61232000000001</v>
      </c>
      <c r="BN33" s="101">
        <v>166.56063</v>
      </c>
      <c r="BO33" s="101"/>
      <c r="BP33" s="101"/>
      <c r="BQ33" s="101"/>
      <c r="BR33" s="101"/>
      <c r="BS33" s="101"/>
      <c r="BT33" s="101">
        <v>289.34122000000002</v>
      </c>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297.29741999999999</v>
      </c>
      <c r="CV33" s="100"/>
      <c r="CW33" s="101"/>
      <c r="CX33" s="103"/>
      <c r="CY33" s="100"/>
      <c r="CZ33" s="101">
        <v>7223.2</v>
      </c>
      <c r="DA33" s="101"/>
      <c r="DB33" s="102"/>
      <c r="DC33" s="100"/>
      <c r="DD33" s="101"/>
      <c r="DE33" s="101"/>
      <c r="DF33" s="101"/>
      <c r="DG33" s="101"/>
      <c r="DH33" s="101"/>
      <c r="DI33" s="101"/>
      <c r="DJ33" s="101"/>
      <c r="DK33" s="101"/>
      <c r="DL33" s="101"/>
      <c r="DM33" s="101"/>
      <c r="DN33" s="102"/>
      <c r="DO33" s="104"/>
      <c r="DP33" s="105"/>
      <c r="DQ33" s="105"/>
      <c r="DR33" s="106" t="s">
        <v>1304</v>
      </c>
      <c r="DS33" s="100">
        <v>3261.5839900000001</v>
      </c>
      <c r="DT33" s="101">
        <v>989.94713000000002</v>
      </c>
      <c r="DU33" s="101">
        <v>989.94713000000002</v>
      </c>
      <c r="DV33" s="102"/>
      <c r="DW33" s="99"/>
      <c r="DX33" s="100"/>
      <c r="DY33" s="101"/>
      <c r="DZ33" s="101"/>
      <c r="EA33" s="101"/>
      <c r="EB33" s="101"/>
      <c r="EC33" s="103">
        <v>7119.7</v>
      </c>
      <c r="ED33" s="1"/>
      <c r="EE33" s="99">
        <v>2.38483</v>
      </c>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v>2.38483</v>
      </c>
      <c r="GQ33" s="100"/>
      <c r="GR33" s="102"/>
      <c r="GS33" s="99"/>
      <c r="GT33" s="99"/>
      <c r="GU33" s="99"/>
      <c r="GV33" s="100"/>
      <c r="GW33" s="102"/>
      <c r="GX33" s="1"/>
      <c r="GY33" s="99"/>
      <c r="GZ33" s="99"/>
      <c r="HA33" s="99"/>
      <c r="HB33" s="99"/>
      <c r="HC33" s="99"/>
      <c r="HD33" s="99"/>
      <c r="HE33" s="100"/>
      <c r="HF33" s="102"/>
      <c r="HG33" s="1"/>
      <c r="HH33" s="100">
        <v>3261.5839900000001</v>
      </c>
      <c r="HI33" s="101">
        <v>3199.8254400000001</v>
      </c>
      <c r="HJ33" s="102">
        <v>635.96605999999997</v>
      </c>
    </row>
    <row r="34" spans="1:218" x14ac:dyDescent="0.3">
      <c r="A34" s="1"/>
      <c r="B34" s="98" t="s">
        <v>743</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c r="BM34" s="100">
        <v>167.61232000000001</v>
      </c>
      <c r="BN34" s="101">
        <v>166.56063</v>
      </c>
      <c r="BO34" s="101"/>
      <c r="BP34" s="101"/>
      <c r="BQ34" s="101"/>
      <c r="BR34" s="101"/>
      <c r="BS34" s="101"/>
      <c r="BT34" s="101">
        <v>289.34122000000002</v>
      </c>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297.29741999999999</v>
      </c>
      <c r="CV34" s="100"/>
      <c r="CW34" s="101"/>
      <c r="CX34" s="103"/>
      <c r="CY34" s="100"/>
      <c r="CZ34" s="101">
        <v>7287.4</v>
      </c>
      <c r="DA34" s="101"/>
      <c r="DB34" s="102"/>
      <c r="DC34" s="100"/>
      <c r="DD34" s="101"/>
      <c r="DE34" s="101"/>
      <c r="DF34" s="101"/>
      <c r="DG34" s="101"/>
      <c r="DH34" s="101"/>
      <c r="DI34" s="101"/>
      <c r="DJ34" s="101"/>
      <c r="DK34" s="101"/>
      <c r="DL34" s="101"/>
      <c r="DM34" s="101"/>
      <c r="DN34" s="102"/>
      <c r="DO34" s="104"/>
      <c r="DP34" s="105"/>
      <c r="DQ34" s="105"/>
      <c r="DR34" s="106" t="s">
        <v>1304</v>
      </c>
      <c r="DS34" s="100">
        <v>3261.5839900000001</v>
      </c>
      <c r="DT34" s="101">
        <v>989.94713000000002</v>
      </c>
      <c r="DU34" s="101">
        <v>989.94713000000002</v>
      </c>
      <c r="DV34" s="102"/>
      <c r="DW34" s="99"/>
      <c r="DX34" s="100"/>
      <c r="DY34" s="101"/>
      <c r="DZ34" s="101"/>
      <c r="EA34" s="101"/>
      <c r="EB34" s="101"/>
      <c r="EC34" s="103">
        <v>7183.8</v>
      </c>
      <c r="ED34" s="1"/>
      <c r="EE34" s="99">
        <v>2.38483</v>
      </c>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v>2.38483</v>
      </c>
      <c r="GQ34" s="100"/>
      <c r="GR34" s="102"/>
      <c r="GS34" s="99"/>
      <c r="GT34" s="99"/>
      <c r="GU34" s="99"/>
      <c r="GV34" s="100"/>
      <c r="GW34" s="102"/>
      <c r="GX34" s="1"/>
      <c r="GY34" s="99"/>
      <c r="GZ34" s="99"/>
      <c r="HA34" s="99"/>
      <c r="HB34" s="99"/>
      <c r="HC34" s="99"/>
      <c r="HD34" s="99"/>
      <c r="HE34" s="100"/>
      <c r="HF34" s="102"/>
      <c r="HG34" s="1"/>
      <c r="HH34" s="100">
        <v>3261.5839900000001</v>
      </c>
      <c r="HI34" s="101">
        <v>3199.8254400000001</v>
      </c>
      <c r="HJ34" s="102">
        <v>635.96605999999997</v>
      </c>
    </row>
    <row r="35" spans="1:218" x14ac:dyDescent="0.3">
      <c r="A35" s="1"/>
      <c r="B35" s="98" t="s">
        <v>744</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c r="BM35" s="100">
        <v>167.61232000000001</v>
      </c>
      <c r="BN35" s="101">
        <v>166.56063</v>
      </c>
      <c r="BO35" s="101"/>
      <c r="BP35" s="101"/>
      <c r="BQ35" s="101"/>
      <c r="BR35" s="101"/>
      <c r="BS35" s="101"/>
      <c r="BT35" s="101">
        <v>289.34122000000002</v>
      </c>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297.29741999999999</v>
      </c>
      <c r="CV35" s="100"/>
      <c r="CW35" s="101"/>
      <c r="CX35" s="103"/>
      <c r="CY35" s="100"/>
      <c r="CZ35" s="101">
        <v>7287.9</v>
      </c>
      <c r="DA35" s="101"/>
      <c r="DB35" s="102"/>
      <c r="DC35" s="100"/>
      <c r="DD35" s="101"/>
      <c r="DE35" s="101"/>
      <c r="DF35" s="101"/>
      <c r="DG35" s="101"/>
      <c r="DH35" s="101"/>
      <c r="DI35" s="101"/>
      <c r="DJ35" s="101"/>
      <c r="DK35" s="101"/>
      <c r="DL35" s="101"/>
      <c r="DM35" s="101"/>
      <c r="DN35" s="102"/>
      <c r="DO35" s="104"/>
      <c r="DP35" s="105"/>
      <c r="DQ35" s="105"/>
      <c r="DR35" s="106" t="s">
        <v>1304</v>
      </c>
      <c r="DS35" s="100">
        <v>3261.5839900000001</v>
      </c>
      <c r="DT35" s="101">
        <v>989.94713000000002</v>
      </c>
      <c r="DU35" s="101">
        <v>989.94713000000002</v>
      </c>
      <c r="DV35" s="102"/>
      <c r="DW35" s="99"/>
      <c r="DX35" s="100"/>
      <c r="DY35" s="101"/>
      <c r="DZ35" s="101"/>
      <c r="EA35" s="101"/>
      <c r="EB35" s="101"/>
      <c r="EC35" s="103">
        <v>7184.5</v>
      </c>
      <c r="ED35" s="1"/>
      <c r="EE35" s="99">
        <v>2.38483</v>
      </c>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v>2.38483</v>
      </c>
      <c r="GQ35" s="100"/>
      <c r="GR35" s="102"/>
      <c r="GS35" s="99"/>
      <c r="GT35" s="99"/>
      <c r="GU35" s="99"/>
      <c r="GV35" s="100"/>
      <c r="GW35" s="102"/>
      <c r="GX35" s="1"/>
      <c r="GY35" s="99"/>
      <c r="GZ35" s="99"/>
      <c r="HA35" s="99"/>
      <c r="HB35" s="99"/>
      <c r="HC35" s="99"/>
      <c r="HD35" s="99"/>
      <c r="HE35" s="100"/>
      <c r="HF35" s="102"/>
      <c r="HG35" s="1"/>
      <c r="HH35" s="100">
        <v>3261.5839900000001</v>
      </c>
      <c r="HI35" s="101">
        <v>3199.8254400000001</v>
      </c>
      <c r="HJ35" s="102">
        <v>635.96605999999997</v>
      </c>
    </row>
    <row r="36" spans="1:218" x14ac:dyDescent="0.3">
      <c r="A36" s="1"/>
      <c r="B36" s="98" t="s">
        <v>745</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167.61232000000001</v>
      </c>
      <c r="BN36" s="101">
        <v>166.56063</v>
      </c>
      <c r="BO36" s="101"/>
      <c r="BP36" s="101"/>
      <c r="BQ36" s="101"/>
      <c r="BR36" s="101"/>
      <c r="BS36" s="101"/>
      <c r="BT36" s="101">
        <v>289.34122000000002</v>
      </c>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297.29741999999999</v>
      </c>
      <c r="CV36" s="100"/>
      <c r="CW36" s="101"/>
      <c r="CX36" s="103"/>
      <c r="CY36" s="100"/>
      <c r="CZ36" s="101">
        <v>7420.3</v>
      </c>
      <c r="DA36" s="101"/>
      <c r="DB36" s="102"/>
      <c r="DC36" s="100"/>
      <c r="DD36" s="101"/>
      <c r="DE36" s="101"/>
      <c r="DF36" s="101"/>
      <c r="DG36" s="101"/>
      <c r="DH36" s="101"/>
      <c r="DI36" s="101"/>
      <c r="DJ36" s="101"/>
      <c r="DK36" s="101"/>
      <c r="DL36" s="101"/>
      <c r="DM36" s="101"/>
      <c r="DN36" s="102"/>
      <c r="DO36" s="104"/>
      <c r="DP36" s="105"/>
      <c r="DQ36" s="105"/>
      <c r="DR36" s="106" t="s">
        <v>1304</v>
      </c>
      <c r="DS36" s="100">
        <v>3261.5839900000001</v>
      </c>
      <c r="DT36" s="101">
        <v>989.94713000000002</v>
      </c>
      <c r="DU36" s="101">
        <v>989.94713000000002</v>
      </c>
      <c r="DV36" s="102"/>
      <c r="DW36" s="99"/>
      <c r="DX36" s="100"/>
      <c r="DY36" s="101"/>
      <c r="DZ36" s="101"/>
      <c r="EA36" s="101"/>
      <c r="EB36" s="101"/>
      <c r="EC36" s="103">
        <v>7317</v>
      </c>
      <c r="ED36" s="1"/>
      <c r="EE36" s="99">
        <v>2.38483</v>
      </c>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v>2.38483</v>
      </c>
      <c r="GQ36" s="100"/>
      <c r="GR36" s="102"/>
      <c r="GS36" s="99"/>
      <c r="GT36" s="99"/>
      <c r="GU36" s="99"/>
      <c r="GV36" s="100"/>
      <c r="GW36" s="102"/>
      <c r="GX36" s="1"/>
      <c r="GY36" s="99"/>
      <c r="GZ36" s="99"/>
      <c r="HA36" s="99"/>
      <c r="HB36" s="99"/>
      <c r="HC36" s="99"/>
      <c r="HD36" s="99"/>
      <c r="HE36" s="100"/>
      <c r="HF36" s="102"/>
      <c r="HG36" s="1"/>
      <c r="HH36" s="100">
        <v>3261.5839900000001</v>
      </c>
      <c r="HI36" s="101">
        <v>3199.8254400000001</v>
      </c>
      <c r="HJ36" s="102">
        <v>635.96605999999997</v>
      </c>
    </row>
    <row r="37" spans="1:218" x14ac:dyDescent="0.3">
      <c r="A37" s="1"/>
      <c r="B37" s="98" t="s">
        <v>746</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167.61232000000001</v>
      </c>
      <c r="BN37" s="101">
        <v>166.56063</v>
      </c>
      <c r="BO37" s="101"/>
      <c r="BP37" s="101"/>
      <c r="BQ37" s="101"/>
      <c r="BR37" s="101"/>
      <c r="BS37" s="101"/>
      <c r="BT37" s="101">
        <v>289.34122000000002</v>
      </c>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297.29741999999999</v>
      </c>
      <c r="CV37" s="100"/>
      <c r="CW37" s="101"/>
      <c r="CX37" s="103"/>
      <c r="CY37" s="100"/>
      <c r="CZ37" s="101">
        <v>7466.2</v>
      </c>
      <c r="DA37" s="101"/>
      <c r="DB37" s="102"/>
      <c r="DC37" s="100"/>
      <c r="DD37" s="101"/>
      <c r="DE37" s="101"/>
      <c r="DF37" s="101"/>
      <c r="DG37" s="101"/>
      <c r="DH37" s="101"/>
      <c r="DI37" s="101"/>
      <c r="DJ37" s="101"/>
      <c r="DK37" s="101"/>
      <c r="DL37" s="101"/>
      <c r="DM37" s="101"/>
      <c r="DN37" s="102"/>
      <c r="DO37" s="104"/>
      <c r="DP37" s="105"/>
      <c r="DQ37" s="105"/>
      <c r="DR37" s="106" t="s">
        <v>1304</v>
      </c>
      <c r="DS37" s="100">
        <v>3261.5839900000001</v>
      </c>
      <c r="DT37" s="101">
        <v>989.94713000000002</v>
      </c>
      <c r="DU37" s="101">
        <v>989.94713000000002</v>
      </c>
      <c r="DV37" s="102"/>
      <c r="DW37" s="99"/>
      <c r="DX37" s="100"/>
      <c r="DY37" s="101"/>
      <c r="DZ37" s="101"/>
      <c r="EA37" s="101"/>
      <c r="EB37" s="101"/>
      <c r="EC37" s="103">
        <v>7362.4</v>
      </c>
      <c r="ED37" s="1"/>
      <c r="EE37" s="99">
        <v>2.38483</v>
      </c>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v>2.38483</v>
      </c>
      <c r="GQ37" s="100"/>
      <c r="GR37" s="102"/>
      <c r="GS37" s="99"/>
      <c r="GT37" s="99"/>
      <c r="GU37" s="99"/>
      <c r="GV37" s="100"/>
      <c r="GW37" s="102"/>
      <c r="GX37" s="1"/>
      <c r="GY37" s="99"/>
      <c r="GZ37" s="99"/>
      <c r="HA37" s="99"/>
      <c r="HB37" s="99"/>
      <c r="HC37" s="99"/>
      <c r="HD37" s="99"/>
      <c r="HE37" s="100"/>
      <c r="HF37" s="102"/>
      <c r="HG37" s="1"/>
      <c r="HH37" s="100">
        <v>3261.5839900000001</v>
      </c>
      <c r="HI37" s="101">
        <v>3199.8254400000001</v>
      </c>
      <c r="HJ37" s="102">
        <v>635.96605999999997</v>
      </c>
    </row>
    <row r="38" spans="1:218" x14ac:dyDescent="0.3">
      <c r="A38" s="1"/>
      <c r="B38" s="98" t="s">
        <v>747</v>
      </c>
      <c r="C38" s="99"/>
      <c r="D38" s="100"/>
      <c r="E38" s="101"/>
      <c r="F38" s="101">
        <v>8.8258700000000001</v>
      </c>
      <c r="G38" s="102">
        <v>8.5166900000000005</v>
      </c>
      <c r="H38" s="100"/>
      <c r="I38" s="102"/>
      <c r="J38" s="100">
        <v>89.512699999999995</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c r="BM38" s="100">
        <v>167.61232000000001</v>
      </c>
      <c r="BN38" s="101">
        <v>166.56063</v>
      </c>
      <c r="BO38" s="101"/>
      <c r="BP38" s="101"/>
      <c r="BQ38" s="101"/>
      <c r="BR38" s="101"/>
      <c r="BS38" s="101"/>
      <c r="BT38" s="101">
        <v>289.34122000000002</v>
      </c>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297.29741999999999</v>
      </c>
      <c r="CV38" s="100"/>
      <c r="CW38" s="101"/>
      <c r="CX38" s="103"/>
      <c r="CY38" s="100"/>
      <c r="CZ38" s="101">
        <v>7364.58</v>
      </c>
      <c r="DA38" s="101"/>
      <c r="DB38" s="102"/>
      <c r="DC38" s="100"/>
      <c r="DD38" s="101"/>
      <c r="DE38" s="101"/>
      <c r="DF38" s="101"/>
      <c r="DG38" s="101"/>
      <c r="DH38" s="101"/>
      <c r="DI38" s="101"/>
      <c r="DJ38" s="101"/>
      <c r="DK38" s="101"/>
      <c r="DL38" s="101"/>
      <c r="DM38" s="101"/>
      <c r="DN38" s="102"/>
      <c r="DO38" s="104"/>
      <c r="DP38" s="105"/>
      <c r="DQ38" s="105"/>
      <c r="DR38" s="106" t="s">
        <v>1304</v>
      </c>
      <c r="DS38" s="100">
        <v>3351.0966899999999</v>
      </c>
      <c r="DT38" s="101">
        <v>1079.45983</v>
      </c>
      <c r="DU38" s="101">
        <v>1079.45983</v>
      </c>
      <c r="DV38" s="102"/>
      <c r="DW38" s="99"/>
      <c r="DX38" s="100"/>
      <c r="DY38" s="101"/>
      <c r="DZ38" s="101"/>
      <c r="EA38" s="101"/>
      <c r="EB38" s="101"/>
      <c r="EC38" s="103">
        <v>7260.9</v>
      </c>
      <c r="ED38" s="1"/>
      <c r="EE38" s="99">
        <v>2.38483</v>
      </c>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v>2.38483</v>
      </c>
      <c r="GQ38" s="100"/>
      <c r="GR38" s="102"/>
      <c r="GS38" s="99"/>
      <c r="GT38" s="99"/>
      <c r="GU38" s="99"/>
      <c r="GV38" s="100"/>
      <c r="GW38" s="102"/>
      <c r="GX38" s="1"/>
      <c r="GY38" s="99"/>
      <c r="GZ38" s="99"/>
      <c r="HA38" s="99"/>
      <c r="HB38" s="99"/>
      <c r="HC38" s="99"/>
      <c r="HD38" s="99"/>
      <c r="HE38" s="100"/>
      <c r="HF38" s="102"/>
      <c r="HG38" s="1"/>
      <c r="HH38" s="100">
        <v>3351.0966899999999</v>
      </c>
      <c r="HI38" s="101">
        <v>3289.3381399999998</v>
      </c>
      <c r="HJ38" s="102">
        <v>635.96605999999997</v>
      </c>
    </row>
    <row r="39" spans="1:218" x14ac:dyDescent="0.3">
      <c r="A39" s="1"/>
      <c r="B39" s="98" t="s">
        <v>748</v>
      </c>
      <c r="C39" s="99"/>
      <c r="D39" s="100"/>
      <c r="E39" s="101"/>
      <c r="F39" s="101">
        <v>8.8258700000000001</v>
      </c>
      <c r="G39" s="102">
        <v>8.5166900000000005</v>
      </c>
      <c r="H39" s="100"/>
      <c r="I39" s="102"/>
      <c r="J39" s="100">
        <v>89.512699999999995</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167.61232000000001</v>
      </c>
      <c r="BN39" s="101">
        <v>166.56063</v>
      </c>
      <c r="BO39" s="101"/>
      <c r="BP39" s="101"/>
      <c r="BQ39" s="101"/>
      <c r="BR39" s="101"/>
      <c r="BS39" s="101"/>
      <c r="BT39" s="101">
        <v>289.34122000000002</v>
      </c>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297.29741999999999</v>
      </c>
      <c r="CV39" s="100"/>
      <c r="CW39" s="101"/>
      <c r="CX39" s="103"/>
      <c r="CY39" s="100"/>
      <c r="CZ39" s="101">
        <v>7508.37</v>
      </c>
      <c r="DA39" s="101"/>
      <c r="DB39" s="102"/>
      <c r="DC39" s="100"/>
      <c r="DD39" s="101"/>
      <c r="DE39" s="101"/>
      <c r="DF39" s="101"/>
      <c r="DG39" s="101"/>
      <c r="DH39" s="101"/>
      <c r="DI39" s="101"/>
      <c r="DJ39" s="101"/>
      <c r="DK39" s="101"/>
      <c r="DL39" s="101"/>
      <c r="DM39" s="101"/>
      <c r="DN39" s="102"/>
      <c r="DO39" s="104"/>
      <c r="DP39" s="105"/>
      <c r="DQ39" s="105"/>
      <c r="DR39" s="106" t="s">
        <v>1304</v>
      </c>
      <c r="DS39" s="100">
        <v>3351.0966899999999</v>
      </c>
      <c r="DT39" s="101">
        <v>1079.45983</v>
      </c>
      <c r="DU39" s="101">
        <v>1079.45983</v>
      </c>
      <c r="DV39" s="102"/>
      <c r="DW39" s="99"/>
      <c r="DX39" s="100"/>
      <c r="DY39" s="101"/>
      <c r="DZ39" s="101"/>
      <c r="EA39" s="101"/>
      <c r="EB39" s="101"/>
      <c r="EC39" s="103">
        <v>7404.3</v>
      </c>
      <c r="ED39" s="1"/>
      <c r="EE39" s="99">
        <v>2.38483</v>
      </c>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v>2.38483</v>
      </c>
      <c r="GQ39" s="100"/>
      <c r="GR39" s="102"/>
      <c r="GS39" s="99"/>
      <c r="GT39" s="99"/>
      <c r="GU39" s="99"/>
      <c r="GV39" s="100"/>
      <c r="GW39" s="102"/>
      <c r="GX39" s="1"/>
      <c r="GY39" s="99"/>
      <c r="GZ39" s="99"/>
      <c r="HA39" s="99"/>
      <c r="HB39" s="99"/>
      <c r="HC39" s="99"/>
      <c r="HD39" s="99"/>
      <c r="HE39" s="100"/>
      <c r="HF39" s="102"/>
      <c r="HG39" s="1"/>
      <c r="HH39" s="100">
        <v>3351.0966899999999</v>
      </c>
      <c r="HI39" s="101">
        <v>3289.3381399999998</v>
      </c>
      <c r="HJ39" s="102">
        <v>630.19318999999996</v>
      </c>
    </row>
    <row r="40" spans="1:218" x14ac:dyDescent="0.3">
      <c r="A40" s="1"/>
      <c r="B40" s="98" t="s">
        <v>749</v>
      </c>
      <c r="C40" s="99"/>
      <c r="D40" s="100"/>
      <c r="E40" s="101"/>
      <c r="F40" s="101">
        <v>8.8258700000000001</v>
      </c>
      <c r="G40" s="102">
        <v>8.5166900000000005</v>
      </c>
      <c r="H40" s="100"/>
      <c r="I40" s="102"/>
      <c r="J40" s="100">
        <v>89.512699999999995</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167.61232000000001</v>
      </c>
      <c r="BN40" s="101">
        <v>166.56063</v>
      </c>
      <c r="BO40" s="101"/>
      <c r="BP40" s="101"/>
      <c r="BQ40" s="101"/>
      <c r="BR40" s="101"/>
      <c r="BS40" s="101"/>
      <c r="BT40" s="101">
        <v>289.34122000000002</v>
      </c>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297.29741999999999</v>
      </c>
      <c r="CV40" s="100"/>
      <c r="CW40" s="101"/>
      <c r="CX40" s="103"/>
      <c r="CY40" s="100"/>
      <c r="CZ40" s="101">
        <v>7450.72</v>
      </c>
      <c r="DA40" s="101"/>
      <c r="DB40" s="102"/>
      <c r="DC40" s="100"/>
      <c r="DD40" s="101"/>
      <c r="DE40" s="101"/>
      <c r="DF40" s="101"/>
      <c r="DG40" s="101"/>
      <c r="DH40" s="101"/>
      <c r="DI40" s="101"/>
      <c r="DJ40" s="101"/>
      <c r="DK40" s="101"/>
      <c r="DL40" s="101"/>
      <c r="DM40" s="101"/>
      <c r="DN40" s="102"/>
      <c r="DO40" s="104"/>
      <c r="DP40" s="105"/>
      <c r="DQ40" s="105"/>
      <c r="DR40" s="106" t="s">
        <v>1304</v>
      </c>
      <c r="DS40" s="100">
        <v>3351.0966899999999</v>
      </c>
      <c r="DT40" s="101">
        <v>1079.45983</v>
      </c>
      <c r="DU40" s="101">
        <v>1079.45983</v>
      </c>
      <c r="DV40" s="102"/>
      <c r="DW40" s="99"/>
      <c r="DX40" s="100"/>
      <c r="DY40" s="101"/>
      <c r="DZ40" s="101"/>
      <c r="EA40" s="101"/>
      <c r="EB40" s="101"/>
      <c r="EC40" s="103">
        <v>7346.4</v>
      </c>
      <c r="ED40" s="1"/>
      <c r="EE40" s="99">
        <v>2.38483</v>
      </c>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v>2.38483</v>
      </c>
      <c r="GQ40" s="100"/>
      <c r="GR40" s="102"/>
      <c r="GS40" s="99"/>
      <c r="GT40" s="99"/>
      <c r="GU40" s="99"/>
      <c r="GV40" s="100"/>
      <c r="GW40" s="102"/>
      <c r="GX40" s="1"/>
      <c r="GY40" s="99"/>
      <c r="GZ40" s="99"/>
      <c r="HA40" s="99"/>
      <c r="HB40" s="99"/>
      <c r="HC40" s="99"/>
      <c r="HD40" s="99"/>
      <c r="HE40" s="100"/>
      <c r="HF40" s="102"/>
      <c r="HG40" s="1"/>
      <c r="HH40" s="100">
        <v>3351.0966899999999</v>
      </c>
      <c r="HI40" s="101">
        <v>3289.3381399999998</v>
      </c>
      <c r="HJ40" s="102">
        <v>630.19318999999996</v>
      </c>
    </row>
    <row r="41" spans="1:218" x14ac:dyDescent="0.3">
      <c r="A41" s="1"/>
      <c r="B41" s="98" t="s">
        <v>750</v>
      </c>
      <c r="C41" s="99"/>
      <c r="D41" s="100"/>
      <c r="E41" s="101"/>
      <c r="F41" s="101">
        <v>8.8258700000000001</v>
      </c>
      <c r="G41" s="102">
        <v>8.5166900000000005</v>
      </c>
      <c r="H41" s="100"/>
      <c r="I41" s="102"/>
      <c r="J41" s="100">
        <v>89.512699999999995</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167.61232000000001</v>
      </c>
      <c r="BN41" s="101">
        <v>166.56063</v>
      </c>
      <c r="BO41" s="101"/>
      <c r="BP41" s="101"/>
      <c r="BQ41" s="101"/>
      <c r="BR41" s="101"/>
      <c r="BS41" s="101"/>
      <c r="BT41" s="101">
        <v>289.34122000000002</v>
      </c>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297.29741999999999</v>
      </c>
      <c r="CV41" s="100"/>
      <c r="CW41" s="101"/>
      <c r="CX41" s="103"/>
      <c r="CY41" s="100"/>
      <c r="CZ41" s="101">
        <v>7466.57</v>
      </c>
      <c r="DA41" s="101"/>
      <c r="DB41" s="102"/>
      <c r="DC41" s="100"/>
      <c r="DD41" s="101"/>
      <c r="DE41" s="101"/>
      <c r="DF41" s="101"/>
      <c r="DG41" s="101"/>
      <c r="DH41" s="101"/>
      <c r="DI41" s="101"/>
      <c r="DJ41" s="101"/>
      <c r="DK41" s="101"/>
      <c r="DL41" s="101"/>
      <c r="DM41" s="101"/>
      <c r="DN41" s="102"/>
      <c r="DO41" s="104"/>
      <c r="DP41" s="105"/>
      <c r="DQ41" s="105"/>
      <c r="DR41" s="106" t="s">
        <v>1304</v>
      </c>
      <c r="DS41" s="100">
        <v>3351.0966899999999</v>
      </c>
      <c r="DT41" s="101">
        <v>1079.45983</v>
      </c>
      <c r="DU41" s="101">
        <v>1079.45983</v>
      </c>
      <c r="DV41" s="102"/>
      <c r="DW41" s="99"/>
      <c r="DX41" s="100"/>
      <c r="DY41" s="101"/>
      <c r="DZ41" s="101"/>
      <c r="EA41" s="101"/>
      <c r="EB41" s="101"/>
      <c r="EC41" s="103">
        <v>7362.4</v>
      </c>
      <c r="ED41" s="1"/>
      <c r="EE41" s="99">
        <v>2.38483</v>
      </c>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v>2.38483</v>
      </c>
      <c r="GQ41" s="100"/>
      <c r="GR41" s="102"/>
      <c r="GS41" s="99"/>
      <c r="GT41" s="99"/>
      <c r="GU41" s="99"/>
      <c r="GV41" s="100"/>
      <c r="GW41" s="102"/>
      <c r="GX41" s="1"/>
      <c r="GY41" s="99"/>
      <c r="GZ41" s="99"/>
      <c r="HA41" s="99"/>
      <c r="HB41" s="99"/>
      <c r="HC41" s="99"/>
      <c r="HD41" s="99"/>
      <c r="HE41" s="100"/>
      <c r="HF41" s="102"/>
      <c r="HG41" s="1"/>
      <c r="HH41" s="100">
        <v>3351.0966899999999</v>
      </c>
      <c r="HI41" s="101">
        <v>3289.3381399999998</v>
      </c>
      <c r="HJ41" s="102">
        <v>630.19318999999996</v>
      </c>
    </row>
    <row r="42" spans="1:218" x14ac:dyDescent="0.3">
      <c r="A42" s="1"/>
      <c r="B42" s="98" t="s">
        <v>751</v>
      </c>
      <c r="C42" s="99"/>
      <c r="D42" s="100"/>
      <c r="E42" s="101"/>
      <c r="F42" s="101">
        <v>8.8258700000000001</v>
      </c>
      <c r="G42" s="102">
        <v>8.5166900000000005</v>
      </c>
      <c r="H42" s="100"/>
      <c r="I42" s="102"/>
      <c r="J42" s="100">
        <v>89.512699999999995</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167.61232000000001</v>
      </c>
      <c r="BN42" s="101">
        <v>166.56063</v>
      </c>
      <c r="BO42" s="101"/>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297.29741999999999</v>
      </c>
      <c r="CV42" s="100"/>
      <c r="CW42" s="101"/>
      <c r="CX42" s="103"/>
      <c r="CY42" s="100"/>
      <c r="CZ42" s="101">
        <v>7554.47</v>
      </c>
      <c r="DA42" s="101"/>
      <c r="DB42" s="102"/>
      <c r="DC42" s="100"/>
      <c r="DD42" s="101"/>
      <c r="DE42" s="101"/>
      <c r="DF42" s="101"/>
      <c r="DG42" s="101"/>
      <c r="DH42" s="101"/>
      <c r="DI42" s="101"/>
      <c r="DJ42" s="101"/>
      <c r="DK42" s="101"/>
      <c r="DL42" s="101"/>
      <c r="DM42" s="101"/>
      <c r="DN42" s="102"/>
      <c r="DO42" s="104"/>
      <c r="DP42" s="105"/>
      <c r="DQ42" s="105"/>
      <c r="DR42" s="106" t="s">
        <v>1305</v>
      </c>
      <c r="DS42" s="100">
        <v>3061.7554700000001</v>
      </c>
      <c r="DT42" s="101">
        <v>790.11860999999999</v>
      </c>
      <c r="DU42" s="101">
        <v>790.11860999999999</v>
      </c>
      <c r="DV42" s="102"/>
      <c r="DW42" s="99"/>
      <c r="DX42" s="100"/>
      <c r="DY42" s="101"/>
      <c r="DZ42" s="101"/>
      <c r="EA42" s="101"/>
      <c r="EB42" s="101"/>
      <c r="EC42" s="103">
        <v>7447.7</v>
      </c>
      <c r="ED42" s="1"/>
      <c r="EE42" s="99">
        <v>2.38483</v>
      </c>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v>2.38483</v>
      </c>
      <c r="GQ42" s="100"/>
      <c r="GR42" s="102"/>
      <c r="GS42" s="99"/>
      <c r="GT42" s="99"/>
      <c r="GU42" s="99"/>
      <c r="GV42" s="100"/>
      <c r="GW42" s="102"/>
      <c r="GX42" s="1"/>
      <c r="GY42" s="99"/>
      <c r="GZ42" s="99"/>
      <c r="HA42" s="99"/>
      <c r="HB42" s="99"/>
      <c r="HC42" s="99"/>
      <c r="HD42" s="99"/>
      <c r="HE42" s="100"/>
      <c r="HF42" s="102"/>
      <c r="HG42" s="1"/>
      <c r="HH42" s="100">
        <v>3061.7554700000001</v>
      </c>
      <c r="HI42" s="101">
        <v>2999.99692</v>
      </c>
      <c r="HJ42" s="102">
        <v>630.19318999999996</v>
      </c>
    </row>
    <row r="43" spans="1:218" x14ac:dyDescent="0.3">
      <c r="A43" s="1"/>
      <c r="B43" s="98" t="s">
        <v>752</v>
      </c>
      <c r="C43" s="99"/>
      <c r="D43" s="100"/>
      <c r="E43" s="101"/>
      <c r="F43" s="101">
        <v>8.8258700000000001</v>
      </c>
      <c r="G43" s="102">
        <v>8.5166900000000005</v>
      </c>
      <c r="H43" s="100"/>
      <c r="I43" s="102"/>
      <c r="J43" s="100">
        <v>89.512699999999995</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297.29741999999999</v>
      </c>
      <c r="CV43" s="100"/>
      <c r="CW43" s="101"/>
      <c r="CX43" s="103"/>
      <c r="CY43" s="100"/>
      <c r="CZ43" s="101">
        <v>7603.14</v>
      </c>
      <c r="DA43" s="101"/>
      <c r="DB43" s="102"/>
      <c r="DC43" s="100"/>
      <c r="DD43" s="101"/>
      <c r="DE43" s="101"/>
      <c r="DF43" s="101"/>
      <c r="DG43" s="101"/>
      <c r="DH43" s="101"/>
      <c r="DI43" s="101"/>
      <c r="DJ43" s="101"/>
      <c r="DK43" s="101"/>
      <c r="DL43" s="101"/>
      <c r="DM43" s="101"/>
      <c r="DN43" s="102"/>
      <c r="DO43" s="104"/>
      <c r="DP43" s="105"/>
      <c r="DQ43" s="105"/>
      <c r="DR43" s="106" t="s">
        <v>1305</v>
      </c>
      <c r="DS43" s="100">
        <v>3230.3454400000001</v>
      </c>
      <c r="DT43" s="101">
        <v>790.11860999999999</v>
      </c>
      <c r="DU43" s="101">
        <v>790.11860999999999</v>
      </c>
      <c r="DV43" s="102"/>
      <c r="DW43" s="99"/>
      <c r="DX43" s="100"/>
      <c r="DY43" s="101"/>
      <c r="DZ43" s="101"/>
      <c r="EA43" s="101"/>
      <c r="EB43" s="101"/>
      <c r="EC43" s="103">
        <v>7493.9</v>
      </c>
      <c r="ED43" s="1"/>
      <c r="EE43" s="99">
        <v>2.38483</v>
      </c>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v>2.38483</v>
      </c>
      <c r="GQ43" s="100"/>
      <c r="GR43" s="102"/>
      <c r="GS43" s="99"/>
      <c r="GT43" s="99"/>
      <c r="GU43" s="99"/>
      <c r="GV43" s="100"/>
      <c r="GW43" s="102"/>
      <c r="GX43" s="1"/>
      <c r="GY43" s="99"/>
      <c r="GZ43" s="99"/>
      <c r="HA43" s="99"/>
      <c r="HB43" s="99"/>
      <c r="HC43" s="99"/>
      <c r="HD43" s="99"/>
      <c r="HE43" s="100"/>
      <c r="HF43" s="102"/>
      <c r="HG43" s="1"/>
      <c r="HH43" s="100">
        <v>3230.3454400000001</v>
      </c>
      <c r="HI43" s="101">
        <v>3168.58689</v>
      </c>
      <c r="HJ43" s="102">
        <v>461.60322000000002</v>
      </c>
    </row>
    <row r="44" spans="1:218" x14ac:dyDescent="0.3">
      <c r="A44" s="1"/>
      <c r="B44" s="98" t="s">
        <v>753</v>
      </c>
      <c r="C44" s="99"/>
      <c r="D44" s="100"/>
      <c r="E44" s="101"/>
      <c r="F44" s="101">
        <v>8.8258700000000001</v>
      </c>
      <c r="G44" s="102">
        <v>8.5166900000000005</v>
      </c>
      <c r="H44" s="100"/>
      <c r="I44" s="102"/>
      <c r="J44" s="100">
        <v>89.512699999999995</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297.29741999999999</v>
      </c>
      <c r="CV44" s="100"/>
      <c r="CW44" s="101"/>
      <c r="CX44" s="103"/>
      <c r="CY44" s="100"/>
      <c r="CZ44" s="101">
        <v>7632.59</v>
      </c>
      <c r="DA44" s="101"/>
      <c r="DB44" s="102"/>
      <c r="DC44" s="100"/>
      <c r="DD44" s="101"/>
      <c r="DE44" s="101"/>
      <c r="DF44" s="101"/>
      <c r="DG44" s="101"/>
      <c r="DH44" s="101"/>
      <c r="DI44" s="101"/>
      <c r="DJ44" s="101"/>
      <c r="DK44" s="101"/>
      <c r="DL44" s="101"/>
      <c r="DM44" s="101"/>
      <c r="DN44" s="102"/>
      <c r="DO44" s="104"/>
      <c r="DP44" s="105"/>
      <c r="DQ44" s="105"/>
      <c r="DR44" s="106" t="s">
        <v>1305</v>
      </c>
      <c r="DS44" s="100">
        <v>3230.3454400000001</v>
      </c>
      <c r="DT44" s="101">
        <v>790.11860999999999</v>
      </c>
      <c r="DU44" s="101">
        <v>790.11860999999999</v>
      </c>
      <c r="DV44" s="102"/>
      <c r="DW44" s="99"/>
      <c r="DX44" s="100"/>
      <c r="DY44" s="101"/>
      <c r="DZ44" s="101"/>
      <c r="EA44" s="101"/>
      <c r="EB44" s="101"/>
      <c r="EC44" s="103">
        <v>7523.2</v>
      </c>
      <c r="ED44" s="1"/>
      <c r="EE44" s="99">
        <v>2.38483</v>
      </c>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v>2.38483</v>
      </c>
      <c r="GQ44" s="100"/>
      <c r="GR44" s="102"/>
      <c r="GS44" s="99"/>
      <c r="GT44" s="99"/>
      <c r="GU44" s="99"/>
      <c r="GV44" s="100"/>
      <c r="GW44" s="102"/>
      <c r="GX44" s="1"/>
      <c r="GY44" s="99"/>
      <c r="GZ44" s="99"/>
      <c r="HA44" s="99"/>
      <c r="HB44" s="99"/>
      <c r="HC44" s="99"/>
      <c r="HD44" s="99"/>
      <c r="HE44" s="100"/>
      <c r="HF44" s="102"/>
      <c r="HG44" s="1"/>
      <c r="HH44" s="100">
        <v>3230.3454400000001</v>
      </c>
      <c r="HI44" s="101">
        <v>3168.58689</v>
      </c>
      <c r="HJ44" s="102">
        <v>461.60322000000002</v>
      </c>
    </row>
    <row r="45" spans="1:218" x14ac:dyDescent="0.3">
      <c r="A45" s="1"/>
      <c r="B45" s="98" t="s">
        <v>754</v>
      </c>
      <c r="C45" s="99"/>
      <c r="D45" s="100"/>
      <c r="E45" s="101"/>
      <c r="F45" s="101">
        <v>8.8258700000000001</v>
      </c>
      <c r="G45" s="102">
        <v>8.5166900000000005</v>
      </c>
      <c r="H45" s="100"/>
      <c r="I45" s="102"/>
      <c r="J45" s="100">
        <v>89.512699999999995</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297.29741999999999</v>
      </c>
      <c r="CV45" s="100"/>
      <c r="CW45" s="101"/>
      <c r="CX45" s="103"/>
      <c r="CY45" s="100"/>
      <c r="CZ45" s="101">
        <v>7578.68</v>
      </c>
      <c r="DA45" s="101"/>
      <c r="DB45" s="102"/>
      <c r="DC45" s="100"/>
      <c r="DD45" s="101"/>
      <c r="DE45" s="101"/>
      <c r="DF45" s="101"/>
      <c r="DG45" s="101"/>
      <c r="DH45" s="101"/>
      <c r="DI45" s="101"/>
      <c r="DJ45" s="101"/>
      <c r="DK45" s="101"/>
      <c r="DL45" s="101"/>
      <c r="DM45" s="101"/>
      <c r="DN45" s="102"/>
      <c r="DO45" s="104"/>
      <c r="DP45" s="105"/>
      <c r="DQ45" s="105"/>
      <c r="DR45" s="106" t="s">
        <v>1305</v>
      </c>
      <c r="DS45" s="100">
        <v>3230.3454400000001</v>
      </c>
      <c r="DT45" s="101">
        <v>790.11860999999999</v>
      </c>
      <c r="DU45" s="101">
        <v>790.11860999999999</v>
      </c>
      <c r="DV45" s="102"/>
      <c r="DW45" s="99"/>
      <c r="DX45" s="100"/>
      <c r="DY45" s="101"/>
      <c r="DZ45" s="101"/>
      <c r="EA45" s="101"/>
      <c r="EB45" s="101"/>
      <c r="EC45" s="103">
        <v>7469.8</v>
      </c>
      <c r="ED45" s="1"/>
      <c r="EE45" s="99">
        <v>2.38483</v>
      </c>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v>2.38483</v>
      </c>
      <c r="GQ45" s="100"/>
      <c r="GR45" s="102"/>
      <c r="GS45" s="99"/>
      <c r="GT45" s="99"/>
      <c r="GU45" s="99"/>
      <c r="GV45" s="100"/>
      <c r="GW45" s="102"/>
      <c r="GX45" s="1"/>
      <c r="GY45" s="99"/>
      <c r="GZ45" s="99"/>
      <c r="HA45" s="99"/>
      <c r="HB45" s="99"/>
      <c r="HC45" s="99"/>
      <c r="HD45" s="99"/>
      <c r="HE45" s="100"/>
      <c r="HF45" s="102"/>
      <c r="HG45" s="1"/>
      <c r="HH45" s="100">
        <v>3230.3454400000001</v>
      </c>
      <c r="HI45" s="101">
        <v>3168.58689</v>
      </c>
      <c r="HJ45" s="102">
        <v>461.60322000000002</v>
      </c>
    </row>
    <row r="46" spans="1:218" x14ac:dyDescent="0.3">
      <c r="A46" s="1"/>
      <c r="B46" s="98" t="s">
        <v>755</v>
      </c>
      <c r="C46" s="99"/>
      <c r="D46" s="100"/>
      <c r="E46" s="101"/>
      <c r="F46" s="101">
        <v>8.8258700000000001</v>
      </c>
      <c r="G46" s="102">
        <v>8.5166900000000005</v>
      </c>
      <c r="H46" s="100"/>
      <c r="I46" s="102"/>
      <c r="J46" s="100">
        <v>89.512699999999995</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297.29741999999999</v>
      </c>
      <c r="CV46" s="100"/>
      <c r="CW46" s="101"/>
      <c r="CX46" s="103"/>
      <c r="CY46" s="100"/>
      <c r="CZ46" s="101">
        <v>7581.95</v>
      </c>
      <c r="DA46" s="101"/>
      <c r="DB46" s="102"/>
      <c r="DC46" s="100"/>
      <c r="DD46" s="101"/>
      <c r="DE46" s="101"/>
      <c r="DF46" s="101"/>
      <c r="DG46" s="101"/>
      <c r="DH46" s="101"/>
      <c r="DI46" s="101"/>
      <c r="DJ46" s="101"/>
      <c r="DK46" s="101"/>
      <c r="DL46" s="101"/>
      <c r="DM46" s="101"/>
      <c r="DN46" s="102"/>
      <c r="DO46" s="104"/>
      <c r="DP46" s="105"/>
      <c r="DQ46" s="105"/>
      <c r="DR46" s="106" t="s">
        <v>1305</v>
      </c>
      <c r="DS46" s="100">
        <v>3230.3454400000001</v>
      </c>
      <c r="DT46" s="101">
        <v>790.11860999999999</v>
      </c>
      <c r="DU46" s="101">
        <v>790.11860999999999</v>
      </c>
      <c r="DV46" s="102"/>
      <c r="DW46" s="99"/>
      <c r="DX46" s="100"/>
      <c r="DY46" s="101"/>
      <c r="DZ46" s="101"/>
      <c r="EA46" s="101"/>
      <c r="EB46" s="101"/>
      <c r="EC46" s="103">
        <v>7472.9</v>
      </c>
      <c r="ED46" s="1"/>
      <c r="EE46" s="99">
        <v>2.38483</v>
      </c>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v>2.38483</v>
      </c>
      <c r="GQ46" s="100"/>
      <c r="GR46" s="102"/>
      <c r="GS46" s="99"/>
      <c r="GT46" s="99"/>
      <c r="GU46" s="99"/>
      <c r="GV46" s="100"/>
      <c r="GW46" s="102"/>
      <c r="GX46" s="1"/>
      <c r="GY46" s="99"/>
      <c r="GZ46" s="99"/>
      <c r="HA46" s="99"/>
      <c r="HB46" s="99"/>
      <c r="HC46" s="99"/>
      <c r="HD46" s="99"/>
      <c r="HE46" s="100"/>
      <c r="HF46" s="102"/>
      <c r="HG46" s="1"/>
      <c r="HH46" s="100">
        <v>3230.3454400000001</v>
      </c>
      <c r="HI46" s="101">
        <v>3168.58689</v>
      </c>
      <c r="HJ46" s="102">
        <v>461.60322000000002</v>
      </c>
    </row>
    <row r="47" spans="1:218" x14ac:dyDescent="0.3">
      <c r="A47" s="1"/>
      <c r="B47" s="98" t="s">
        <v>756</v>
      </c>
      <c r="C47" s="99"/>
      <c r="D47" s="100"/>
      <c r="E47" s="101"/>
      <c r="F47" s="101">
        <v>8.8258700000000001</v>
      </c>
      <c r="G47" s="102">
        <v>8.5166900000000005</v>
      </c>
      <c r="H47" s="100"/>
      <c r="I47" s="102"/>
      <c r="J47" s="100">
        <v>89.512699999999995</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297.29741999999999</v>
      </c>
      <c r="CV47" s="100"/>
      <c r="CW47" s="101"/>
      <c r="CX47" s="103"/>
      <c r="CY47" s="100"/>
      <c r="CZ47" s="101">
        <v>7534.31</v>
      </c>
      <c r="DA47" s="101"/>
      <c r="DB47" s="102"/>
      <c r="DC47" s="100"/>
      <c r="DD47" s="101"/>
      <c r="DE47" s="101"/>
      <c r="DF47" s="101"/>
      <c r="DG47" s="101"/>
      <c r="DH47" s="101"/>
      <c r="DI47" s="101"/>
      <c r="DJ47" s="101"/>
      <c r="DK47" s="101"/>
      <c r="DL47" s="101"/>
      <c r="DM47" s="101"/>
      <c r="DN47" s="102"/>
      <c r="DO47" s="104"/>
      <c r="DP47" s="105"/>
      <c r="DQ47" s="105"/>
      <c r="DR47" s="106" t="s">
        <v>1305</v>
      </c>
      <c r="DS47" s="100">
        <v>3230.3454400000001</v>
      </c>
      <c r="DT47" s="101">
        <v>790.11860999999999</v>
      </c>
      <c r="DU47" s="101">
        <v>790.11860999999999</v>
      </c>
      <c r="DV47" s="102"/>
      <c r="DW47" s="99"/>
      <c r="DX47" s="100"/>
      <c r="DY47" s="101"/>
      <c r="DZ47" s="101"/>
      <c r="EA47" s="101"/>
      <c r="EB47" s="101"/>
      <c r="EC47" s="103">
        <v>7425</v>
      </c>
      <c r="ED47" s="1"/>
      <c r="EE47" s="99">
        <v>2.38483</v>
      </c>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v>2.38483</v>
      </c>
      <c r="GQ47" s="100"/>
      <c r="GR47" s="102"/>
      <c r="GS47" s="99"/>
      <c r="GT47" s="99"/>
      <c r="GU47" s="99"/>
      <c r="GV47" s="100"/>
      <c r="GW47" s="102"/>
      <c r="GX47" s="1"/>
      <c r="GY47" s="99"/>
      <c r="GZ47" s="99"/>
      <c r="HA47" s="99"/>
      <c r="HB47" s="99"/>
      <c r="HC47" s="99"/>
      <c r="HD47" s="99"/>
      <c r="HE47" s="100"/>
      <c r="HF47" s="102"/>
      <c r="HG47" s="1"/>
      <c r="HH47" s="100">
        <v>3230.3454400000001</v>
      </c>
      <c r="HI47" s="101">
        <v>3168.58689</v>
      </c>
      <c r="HJ47" s="102">
        <v>461.60322000000002</v>
      </c>
    </row>
    <row r="48" spans="1:218" x14ac:dyDescent="0.3">
      <c r="A48" s="1"/>
      <c r="B48" s="98" t="s">
        <v>757</v>
      </c>
      <c r="C48" s="99"/>
      <c r="D48" s="100"/>
      <c r="E48" s="101"/>
      <c r="F48" s="101">
        <v>8.8258700000000001</v>
      </c>
      <c r="G48" s="102">
        <v>8.5166900000000005</v>
      </c>
      <c r="H48" s="100"/>
      <c r="I48" s="102"/>
      <c r="J48" s="100">
        <v>89.512699999999995</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297.29741999999999</v>
      </c>
      <c r="CV48" s="100"/>
      <c r="CW48" s="101"/>
      <c r="CX48" s="103"/>
      <c r="CY48" s="100"/>
      <c r="CZ48" s="101">
        <v>7486.64</v>
      </c>
      <c r="DA48" s="101"/>
      <c r="DB48" s="102"/>
      <c r="DC48" s="100"/>
      <c r="DD48" s="101"/>
      <c r="DE48" s="101"/>
      <c r="DF48" s="101"/>
      <c r="DG48" s="101"/>
      <c r="DH48" s="101"/>
      <c r="DI48" s="101"/>
      <c r="DJ48" s="101"/>
      <c r="DK48" s="101"/>
      <c r="DL48" s="101"/>
      <c r="DM48" s="101"/>
      <c r="DN48" s="102"/>
      <c r="DO48" s="104"/>
      <c r="DP48" s="105"/>
      <c r="DQ48" s="105"/>
      <c r="DR48" s="106" t="s">
        <v>1305</v>
      </c>
      <c r="DS48" s="100">
        <v>3230.3454400000001</v>
      </c>
      <c r="DT48" s="101">
        <v>790.11860999999999</v>
      </c>
      <c r="DU48" s="101">
        <v>790.11860999999999</v>
      </c>
      <c r="DV48" s="102"/>
      <c r="DW48" s="99"/>
      <c r="DX48" s="100"/>
      <c r="DY48" s="101"/>
      <c r="DZ48" s="101"/>
      <c r="EA48" s="101"/>
      <c r="EB48" s="101"/>
      <c r="EC48" s="103">
        <v>7377.3</v>
      </c>
      <c r="ED48" s="1"/>
      <c r="EE48" s="99">
        <v>2.38483</v>
      </c>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v>2.38483</v>
      </c>
      <c r="GQ48" s="100"/>
      <c r="GR48" s="102"/>
      <c r="GS48" s="99"/>
      <c r="GT48" s="99"/>
      <c r="GU48" s="99"/>
      <c r="GV48" s="100"/>
      <c r="GW48" s="102"/>
      <c r="GX48" s="1"/>
      <c r="GY48" s="99"/>
      <c r="GZ48" s="99"/>
      <c r="HA48" s="99"/>
      <c r="HB48" s="99"/>
      <c r="HC48" s="99"/>
      <c r="HD48" s="99"/>
      <c r="HE48" s="100"/>
      <c r="HF48" s="102"/>
      <c r="HG48" s="1"/>
      <c r="HH48" s="100">
        <v>3230.3454400000001</v>
      </c>
      <c r="HI48" s="101">
        <v>3168.58689</v>
      </c>
      <c r="HJ48" s="102">
        <v>461.60322000000002</v>
      </c>
    </row>
    <row r="49" spans="1:218" x14ac:dyDescent="0.3">
      <c r="A49" s="1"/>
      <c r="B49" s="98" t="s">
        <v>758</v>
      </c>
      <c r="C49" s="99"/>
      <c r="D49" s="100"/>
      <c r="E49" s="101"/>
      <c r="F49" s="101">
        <v>8.8258700000000001</v>
      </c>
      <c r="G49" s="102">
        <v>8.5166900000000005</v>
      </c>
      <c r="H49" s="100"/>
      <c r="I49" s="102"/>
      <c r="J49" s="100">
        <v>89.512699999999995</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297.29741999999999</v>
      </c>
      <c r="CV49" s="100"/>
      <c r="CW49" s="101"/>
      <c r="CX49" s="103"/>
      <c r="CY49" s="100"/>
      <c r="CZ49" s="101">
        <v>7415.4</v>
      </c>
      <c r="DA49" s="101"/>
      <c r="DB49" s="102"/>
      <c r="DC49" s="100"/>
      <c r="DD49" s="101"/>
      <c r="DE49" s="101"/>
      <c r="DF49" s="101"/>
      <c r="DG49" s="101"/>
      <c r="DH49" s="101"/>
      <c r="DI49" s="101"/>
      <c r="DJ49" s="101"/>
      <c r="DK49" s="101"/>
      <c r="DL49" s="101"/>
      <c r="DM49" s="101"/>
      <c r="DN49" s="102"/>
      <c r="DO49" s="104"/>
      <c r="DP49" s="105"/>
      <c r="DQ49" s="105"/>
      <c r="DR49" s="106" t="s">
        <v>1305</v>
      </c>
      <c r="DS49" s="100">
        <v>3230.3454400000001</v>
      </c>
      <c r="DT49" s="101">
        <v>790.11860999999999</v>
      </c>
      <c r="DU49" s="101">
        <v>790.11860999999999</v>
      </c>
      <c r="DV49" s="102"/>
      <c r="DW49" s="99"/>
      <c r="DX49" s="100"/>
      <c r="DY49" s="101"/>
      <c r="DZ49" s="101"/>
      <c r="EA49" s="101"/>
      <c r="EB49" s="101"/>
      <c r="EC49" s="103">
        <v>7306.06</v>
      </c>
      <c r="ED49" s="1"/>
      <c r="EE49" s="99">
        <v>2.38483</v>
      </c>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v>2.38483</v>
      </c>
      <c r="GQ49" s="100"/>
      <c r="GR49" s="102"/>
      <c r="GS49" s="99"/>
      <c r="GT49" s="99"/>
      <c r="GU49" s="99"/>
      <c r="GV49" s="100"/>
      <c r="GW49" s="102"/>
      <c r="GX49" s="1"/>
      <c r="GY49" s="99"/>
      <c r="GZ49" s="99"/>
      <c r="HA49" s="99"/>
      <c r="HB49" s="99"/>
      <c r="HC49" s="99"/>
      <c r="HD49" s="99"/>
      <c r="HE49" s="100"/>
      <c r="HF49" s="102"/>
      <c r="HG49" s="1"/>
      <c r="HH49" s="100">
        <v>3230.3454400000001</v>
      </c>
      <c r="HI49" s="101">
        <v>3168.58689</v>
      </c>
      <c r="HJ49" s="102">
        <v>461.60322000000002</v>
      </c>
    </row>
    <row r="50" spans="1:218" x14ac:dyDescent="0.3">
      <c r="A50" s="1"/>
      <c r="B50" s="98" t="s">
        <v>759</v>
      </c>
      <c r="C50" s="99"/>
      <c r="D50" s="100"/>
      <c r="E50" s="101"/>
      <c r="F50" s="101">
        <v>8.8258700000000001</v>
      </c>
      <c r="G50" s="102">
        <v>8.5166900000000005</v>
      </c>
      <c r="H50" s="100"/>
      <c r="I50" s="102"/>
      <c r="J50" s="100">
        <v>89.512699999999995</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297.29741999999999</v>
      </c>
      <c r="CV50" s="100"/>
      <c r="CW50" s="101"/>
      <c r="CX50" s="103"/>
      <c r="CY50" s="100"/>
      <c r="CZ50" s="101">
        <v>7391.69</v>
      </c>
      <c r="DA50" s="101"/>
      <c r="DB50" s="102"/>
      <c r="DC50" s="100"/>
      <c r="DD50" s="101"/>
      <c r="DE50" s="101"/>
      <c r="DF50" s="101"/>
      <c r="DG50" s="101"/>
      <c r="DH50" s="101"/>
      <c r="DI50" s="101"/>
      <c r="DJ50" s="101"/>
      <c r="DK50" s="101"/>
      <c r="DL50" s="101"/>
      <c r="DM50" s="101"/>
      <c r="DN50" s="102"/>
      <c r="DO50" s="104"/>
      <c r="DP50" s="105"/>
      <c r="DQ50" s="105"/>
      <c r="DR50" s="106" t="s">
        <v>1305</v>
      </c>
      <c r="DS50" s="100">
        <v>3230.3454400000001</v>
      </c>
      <c r="DT50" s="101">
        <v>790.11860999999999</v>
      </c>
      <c r="DU50" s="101">
        <v>790.11860999999999</v>
      </c>
      <c r="DV50" s="102"/>
      <c r="DW50" s="99"/>
      <c r="DX50" s="100"/>
      <c r="DY50" s="101"/>
      <c r="DZ50" s="101"/>
      <c r="EA50" s="101"/>
      <c r="EB50" s="101"/>
      <c r="EC50" s="103">
        <v>7282.12</v>
      </c>
      <c r="ED50" s="1"/>
      <c r="EE50" s="99">
        <v>2.38483</v>
      </c>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v>2.38483</v>
      </c>
      <c r="GQ50" s="100"/>
      <c r="GR50" s="102"/>
      <c r="GS50" s="99"/>
      <c r="GT50" s="99"/>
      <c r="GU50" s="99"/>
      <c r="GV50" s="100"/>
      <c r="GW50" s="102"/>
      <c r="GX50" s="1"/>
      <c r="GY50" s="99"/>
      <c r="GZ50" s="99"/>
      <c r="HA50" s="99"/>
      <c r="HB50" s="99"/>
      <c r="HC50" s="99"/>
      <c r="HD50" s="99"/>
      <c r="HE50" s="100"/>
      <c r="HF50" s="102"/>
      <c r="HG50" s="1"/>
      <c r="HH50" s="100">
        <v>3230.3454400000001</v>
      </c>
      <c r="HI50" s="101">
        <v>3168.58689</v>
      </c>
      <c r="HJ50" s="102">
        <v>461.60322000000002</v>
      </c>
    </row>
    <row r="51" spans="1:218" x14ac:dyDescent="0.3">
      <c r="A51" s="1"/>
      <c r="B51" s="98" t="s">
        <v>760</v>
      </c>
      <c r="C51" s="99"/>
      <c r="D51" s="100"/>
      <c r="E51" s="101"/>
      <c r="F51" s="101">
        <v>8.8258700000000001</v>
      </c>
      <c r="G51" s="102">
        <v>8.5166900000000005</v>
      </c>
      <c r="H51" s="100"/>
      <c r="I51" s="102"/>
      <c r="J51" s="100">
        <v>89.512699999999995</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297.29741999999999</v>
      </c>
      <c r="CV51" s="100"/>
      <c r="CW51" s="101"/>
      <c r="CX51" s="103"/>
      <c r="CY51" s="100"/>
      <c r="CZ51" s="101">
        <v>7322.93</v>
      </c>
      <c r="DA51" s="101"/>
      <c r="DB51" s="102"/>
      <c r="DC51" s="100"/>
      <c r="DD51" s="101"/>
      <c r="DE51" s="101"/>
      <c r="DF51" s="101"/>
      <c r="DG51" s="101"/>
      <c r="DH51" s="101"/>
      <c r="DI51" s="101"/>
      <c r="DJ51" s="101"/>
      <c r="DK51" s="101"/>
      <c r="DL51" s="101"/>
      <c r="DM51" s="101"/>
      <c r="DN51" s="102"/>
      <c r="DO51" s="104"/>
      <c r="DP51" s="105"/>
      <c r="DQ51" s="105"/>
      <c r="DR51" s="106" t="s">
        <v>1305</v>
      </c>
      <c r="DS51" s="100">
        <v>3230.3454400000001</v>
      </c>
      <c r="DT51" s="101">
        <v>790.11860999999999</v>
      </c>
      <c r="DU51" s="101">
        <v>790.11860999999999</v>
      </c>
      <c r="DV51" s="102"/>
      <c r="DW51" s="99"/>
      <c r="DX51" s="100"/>
      <c r="DY51" s="101"/>
      <c r="DZ51" s="101"/>
      <c r="EA51" s="101"/>
      <c r="EB51" s="101"/>
      <c r="EC51" s="103">
        <v>7213.6</v>
      </c>
      <c r="ED51" s="1"/>
      <c r="EE51" s="99">
        <v>2.38483</v>
      </c>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v>2.38483</v>
      </c>
      <c r="GQ51" s="100"/>
      <c r="GR51" s="102"/>
      <c r="GS51" s="99"/>
      <c r="GT51" s="99"/>
      <c r="GU51" s="99"/>
      <c r="GV51" s="100"/>
      <c r="GW51" s="102"/>
      <c r="GX51" s="1"/>
      <c r="GY51" s="99"/>
      <c r="GZ51" s="99"/>
      <c r="HA51" s="99"/>
      <c r="HB51" s="99"/>
      <c r="HC51" s="99"/>
      <c r="HD51" s="99"/>
      <c r="HE51" s="100"/>
      <c r="HF51" s="102"/>
      <c r="HG51" s="1"/>
      <c r="HH51" s="100">
        <v>3230.3454400000001</v>
      </c>
      <c r="HI51" s="101">
        <v>3168.58689</v>
      </c>
      <c r="HJ51" s="102">
        <v>461.60322000000002</v>
      </c>
    </row>
    <row r="52" spans="1:218" x14ac:dyDescent="0.3">
      <c r="A52" s="1"/>
      <c r="B52" s="98" t="s">
        <v>761</v>
      </c>
      <c r="C52" s="99"/>
      <c r="D52" s="100"/>
      <c r="E52" s="101"/>
      <c r="F52" s="101">
        <v>8.8258700000000001</v>
      </c>
      <c r="G52" s="102">
        <v>8.5166900000000005</v>
      </c>
      <c r="H52" s="100"/>
      <c r="I52" s="102"/>
      <c r="J52" s="100">
        <v>89.512699999999995</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297.29741999999999</v>
      </c>
      <c r="CV52" s="100"/>
      <c r="CW52" s="101"/>
      <c r="CX52" s="103"/>
      <c r="CY52" s="100"/>
      <c r="CZ52" s="101">
        <v>7101.74</v>
      </c>
      <c r="DA52" s="101"/>
      <c r="DB52" s="102"/>
      <c r="DC52" s="100"/>
      <c r="DD52" s="101"/>
      <c r="DE52" s="101"/>
      <c r="DF52" s="101"/>
      <c r="DG52" s="101"/>
      <c r="DH52" s="101"/>
      <c r="DI52" s="101"/>
      <c r="DJ52" s="101"/>
      <c r="DK52" s="101"/>
      <c r="DL52" s="101"/>
      <c r="DM52" s="101"/>
      <c r="DN52" s="102"/>
      <c r="DO52" s="104"/>
      <c r="DP52" s="105"/>
      <c r="DQ52" s="105"/>
      <c r="DR52" s="106" t="s">
        <v>1303</v>
      </c>
      <c r="DS52" s="100">
        <v>3230.3454400000001</v>
      </c>
      <c r="DT52" s="101">
        <v>790.11860999999999</v>
      </c>
      <c r="DU52" s="101">
        <v>790.11860999999999</v>
      </c>
      <c r="DV52" s="102"/>
      <c r="DW52" s="99"/>
      <c r="DX52" s="100"/>
      <c r="DY52" s="101"/>
      <c r="DZ52" s="101"/>
      <c r="EA52" s="101"/>
      <c r="EB52" s="101"/>
      <c r="EC52" s="103">
        <v>6991.7</v>
      </c>
      <c r="ED52" s="1"/>
      <c r="EE52" s="99">
        <v>2.38483</v>
      </c>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v>2.38483</v>
      </c>
      <c r="GQ52" s="100"/>
      <c r="GR52" s="102"/>
      <c r="GS52" s="99"/>
      <c r="GT52" s="99"/>
      <c r="GU52" s="99"/>
      <c r="GV52" s="100"/>
      <c r="GW52" s="102"/>
      <c r="GX52" s="1"/>
      <c r="GY52" s="99"/>
      <c r="GZ52" s="99"/>
      <c r="HA52" s="99"/>
      <c r="HB52" s="99"/>
      <c r="HC52" s="99"/>
      <c r="HD52" s="99"/>
      <c r="HE52" s="100"/>
      <c r="HF52" s="102"/>
      <c r="HG52" s="1"/>
      <c r="HH52" s="100">
        <v>3230.3454400000001</v>
      </c>
      <c r="HI52" s="101">
        <v>3168.58689</v>
      </c>
      <c r="HJ52" s="102">
        <v>461.60322000000002</v>
      </c>
    </row>
    <row r="53" spans="1:218" x14ac:dyDescent="0.3">
      <c r="A53" s="1"/>
      <c r="B53" s="98" t="s">
        <v>762</v>
      </c>
      <c r="C53" s="99"/>
      <c r="D53" s="100"/>
      <c r="E53" s="101"/>
      <c r="F53" s="101">
        <v>8.8258700000000001</v>
      </c>
      <c r="G53" s="102">
        <v>8.5166900000000005</v>
      </c>
      <c r="H53" s="100"/>
      <c r="I53" s="102"/>
      <c r="J53" s="100">
        <v>89.512699999999995</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297.29741999999999</v>
      </c>
      <c r="CV53" s="100"/>
      <c r="CW53" s="101"/>
      <c r="CX53" s="103"/>
      <c r="CY53" s="100"/>
      <c r="CZ53" s="101">
        <v>6925.23</v>
      </c>
      <c r="DA53" s="101"/>
      <c r="DB53" s="102"/>
      <c r="DC53" s="100"/>
      <c r="DD53" s="101"/>
      <c r="DE53" s="101"/>
      <c r="DF53" s="101"/>
      <c r="DG53" s="101"/>
      <c r="DH53" s="101"/>
      <c r="DI53" s="101"/>
      <c r="DJ53" s="101"/>
      <c r="DK53" s="101"/>
      <c r="DL53" s="101"/>
      <c r="DM53" s="101"/>
      <c r="DN53" s="102"/>
      <c r="DO53" s="104"/>
      <c r="DP53" s="105"/>
      <c r="DQ53" s="105"/>
      <c r="DR53" s="106" t="s">
        <v>1303</v>
      </c>
      <c r="DS53" s="100">
        <v>3230.3454400000001</v>
      </c>
      <c r="DT53" s="101">
        <v>790.11860999999999</v>
      </c>
      <c r="DU53" s="101">
        <v>790.11860999999999</v>
      </c>
      <c r="DV53" s="102"/>
      <c r="DW53" s="99"/>
      <c r="DX53" s="100"/>
      <c r="DY53" s="101"/>
      <c r="DZ53" s="101"/>
      <c r="EA53" s="101"/>
      <c r="EB53" s="101"/>
      <c r="EC53" s="103">
        <v>6815.76</v>
      </c>
      <c r="ED53" s="1"/>
      <c r="EE53" s="99">
        <v>2.38483</v>
      </c>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v>2.38483</v>
      </c>
      <c r="GQ53" s="100"/>
      <c r="GR53" s="102"/>
      <c r="GS53" s="99"/>
      <c r="GT53" s="99"/>
      <c r="GU53" s="99"/>
      <c r="GV53" s="100"/>
      <c r="GW53" s="102"/>
      <c r="GX53" s="1"/>
      <c r="GY53" s="99"/>
      <c r="GZ53" s="99"/>
      <c r="HA53" s="99"/>
      <c r="HB53" s="99"/>
      <c r="HC53" s="99"/>
      <c r="HD53" s="99"/>
      <c r="HE53" s="100"/>
      <c r="HF53" s="102"/>
      <c r="HG53" s="1"/>
      <c r="HH53" s="100">
        <v>3230.3454400000001</v>
      </c>
      <c r="HI53" s="101">
        <v>3168.58689</v>
      </c>
      <c r="HJ53" s="102">
        <v>461.60322000000002</v>
      </c>
    </row>
    <row r="54" spans="1:218" x14ac:dyDescent="0.3">
      <c r="A54" s="1"/>
      <c r="B54" s="98" t="s">
        <v>1306</v>
      </c>
      <c r="C54" s="99"/>
      <c r="D54" s="100"/>
      <c r="E54" s="101"/>
      <c r="F54" s="101">
        <v>8.8258700000000001</v>
      </c>
      <c r="G54" s="102">
        <v>8.5166900000000005</v>
      </c>
      <c r="H54" s="100"/>
      <c r="I54" s="102"/>
      <c r="J54" s="100">
        <v>89.512699999999995</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297.29741999999999</v>
      </c>
      <c r="CV54" s="100"/>
      <c r="CW54" s="101"/>
      <c r="CX54" s="103"/>
      <c r="CY54" s="100"/>
      <c r="CZ54" s="101">
        <v>6778.08</v>
      </c>
      <c r="DA54" s="101"/>
      <c r="DB54" s="102"/>
      <c r="DC54" s="100"/>
      <c r="DD54" s="101"/>
      <c r="DE54" s="101"/>
      <c r="DF54" s="101"/>
      <c r="DG54" s="101"/>
      <c r="DH54" s="101"/>
      <c r="DI54" s="101"/>
      <c r="DJ54" s="101"/>
      <c r="DK54" s="101"/>
      <c r="DL54" s="101"/>
      <c r="DM54" s="101"/>
      <c r="DN54" s="102"/>
      <c r="DO54" s="104"/>
      <c r="DP54" s="105"/>
      <c r="DQ54" s="105"/>
      <c r="DR54" s="106" t="s">
        <v>1303</v>
      </c>
      <c r="DS54" s="100">
        <v>3230.3454400000001</v>
      </c>
      <c r="DT54" s="101">
        <v>790.11860999999999</v>
      </c>
      <c r="DU54" s="101">
        <v>790.11860999999999</v>
      </c>
      <c r="DV54" s="102"/>
      <c r="DW54" s="99"/>
      <c r="DX54" s="100"/>
      <c r="DY54" s="101"/>
      <c r="DZ54" s="101"/>
      <c r="EA54" s="101"/>
      <c r="EB54" s="101"/>
      <c r="EC54" s="103">
        <v>6668.61</v>
      </c>
      <c r="ED54" s="1"/>
      <c r="EE54" s="99">
        <v>2.38483</v>
      </c>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v>2.38483</v>
      </c>
      <c r="GQ54" s="100"/>
      <c r="GR54" s="102"/>
      <c r="GS54" s="99"/>
      <c r="GT54" s="99"/>
      <c r="GU54" s="99"/>
      <c r="GV54" s="100"/>
      <c r="GW54" s="102"/>
      <c r="GX54" s="1"/>
      <c r="GY54" s="99"/>
      <c r="GZ54" s="99"/>
      <c r="HA54" s="99"/>
      <c r="HB54" s="99"/>
      <c r="HC54" s="99"/>
      <c r="HD54" s="99"/>
      <c r="HE54" s="100"/>
      <c r="HF54" s="102"/>
      <c r="HG54" s="1"/>
      <c r="HH54" s="100">
        <v>3230.3454400000001</v>
      </c>
      <c r="HI54" s="101">
        <v>3168.58689</v>
      </c>
      <c r="HJ54" s="102">
        <v>461.60322000000002</v>
      </c>
    </row>
    <row r="55" spans="1:218" x14ac:dyDescent="0.3">
      <c r="A55" s="1"/>
      <c r="B55" s="107" t="s">
        <v>854</v>
      </c>
      <c r="C55" s="108">
        <v>0</v>
      </c>
      <c r="D55" s="109">
        <v>0</v>
      </c>
      <c r="E55" s="110">
        <v>0</v>
      </c>
      <c r="F55" s="110">
        <v>211.82087999999999</v>
      </c>
      <c r="G55" s="111">
        <v>204.40056000000001</v>
      </c>
      <c r="H55" s="109">
        <v>0</v>
      </c>
      <c r="I55" s="111">
        <v>0</v>
      </c>
      <c r="J55" s="109">
        <v>760.85794999999996</v>
      </c>
      <c r="K55" s="111">
        <v>210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106.64384</v>
      </c>
      <c r="AB55" s="109">
        <v>0</v>
      </c>
      <c r="AC55" s="110">
        <v>0</v>
      </c>
      <c r="AD55" s="110">
        <v>0</v>
      </c>
      <c r="AE55" s="110">
        <v>0</v>
      </c>
      <c r="AF55" s="110">
        <v>293.74200000000002</v>
      </c>
      <c r="AG55" s="110">
        <v>587.08079999999995</v>
      </c>
      <c r="AH55" s="111">
        <v>231.23445000000001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0</v>
      </c>
      <c r="BM55" s="109">
        <v>4022.6956799999998</v>
      </c>
      <c r="BN55" s="110">
        <v>3997.4551200000001</v>
      </c>
      <c r="BO55" s="110">
        <v>1011.53982</v>
      </c>
      <c r="BP55" s="110">
        <v>0</v>
      </c>
      <c r="BQ55" s="110">
        <v>0</v>
      </c>
      <c r="BR55" s="110">
        <v>0</v>
      </c>
      <c r="BS55" s="110">
        <v>0</v>
      </c>
      <c r="BT55" s="110">
        <v>4340.1183000000001</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0</v>
      </c>
      <c r="CJ55" s="110">
        <v>1149.72336</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7135.1380799999997</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57.23592</v>
      </c>
      <c r="GQ55" s="109">
        <v>0</v>
      </c>
      <c r="GR55" s="111">
        <v>0</v>
      </c>
      <c r="GS55" s="108">
        <v>0</v>
      </c>
      <c r="GT55" s="108">
        <v>0</v>
      </c>
      <c r="GU55" s="108">
        <v>0</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1307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1308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1309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779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1310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1311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3" t="s">
        <v>501</v>
      </c>
      <c r="C6" s="223"/>
      <c r="D6" s="223"/>
      <c r="E6" s="223"/>
      <c r="F6" s="223"/>
      <c r="G6" s="223"/>
      <c r="H6" s="223" t="s">
        <v>505</v>
      </c>
      <c r="I6" s="223"/>
      <c r="J6" s="223" t="s">
        <v>44</v>
      </c>
      <c r="K6" s="223"/>
      <c r="L6" s="223"/>
      <c r="M6" s="223" t="s">
        <v>499</v>
      </c>
      <c r="N6" s="223"/>
      <c r="O6" s="223" t="s">
        <v>258</v>
      </c>
      <c r="P6" s="223" t="s">
        <v>269</v>
      </c>
      <c r="Q6" s="223"/>
      <c r="R6" s="223"/>
      <c r="S6" s="223"/>
      <c r="T6" s="223" t="s">
        <v>503</v>
      </c>
      <c r="U6" s="223" t="s">
        <v>273</v>
      </c>
      <c r="V6" s="223" t="s">
        <v>61</v>
      </c>
      <c r="W6" s="223"/>
      <c r="X6" s="223"/>
      <c r="Y6" s="223"/>
      <c r="Z6" s="223"/>
      <c r="AA6" s="223" t="s">
        <v>77</v>
      </c>
      <c r="AB6" s="223"/>
      <c r="AC6" s="223" t="s">
        <v>89</v>
      </c>
      <c r="AD6" s="223"/>
      <c r="AE6" s="223"/>
      <c r="AF6" s="223"/>
      <c r="AG6" s="223" t="s">
        <v>95</v>
      </c>
      <c r="AH6" s="223"/>
      <c r="AI6" s="223"/>
      <c r="AJ6" s="223"/>
      <c r="AK6" s="223"/>
      <c r="AL6" s="223" t="s">
        <v>500</v>
      </c>
      <c r="AM6" s="223"/>
      <c r="AN6" s="223" t="s">
        <v>23</v>
      </c>
      <c r="AO6" s="223"/>
      <c r="AP6" s="223"/>
      <c r="AQ6" s="223"/>
      <c r="AR6" s="223"/>
      <c r="AS6" s="223"/>
      <c r="AT6" s="223"/>
      <c r="AU6" s="223"/>
      <c r="AV6" s="223"/>
      <c r="AW6" s="223"/>
    </row>
    <row r="7" spans="1:49" ht="39.6" x14ac:dyDescent="0.3">
      <c r="A7" s="117" t="s">
        <v>1312</v>
      </c>
      <c r="B7" s="117" t="s">
        <v>1313</v>
      </c>
      <c r="C7" s="117" t="s">
        <v>1313</v>
      </c>
      <c r="D7" s="117" t="s">
        <v>1313</v>
      </c>
      <c r="E7" s="117" t="s">
        <v>1313</v>
      </c>
      <c r="F7" s="117" t="s">
        <v>1313</v>
      </c>
      <c r="G7" s="117" t="s">
        <v>1313</v>
      </c>
      <c r="H7" s="117" t="s">
        <v>1314</v>
      </c>
      <c r="I7" s="117" t="s">
        <v>1315</v>
      </c>
      <c r="J7" s="117" t="s">
        <v>1316</v>
      </c>
      <c r="K7" s="117" t="s">
        <v>1316</v>
      </c>
      <c r="L7" s="117" t="s">
        <v>1316</v>
      </c>
      <c r="M7" s="117" t="s">
        <v>1317</v>
      </c>
      <c r="N7" s="117" t="s">
        <v>1317</v>
      </c>
      <c r="O7" s="117" t="s">
        <v>1318</v>
      </c>
      <c r="P7" s="117" t="s">
        <v>270</v>
      </c>
      <c r="Q7" s="117" t="s">
        <v>270</v>
      </c>
      <c r="R7" s="117" t="s">
        <v>270</v>
      </c>
      <c r="S7" s="117" t="s">
        <v>270</v>
      </c>
      <c r="T7" s="117" t="s">
        <v>1319</v>
      </c>
      <c r="U7" s="117" t="s">
        <v>1320</v>
      </c>
      <c r="V7" s="117" t="s">
        <v>1321</v>
      </c>
      <c r="W7" s="117" t="s">
        <v>1322</v>
      </c>
      <c r="X7" s="117" t="s">
        <v>1322</v>
      </c>
      <c r="Y7" s="117" t="s">
        <v>1323</v>
      </c>
      <c r="Z7" s="117" t="s">
        <v>1324</v>
      </c>
      <c r="AA7" s="117" t="s">
        <v>270</v>
      </c>
      <c r="AB7" s="117" t="s">
        <v>270</v>
      </c>
      <c r="AC7" s="117" t="s">
        <v>1325</v>
      </c>
      <c r="AD7" s="117" t="s">
        <v>1326</v>
      </c>
      <c r="AE7" s="117" t="s">
        <v>1327</v>
      </c>
      <c r="AF7" s="117" t="s">
        <v>1325</v>
      </c>
      <c r="AG7" s="117" t="s">
        <v>1328</v>
      </c>
      <c r="AH7" s="117" t="s">
        <v>1328</v>
      </c>
      <c r="AI7" s="117" t="s">
        <v>1329</v>
      </c>
      <c r="AJ7" s="117" t="s">
        <v>1330</v>
      </c>
      <c r="AK7" s="117" t="s">
        <v>1330</v>
      </c>
      <c r="AL7" s="117" t="s">
        <v>500</v>
      </c>
      <c r="AM7" s="117" t="s">
        <v>500</v>
      </c>
      <c r="AN7" s="117" t="s">
        <v>1331</v>
      </c>
      <c r="AO7" s="117" t="s">
        <v>270</v>
      </c>
      <c r="AP7" s="117" t="s">
        <v>270</v>
      </c>
      <c r="AQ7" s="117" t="s">
        <v>940</v>
      </c>
      <c r="AR7" s="117" t="s">
        <v>270</v>
      </c>
      <c r="AS7" s="117" t="s">
        <v>1322</v>
      </c>
      <c r="AT7" s="117" t="s">
        <v>1332</v>
      </c>
      <c r="AU7" s="117" t="s">
        <v>1321</v>
      </c>
      <c r="AV7" s="117" t="s">
        <v>1322</v>
      </c>
      <c r="AW7" s="117" t="s">
        <v>1333</v>
      </c>
    </row>
    <row r="8" spans="1:49" ht="26.4" x14ac:dyDescent="0.3">
      <c r="A8" s="117" t="s">
        <v>1334</v>
      </c>
      <c r="B8" s="117" t="s">
        <v>1335</v>
      </c>
      <c r="C8" s="117" t="s">
        <v>1335</v>
      </c>
      <c r="D8" s="117" t="s">
        <v>1336</v>
      </c>
      <c r="E8" s="117" t="s">
        <v>1336</v>
      </c>
      <c r="F8" s="117" t="s">
        <v>1337</v>
      </c>
      <c r="G8" s="117" t="s">
        <v>1336</v>
      </c>
      <c r="H8" s="117" t="s">
        <v>1336</v>
      </c>
      <c r="I8" s="117" t="s">
        <v>1336</v>
      </c>
      <c r="J8" s="117" t="s">
        <v>1335</v>
      </c>
      <c r="K8" s="117" t="s">
        <v>1335</v>
      </c>
      <c r="L8" s="117" t="s">
        <v>1337</v>
      </c>
      <c r="M8" s="117" t="s">
        <v>1336</v>
      </c>
      <c r="N8" s="117" t="s">
        <v>1336</v>
      </c>
      <c r="O8" s="117" t="s">
        <v>1336</v>
      </c>
      <c r="P8" s="117" t="s">
        <v>1336</v>
      </c>
      <c r="Q8" s="117" t="s">
        <v>1336</v>
      </c>
      <c r="R8" s="117" t="s">
        <v>1336</v>
      </c>
      <c r="S8" s="117" t="s">
        <v>1336</v>
      </c>
      <c r="T8" s="117" t="s">
        <v>1336</v>
      </c>
      <c r="U8" s="117" t="s">
        <v>1336</v>
      </c>
      <c r="V8" s="117" t="s">
        <v>1336</v>
      </c>
      <c r="W8" s="117" t="s">
        <v>1336</v>
      </c>
      <c r="X8" s="117" t="s">
        <v>1336</v>
      </c>
      <c r="Y8" s="117" t="s">
        <v>1336</v>
      </c>
      <c r="Z8" s="117" t="s">
        <v>1336</v>
      </c>
      <c r="AA8" s="117" t="s">
        <v>1336</v>
      </c>
      <c r="AB8" s="117" t="s">
        <v>1336</v>
      </c>
      <c r="AC8" s="117" t="s">
        <v>1336</v>
      </c>
      <c r="AD8" s="117" t="s">
        <v>1337</v>
      </c>
      <c r="AE8" s="117" t="s">
        <v>1335</v>
      </c>
      <c r="AF8" s="117" t="s">
        <v>1336</v>
      </c>
      <c r="AG8" s="117" t="s">
        <v>1336</v>
      </c>
      <c r="AH8" s="117" t="s">
        <v>1336</v>
      </c>
      <c r="AI8" s="117" t="s">
        <v>1335</v>
      </c>
      <c r="AJ8" s="117" t="s">
        <v>1336</v>
      </c>
      <c r="AK8" s="117" t="s">
        <v>1336</v>
      </c>
      <c r="AL8" s="117" t="s">
        <v>1336</v>
      </c>
      <c r="AM8" s="117" t="s">
        <v>1336</v>
      </c>
      <c r="AN8" s="117" t="s">
        <v>1336</v>
      </c>
      <c r="AO8" s="117" t="s">
        <v>1336</v>
      </c>
      <c r="AP8" s="117" t="s">
        <v>1336</v>
      </c>
      <c r="AQ8" s="117" t="s">
        <v>1336</v>
      </c>
      <c r="AR8" s="117" t="s">
        <v>1336</v>
      </c>
      <c r="AS8" s="117" t="s">
        <v>1336</v>
      </c>
      <c r="AT8" s="117" t="s">
        <v>1336</v>
      </c>
      <c r="AU8" s="117" t="s">
        <v>1336</v>
      </c>
      <c r="AV8" s="117" t="s">
        <v>1336</v>
      </c>
      <c r="AW8" s="117" t="s">
        <v>1336</v>
      </c>
    </row>
    <row r="9" spans="1:49" ht="39.6" x14ac:dyDescent="0.3">
      <c r="A9" s="117" t="s">
        <v>6</v>
      </c>
      <c r="B9" s="117" t="s">
        <v>1338</v>
      </c>
      <c r="C9" s="117" t="s">
        <v>1339</v>
      </c>
      <c r="D9" s="117" t="s">
        <v>1340</v>
      </c>
      <c r="E9" s="117" t="s">
        <v>1340</v>
      </c>
      <c r="F9" s="117" t="s">
        <v>876</v>
      </c>
      <c r="G9" s="117" t="s">
        <v>1340</v>
      </c>
      <c r="H9" s="117" t="s">
        <v>593</v>
      </c>
      <c r="I9" s="117" t="s">
        <v>592</v>
      </c>
      <c r="J9" s="117" t="s">
        <v>1341</v>
      </c>
      <c r="K9" s="117" t="s">
        <v>1342</v>
      </c>
      <c r="L9" s="117" t="s">
        <v>882</v>
      </c>
      <c r="M9" s="117" t="s">
        <v>1343</v>
      </c>
      <c r="N9" s="117" t="s">
        <v>1343</v>
      </c>
      <c r="O9" s="117" t="s">
        <v>1344</v>
      </c>
      <c r="P9" s="117" t="s">
        <v>1345</v>
      </c>
      <c r="Q9" s="117" t="s">
        <v>1346</v>
      </c>
      <c r="R9" s="117" t="s">
        <v>1347</v>
      </c>
      <c r="S9" s="117" t="s">
        <v>1348</v>
      </c>
      <c r="T9" s="117" t="s">
        <v>591</v>
      </c>
      <c r="U9" s="117" t="s">
        <v>1349</v>
      </c>
      <c r="V9" s="117" t="s">
        <v>1350</v>
      </c>
      <c r="W9" s="117" t="s">
        <v>1351</v>
      </c>
      <c r="X9" s="117" t="s">
        <v>1351</v>
      </c>
      <c r="Y9" s="117" t="s">
        <v>1352</v>
      </c>
      <c r="Z9" s="117" t="s">
        <v>1353</v>
      </c>
      <c r="AA9" s="117" t="s">
        <v>1354</v>
      </c>
      <c r="AB9" s="117" t="s">
        <v>571</v>
      </c>
      <c r="AC9" s="117" t="s">
        <v>1355</v>
      </c>
      <c r="AD9" s="117" t="s">
        <v>919</v>
      </c>
      <c r="AE9" s="117" t="s">
        <v>1356</v>
      </c>
      <c r="AF9" s="117" t="s">
        <v>1355</v>
      </c>
      <c r="AG9" s="117" t="s">
        <v>1357</v>
      </c>
      <c r="AH9" s="117" t="s">
        <v>1357</v>
      </c>
      <c r="AI9" s="117" t="s">
        <v>1358</v>
      </c>
      <c r="AJ9" s="117" t="s">
        <v>1359</v>
      </c>
      <c r="AK9" s="117" t="s">
        <v>1359</v>
      </c>
      <c r="AL9" s="117" t="s">
        <v>500</v>
      </c>
      <c r="AM9" s="117" t="s">
        <v>1360</v>
      </c>
      <c r="AN9" s="117" t="s">
        <v>1361</v>
      </c>
      <c r="AO9" s="117" t="s">
        <v>1362</v>
      </c>
      <c r="AP9" s="117" t="s">
        <v>1362</v>
      </c>
      <c r="AQ9" s="117" t="s">
        <v>1363</v>
      </c>
      <c r="AR9" s="117" t="s">
        <v>1364</v>
      </c>
      <c r="AS9" s="117" t="s">
        <v>1365</v>
      </c>
      <c r="AT9" s="117" t="s">
        <v>1366</v>
      </c>
      <c r="AU9" s="117" t="s">
        <v>1367</v>
      </c>
      <c r="AV9" s="117" t="s">
        <v>1368</v>
      </c>
      <c r="AW9" s="117" t="s">
        <v>1369</v>
      </c>
    </row>
    <row r="10" spans="1:49" ht="52.8" x14ac:dyDescent="0.3">
      <c r="A10" s="117" t="s">
        <v>998</v>
      </c>
      <c r="B10" s="117" t="s">
        <v>1370</v>
      </c>
      <c r="C10" s="117" t="s">
        <v>1370</v>
      </c>
      <c r="D10" s="117" t="s">
        <v>1371</v>
      </c>
      <c r="E10" s="117" t="s">
        <v>1372</v>
      </c>
      <c r="F10" s="117" t="s">
        <v>1373</v>
      </c>
      <c r="G10" s="117" t="s">
        <v>1374</v>
      </c>
      <c r="H10" s="117" t="s">
        <v>1371</v>
      </c>
      <c r="I10" s="117" t="s">
        <v>1371</v>
      </c>
      <c r="J10" s="117" t="s">
        <v>1370</v>
      </c>
      <c r="K10" s="117" t="s">
        <v>1370</v>
      </c>
      <c r="L10" s="117" t="s">
        <v>1373</v>
      </c>
      <c r="M10" s="117" t="s">
        <v>1372</v>
      </c>
      <c r="N10" s="117" t="s">
        <v>1374</v>
      </c>
      <c r="O10" s="117" t="s">
        <v>1371</v>
      </c>
      <c r="P10" s="117" t="s">
        <v>1374</v>
      </c>
      <c r="Q10" s="117" t="s">
        <v>1374</v>
      </c>
      <c r="R10" s="117" t="s">
        <v>1374</v>
      </c>
      <c r="S10" s="117" t="s">
        <v>1371</v>
      </c>
      <c r="T10" s="117" t="s">
        <v>1374</v>
      </c>
      <c r="U10" s="117" t="s">
        <v>1371</v>
      </c>
      <c r="V10" s="117" t="s">
        <v>1374</v>
      </c>
      <c r="W10" s="117" t="s">
        <v>1374</v>
      </c>
      <c r="X10" s="117" t="s">
        <v>1372</v>
      </c>
      <c r="Y10" s="117" t="s">
        <v>1374</v>
      </c>
      <c r="Z10" s="117" t="s">
        <v>1374</v>
      </c>
      <c r="AA10" s="117" t="s">
        <v>1371</v>
      </c>
      <c r="AB10" s="117" t="s">
        <v>1374</v>
      </c>
      <c r="AC10" s="117" t="s">
        <v>1371</v>
      </c>
      <c r="AD10" s="117" t="s">
        <v>1373</v>
      </c>
      <c r="AE10" s="117" t="s">
        <v>1371</v>
      </c>
      <c r="AF10" s="117" t="s">
        <v>1371</v>
      </c>
      <c r="AG10" s="117" t="s">
        <v>1371</v>
      </c>
      <c r="AH10" s="117" t="s">
        <v>1374</v>
      </c>
      <c r="AI10" s="117" t="s">
        <v>1374</v>
      </c>
      <c r="AJ10" s="117" t="s">
        <v>1371</v>
      </c>
      <c r="AK10" s="117" t="s">
        <v>1374</v>
      </c>
      <c r="AL10" s="117" t="s">
        <v>1371</v>
      </c>
      <c r="AM10" s="117" t="s">
        <v>1374</v>
      </c>
      <c r="AN10" s="117" t="s">
        <v>1374</v>
      </c>
      <c r="AO10" s="117" t="s">
        <v>1371</v>
      </c>
      <c r="AP10" s="117" t="s">
        <v>1374</v>
      </c>
      <c r="AQ10" s="117" t="s">
        <v>1374</v>
      </c>
      <c r="AR10" s="117" t="s">
        <v>1371</v>
      </c>
      <c r="AS10" s="117" t="s">
        <v>1371</v>
      </c>
      <c r="AT10" s="117" t="s">
        <v>1371</v>
      </c>
      <c r="AU10" s="117" t="s">
        <v>1371</v>
      </c>
      <c r="AV10" s="117" t="s">
        <v>1371</v>
      </c>
      <c r="AW10" s="117" t="s">
        <v>1374</v>
      </c>
    </row>
    <row r="11" spans="1:49" x14ac:dyDescent="0.3">
      <c r="A11" s="117" t="s">
        <v>37</v>
      </c>
      <c r="B11" s="117" t="s">
        <v>1375</v>
      </c>
      <c r="C11" s="117" t="s">
        <v>1375</v>
      </c>
      <c r="D11" s="117" t="s">
        <v>1375</v>
      </c>
      <c r="E11" s="117" t="s">
        <v>1375</v>
      </c>
      <c r="F11" s="117" t="s">
        <v>1375</v>
      </c>
      <c r="G11" s="117" t="s">
        <v>1375</v>
      </c>
      <c r="H11" s="117" t="s">
        <v>1375</v>
      </c>
      <c r="I11" s="117" t="s">
        <v>1375</v>
      </c>
      <c r="J11" s="117" t="s">
        <v>1375</v>
      </c>
      <c r="K11" s="117" t="s">
        <v>1375</v>
      </c>
      <c r="L11" s="117" t="s">
        <v>1375</v>
      </c>
      <c r="M11" s="117" t="s">
        <v>1375</v>
      </c>
      <c r="N11" s="117" t="s">
        <v>1375</v>
      </c>
      <c r="O11" s="117" t="s">
        <v>1375</v>
      </c>
      <c r="P11" s="117" t="s">
        <v>1375</v>
      </c>
      <c r="Q11" s="117" t="s">
        <v>1375</v>
      </c>
      <c r="R11" s="117" t="s">
        <v>1375</v>
      </c>
      <c r="S11" s="117" t="s">
        <v>1375</v>
      </c>
      <c r="T11" s="117" t="s">
        <v>1375</v>
      </c>
      <c r="U11" s="117" t="s">
        <v>1375</v>
      </c>
      <c r="V11" s="117" t="s">
        <v>1375</v>
      </c>
      <c r="W11" s="117" t="s">
        <v>1375</v>
      </c>
      <c r="X11" s="117" t="s">
        <v>1375</v>
      </c>
      <c r="Y11" s="117" t="s">
        <v>1375</v>
      </c>
      <c r="Z11" s="117" t="s">
        <v>1375</v>
      </c>
      <c r="AA11" s="117" t="s">
        <v>1375</v>
      </c>
      <c r="AB11" s="117" t="s">
        <v>1375</v>
      </c>
      <c r="AC11" s="117" t="s">
        <v>1375</v>
      </c>
      <c r="AD11" s="117" t="s">
        <v>1375</v>
      </c>
      <c r="AE11" s="117" t="s">
        <v>1375</v>
      </c>
      <c r="AF11" s="117" t="s">
        <v>1375</v>
      </c>
      <c r="AG11" s="117" t="s">
        <v>1375</v>
      </c>
      <c r="AH11" s="117" t="s">
        <v>1375</v>
      </c>
      <c r="AI11" s="117" t="s">
        <v>1375</v>
      </c>
      <c r="AJ11" s="117" t="s">
        <v>1375</v>
      </c>
      <c r="AK11" s="117" t="s">
        <v>1375</v>
      </c>
      <c r="AL11" s="117" t="s">
        <v>1375</v>
      </c>
      <c r="AM11" s="117" t="s">
        <v>1375</v>
      </c>
      <c r="AN11" s="117" t="s">
        <v>1375</v>
      </c>
      <c r="AO11" s="117" t="s">
        <v>1375</v>
      </c>
      <c r="AP11" s="117" t="s">
        <v>1375</v>
      </c>
      <c r="AQ11" s="117" t="s">
        <v>1375</v>
      </c>
      <c r="AR11" s="117" t="s">
        <v>1375</v>
      </c>
      <c r="AS11" s="117" t="s">
        <v>1375</v>
      </c>
      <c r="AT11" s="117" t="s">
        <v>1375</v>
      </c>
      <c r="AU11" s="117" t="s">
        <v>1375</v>
      </c>
      <c r="AV11" s="117" t="s">
        <v>1375</v>
      </c>
      <c r="AW11" s="117" t="s">
        <v>1375</v>
      </c>
    </row>
    <row r="12" spans="1:49" x14ac:dyDescent="0.3">
      <c r="A12" s="118" t="s">
        <v>42</v>
      </c>
      <c r="B12" s="119">
        <v>1.1000000000000001</v>
      </c>
      <c r="C12" s="120">
        <v>23</v>
      </c>
      <c r="D12" s="120">
        <v>23.9</v>
      </c>
      <c r="E12" s="120">
        <v>2</v>
      </c>
      <c r="F12" s="120">
        <v>13.5</v>
      </c>
      <c r="G12" s="121">
        <v>25</v>
      </c>
      <c r="H12" s="119">
        <v>17.899999999999999</v>
      </c>
      <c r="I12" s="121">
        <v>66</v>
      </c>
      <c r="J12" s="119">
        <v>14.97</v>
      </c>
      <c r="K12" s="120">
        <v>12.48</v>
      </c>
      <c r="L12" s="121">
        <v>15.401</v>
      </c>
      <c r="M12" s="122" t="s">
        <v>1376</v>
      </c>
      <c r="N12" s="123" t="s">
        <v>1376</v>
      </c>
      <c r="O12" s="124">
        <v>1.806</v>
      </c>
      <c r="P12" s="119">
        <v>68.760000000000005</v>
      </c>
      <c r="Q12" s="120">
        <v>27.48</v>
      </c>
      <c r="R12" s="120">
        <v>146.22999999999999</v>
      </c>
      <c r="S12" s="121">
        <v>93.177999999999997</v>
      </c>
      <c r="T12" s="124">
        <v>93.213999999999999</v>
      </c>
      <c r="U12" s="124">
        <v>6.22</v>
      </c>
      <c r="V12" s="119">
        <v>13.82</v>
      </c>
      <c r="W12" s="120">
        <v>5.41</v>
      </c>
      <c r="X12" s="120">
        <v>0.62</v>
      </c>
      <c r="Y12" s="120">
        <v>0.01</v>
      </c>
      <c r="Z12" s="121">
        <v>0.41299999999999998</v>
      </c>
      <c r="AA12" s="119">
        <v>36.1</v>
      </c>
      <c r="AB12" s="121">
        <v>185.21</v>
      </c>
      <c r="AC12" s="119">
        <v>40.35</v>
      </c>
      <c r="AD12" s="120">
        <v>31.282</v>
      </c>
      <c r="AE12" s="120">
        <v>18.75</v>
      </c>
      <c r="AF12" s="121">
        <v>5.9</v>
      </c>
      <c r="AG12" s="119">
        <v>5.4697899999999997</v>
      </c>
      <c r="AH12" s="120">
        <v>13</v>
      </c>
      <c r="AI12" s="120">
        <v>10.160600000000001</v>
      </c>
      <c r="AJ12" s="120">
        <v>10.195830000000001</v>
      </c>
      <c r="AK12" s="121">
        <v>10.5</v>
      </c>
      <c r="AL12" s="119">
        <v>10.91</v>
      </c>
      <c r="AM12" s="121">
        <v>12.43</v>
      </c>
      <c r="AN12" s="119">
        <v>22.513000000000002</v>
      </c>
      <c r="AO12" s="125" t="s">
        <v>1376</v>
      </c>
      <c r="AP12" s="120">
        <v>55.75817</v>
      </c>
      <c r="AQ12" s="120">
        <v>5.1210000000000004</v>
      </c>
      <c r="AR12" s="125" t="s">
        <v>1376</v>
      </c>
      <c r="AS12" s="120">
        <v>4.94604</v>
      </c>
      <c r="AT12" s="120">
        <v>7.1303700000000001</v>
      </c>
      <c r="AU12" s="120">
        <v>16.690000000000001</v>
      </c>
      <c r="AV12" s="120">
        <v>7.1479999999999997</v>
      </c>
      <c r="AW12" s="121">
        <v>18.928999999999998</v>
      </c>
    </row>
    <row r="13" spans="1:49" x14ac:dyDescent="0.3">
      <c r="A13" s="126" t="s">
        <v>716</v>
      </c>
      <c r="B13" s="119">
        <v>1.1000000000000001</v>
      </c>
      <c r="C13" s="120">
        <v>23</v>
      </c>
      <c r="D13" s="120">
        <v>23.9</v>
      </c>
      <c r="E13" s="120">
        <v>2</v>
      </c>
      <c r="F13" s="120">
        <v>13.5</v>
      </c>
      <c r="G13" s="121">
        <v>25</v>
      </c>
      <c r="H13" s="119">
        <v>17.899999999999999</v>
      </c>
      <c r="I13" s="121">
        <v>66</v>
      </c>
      <c r="J13" s="119">
        <v>14.97</v>
      </c>
      <c r="K13" s="120">
        <v>12.48</v>
      </c>
      <c r="L13" s="121">
        <v>15.401</v>
      </c>
      <c r="M13" s="122" t="s">
        <v>1376</v>
      </c>
      <c r="N13" s="123" t="s">
        <v>1376</v>
      </c>
      <c r="O13" s="124">
        <v>1.806</v>
      </c>
      <c r="P13" s="119">
        <v>68.760000000000005</v>
      </c>
      <c r="Q13" s="120">
        <v>27.48</v>
      </c>
      <c r="R13" s="120">
        <v>146.22999999999999</v>
      </c>
      <c r="S13" s="121">
        <v>93.177999999999997</v>
      </c>
      <c r="T13" s="124">
        <v>93.213999999999999</v>
      </c>
      <c r="U13" s="124">
        <v>6.22</v>
      </c>
      <c r="V13" s="119">
        <v>13.82</v>
      </c>
      <c r="W13" s="120">
        <v>5.41</v>
      </c>
      <c r="X13" s="120">
        <v>0.62</v>
      </c>
      <c r="Y13" s="120">
        <v>0.01</v>
      </c>
      <c r="Z13" s="121">
        <v>0.41299999999999998</v>
      </c>
      <c r="AA13" s="119">
        <v>36.1</v>
      </c>
      <c r="AB13" s="121">
        <v>185.21</v>
      </c>
      <c r="AC13" s="119">
        <v>40.35</v>
      </c>
      <c r="AD13" s="120">
        <v>31.282</v>
      </c>
      <c r="AE13" s="120">
        <v>18.75</v>
      </c>
      <c r="AF13" s="121">
        <v>5.9</v>
      </c>
      <c r="AG13" s="119">
        <v>5.4697899999999997</v>
      </c>
      <c r="AH13" s="120">
        <v>13</v>
      </c>
      <c r="AI13" s="120">
        <v>10.160600000000001</v>
      </c>
      <c r="AJ13" s="120">
        <v>10.195830000000001</v>
      </c>
      <c r="AK13" s="121">
        <v>10.5</v>
      </c>
      <c r="AL13" s="119">
        <v>10.91</v>
      </c>
      <c r="AM13" s="121">
        <v>12.43</v>
      </c>
      <c r="AN13" s="119">
        <v>22.513000000000002</v>
      </c>
      <c r="AO13" s="125" t="s">
        <v>1376</v>
      </c>
      <c r="AP13" s="120">
        <v>55.75817</v>
      </c>
      <c r="AQ13" s="120">
        <v>5.1210000000000004</v>
      </c>
      <c r="AR13" s="125" t="s">
        <v>1376</v>
      </c>
      <c r="AS13" s="120">
        <v>4.94604</v>
      </c>
      <c r="AT13" s="120">
        <v>7.1303700000000001</v>
      </c>
      <c r="AU13" s="120">
        <v>16.690000000000001</v>
      </c>
      <c r="AV13" s="120">
        <v>7.1479999999999997</v>
      </c>
      <c r="AW13" s="121">
        <v>18.928999999999998</v>
      </c>
    </row>
    <row r="14" spans="1:49" x14ac:dyDescent="0.3">
      <c r="A14" s="126" t="s">
        <v>717</v>
      </c>
      <c r="B14" s="119">
        <v>1.1000000000000001</v>
      </c>
      <c r="C14" s="120">
        <v>23</v>
      </c>
      <c r="D14" s="120">
        <v>23.9</v>
      </c>
      <c r="E14" s="120">
        <v>2</v>
      </c>
      <c r="F14" s="120">
        <v>6.8</v>
      </c>
      <c r="G14" s="121">
        <v>25</v>
      </c>
      <c r="H14" s="119">
        <v>17.899999999999999</v>
      </c>
      <c r="I14" s="121">
        <v>66</v>
      </c>
      <c r="J14" s="119">
        <v>11.01</v>
      </c>
      <c r="K14" s="120">
        <v>12.59</v>
      </c>
      <c r="L14" s="121">
        <v>9.9849999999999994</v>
      </c>
      <c r="M14" s="122" t="s">
        <v>1376</v>
      </c>
      <c r="N14" s="123" t="s">
        <v>1376</v>
      </c>
      <c r="O14" s="124">
        <v>1.806</v>
      </c>
      <c r="P14" s="119">
        <v>68.760000000000005</v>
      </c>
      <c r="Q14" s="120">
        <v>26.24</v>
      </c>
      <c r="R14" s="120">
        <v>147.37</v>
      </c>
      <c r="S14" s="121">
        <v>93.177999999999997</v>
      </c>
      <c r="T14" s="124">
        <v>94.620999999999995</v>
      </c>
      <c r="U14" s="124">
        <v>6.27</v>
      </c>
      <c r="V14" s="119">
        <v>13.23</v>
      </c>
      <c r="W14" s="120">
        <v>5.3</v>
      </c>
      <c r="X14" s="120">
        <v>0.63</v>
      </c>
      <c r="Y14" s="120">
        <v>0.01</v>
      </c>
      <c r="Z14" s="121">
        <v>0.29699999999999999</v>
      </c>
      <c r="AA14" s="119">
        <v>37.36</v>
      </c>
      <c r="AB14" s="121">
        <v>186.47</v>
      </c>
      <c r="AC14" s="119">
        <v>41.35</v>
      </c>
      <c r="AD14" s="120">
        <v>30.683</v>
      </c>
      <c r="AE14" s="120">
        <v>18.79</v>
      </c>
      <c r="AF14" s="121">
        <v>6.1</v>
      </c>
      <c r="AG14" s="119">
        <v>5.4697899999999997</v>
      </c>
      <c r="AH14" s="120">
        <v>13.1</v>
      </c>
      <c r="AI14" s="120">
        <v>10.108890000000001</v>
      </c>
      <c r="AJ14" s="120">
        <v>10.195830000000001</v>
      </c>
      <c r="AK14" s="121">
        <v>10.5</v>
      </c>
      <c r="AL14" s="119">
        <v>10.56</v>
      </c>
      <c r="AM14" s="121">
        <v>12.08</v>
      </c>
      <c r="AN14" s="119">
        <v>22.513000000000002</v>
      </c>
      <c r="AO14" s="125" t="s">
        <v>1376</v>
      </c>
      <c r="AP14" s="125" t="s">
        <v>1376</v>
      </c>
      <c r="AQ14" s="120">
        <v>5.1369999999999996</v>
      </c>
      <c r="AR14" s="125" t="s">
        <v>1376</v>
      </c>
      <c r="AS14" s="120">
        <v>4.9425100000000004</v>
      </c>
      <c r="AT14" s="120">
        <v>7.1303700000000001</v>
      </c>
      <c r="AU14" s="120">
        <v>16.690000000000001</v>
      </c>
      <c r="AV14" s="120">
        <v>7.1310000000000002</v>
      </c>
      <c r="AW14" s="121">
        <v>18.928999999999998</v>
      </c>
    </row>
    <row r="15" spans="1:49" x14ac:dyDescent="0.3">
      <c r="A15" s="126" t="s">
        <v>718</v>
      </c>
      <c r="B15" s="119">
        <v>1.1000000000000001</v>
      </c>
      <c r="C15" s="120">
        <v>23</v>
      </c>
      <c r="D15" s="120">
        <v>23.9</v>
      </c>
      <c r="E15" s="120">
        <v>2</v>
      </c>
      <c r="F15" s="120">
        <v>6.8</v>
      </c>
      <c r="G15" s="121">
        <v>25</v>
      </c>
      <c r="H15" s="119">
        <v>17.899999999999999</v>
      </c>
      <c r="I15" s="121">
        <v>66</v>
      </c>
      <c r="J15" s="119">
        <v>11.01</v>
      </c>
      <c r="K15" s="120">
        <v>12.59</v>
      </c>
      <c r="L15" s="121">
        <v>9.9849999999999994</v>
      </c>
      <c r="M15" s="122" t="s">
        <v>1376</v>
      </c>
      <c r="N15" s="123" t="s">
        <v>1376</v>
      </c>
      <c r="O15" s="124">
        <v>1.806</v>
      </c>
      <c r="P15" s="119">
        <v>68.760000000000005</v>
      </c>
      <c r="Q15" s="120">
        <v>26.24</v>
      </c>
      <c r="R15" s="120">
        <v>147.37</v>
      </c>
      <c r="S15" s="121">
        <v>93.177999999999997</v>
      </c>
      <c r="T15" s="124">
        <v>94.620999999999995</v>
      </c>
      <c r="U15" s="124">
        <v>6.27</v>
      </c>
      <c r="V15" s="119">
        <v>13.23</v>
      </c>
      <c r="W15" s="120">
        <v>5.3</v>
      </c>
      <c r="X15" s="120">
        <v>0.63</v>
      </c>
      <c r="Y15" s="120">
        <v>0.01</v>
      </c>
      <c r="Z15" s="121">
        <v>0.29699999999999999</v>
      </c>
      <c r="AA15" s="119">
        <v>37.36</v>
      </c>
      <c r="AB15" s="121">
        <v>186.47</v>
      </c>
      <c r="AC15" s="119">
        <v>41.35</v>
      </c>
      <c r="AD15" s="120">
        <v>30.683</v>
      </c>
      <c r="AE15" s="120">
        <v>18.79</v>
      </c>
      <c r="AF15" s="121">
        <v>6.1</v>
      </c>
      <c r="AG15" s="119">
        <v>5.4697899999999997</v>
      </c>
      <c r="AH15" s="120">
        <v>13.1</v>
      </c>
      <c r="AI15" s="120">
        <v>10.108890000000001</v>
      </c>
      <c r="AJ15" s="120">
        <v>10.195830000000001</v>
      </c>
      <c r="AK15" s="121">
        <v>10.5</v>
      </c>
      <c r="AL15" s="119">
        <v>10.56</v>
      </c>
      <c r="AM15" s="121">
        <v>12.08</v>
      </c>
      <c r="AN15" s="119">
        <v>22.513000000000002</v>
      </c>
      <c r="AO15" s="125" t="s">
        <v>1376</v>
      </c>
      <c r="AP15" s="125" t="s">
        <v>1376</v>
      </c>
      <c r="AQ15" s="120">
        <v>5.1369999999999996</v>
      </c>
      <c r="AR15" s="125" t="s">
        <v>1376</v>
      </c>
      <c r="AS15" s="120">
        <v>4.9425100000000004</v>
      </c>
      <c r="AT15" s="120">
        <v>7.1303700000000001</v>
      </c>
      <c r="AU15" s="120">
        <v>16.690000000000001</v>
      </c>
      <c r="AV15" s="120">
        <v>7.1310000000000002</v>
      </c>
      <c r="AW15" s="121">
        <v>18.928999999999998</v>
      </c>
    </row>
    <row r="16" spans="1:49" x14ac:dyDescent="0.3">
      <c r="A16" s="126" t="s">
        <v>719</v>
      </c>
      <c r="B16" s="119">
        <v>1.1000000000000001</v>
      </c>
      <c r="C16" s="120">
        <v>23</v>
      </c>
      <c r="D16" s="120">
        <v>23.9</v>
      </c>
      <c r="E16" s="120">
        <v>2</v>
      </c>
      <c r="F16" s="120">
        <v>4.8</v>
      </c>
      <c r="G16" s="121">
        <v>25</v>
      </c>
      <c r="H16" s="119">
        <v>17.899999999999999</v>
      </c>
      <c r="I16" s="121">
        <v>66</v>
      </c>
      <c r="J16" s="119">
        <v>10.95</v>
      </c>
      <c r="K16" s="120">
        <v>12.6</v>
      </c>
      <c r="L16" s="121">
        <v>10.092000000000001</v>
      </c>
      <c r="M16" s="122" t="s">
        <v>1376</v>
      </c>
      <c r="N16" s="123" t="s">
        <v>1376</v>
      </c>
      <c r="O16" s="124">
        <v>1.806</v>
      </c>
      <c r="P16" s="119">
        <v>59.23</v>
      </c>
      <c r="Q16" s="120">
        <v>27.07</v>
      </c>
      <c r="R16" s="120">
        <v>149.66999999999999</v>
      </c>
      <c r="S16" s="121">
        <v>93.177999999999997</v>
      </c>
      <c r="T16" s="124">
        <v>93.1</v>
      </c>
      <c r="U16" s="124">
        <v>6.28</v>
      </c>
      <c r="V16" s="119">
        <v>13.23</v>
      </c>
      <c r="W16" s="120">
        <v>7.13</v>
      </c>
      <c r="X16" s="120">
        <v>0.63</v>
      </c>
      <c r="Y16" s="120">
        <v>0.01</v>
      </c>
      <c r="Z16" s="121">
        <v>0.44500000000000001</v>
      </c>
      <c r="AA16" s="119">
        <v>44.7</v>
      </c>
      <c r="AB16" s="121">
        <v>193.81</v>
      </c>
      <c r="AC16" s="119">
        <v>40.409999999999997</v>
      </c>
      <c r="AD16" s="120">
        <v>31.719000000000001</v>
      </c>
      <c r="AE16" s="120">
        <v>19.11</v>
      </c>
      <c r="AF16" s="121">
        <v>5.6</v>
      </c>
      <c r="AG16" s="119">
        <v>5.4697899999999997</v>
      </c>
      <c r="AH16" s="120">
        <v>8.3000000000000007</v>
      </c>
      <c r="AI16" s="120">
        <v>10.198499999999999</v>
      </c>
      <c r="AJ16" s="120">
        <v>10.195830000000001</v>
      </c>
      <c r="AK16" s="121">
        <v>10.5</v>
      </c>
      <c r="AL16" s="119">
        <v>10.67</v>
      </c>
      <c r="AM16" s="121">
        <v>12.18</v>
      </c>
      <c r="AN16" s="119">
        <v>22.513000000000002</v>
      </c>
      <c r="AO16" s="125" t="s">
        <v>1376</v>
      </c>
      <c r="AP16" s="125" t="s">
        <v>1376</v>
      </c>
      <c r="AQ16" s="120">
        <v>5.1710000000000003</v>
      </c>
      <c r="AR16" s="125" t="s">
        <v>1376</v>
      </c>
      <c r="AS16" s="120">
        <v>4.9477000000000002</v>
      </c>
      <c r="AT16" s="120">
        <v>7.1303700000000001</v>
      </c>
      <c r="AU16" s="120">
        <v>16.690000000000001</v>
      </c>
      <c r="AV16" s="120">
        <v>7.1559999999999997</v>
      </c>
      <c r="AW16" s="121">
        <v>18.928999999999998</v>
      </c>
    </row>
    <row r="17" spans="1:49" x14ac:dyDescent="0.3">
      <c r="A17" s="126" t="s">
        <v>720</v>
      </c>
      <c r="B17" s="119">
        <v>1.1000000000000001</v>
      </c>
      <c r="C17" s="120">
        <v>23</v>
      </c>
      <c r="D17" s="120">
        <v>23.9</v>
      </c>
      <c r="E17" s="120">
        <v>2</v>
      </c>
      <c r="F17" s="120">
        <v>4.8</v>
      </c>
      <c r="G17" s="121">
        <v>25</v>
      </c>
      <c r="H17" s="119">
        <v>17.899999999999999</v>
      </c>
      <c r="I17" s="121">
        <v>66</v>
      </c>
      <c r="J17" s="119">
        <v>10.95</v>
      </c>
      <c r="K17" s="120">
        <v>12.6</v>
      </c>
      <c r="L17" s="121">
        <v>10.092000000000001</v>
      </c>
      <c r="M17" s="122" t="s">
        <v>1376</v>
      </c>
      <c r="N17" s="123" t="s">
        <v>1376</v>
      </c>
      <c r="O17" s="124">
        <v>1.806</v>
      </c>
      <c r="P17" s="119">
        <v>59.23</v>
      </c>
      <c r="Q17" s="120">
        <v>27.07</v>
      </c>
      <c r="R17" s="120">
        <v>149.66999999999999</v>
      </c>
      <c r="S17" s="121">
        <v>93.177999999999997</v>
      </c>
      <c r="T17" s="124">
        <v>93.1</v>
      </c>
      <c r="U17" s="124">
        <v>6.28</v>
      </c>
      <c r="V17" s="119">
        <v>13.23</v>
      </c>
      <c r="W17" s="120">
        <v>7.13</v>
      </c>
      <c r="X17" s="120">
        <v>0.63</v>
      </c>
      <c r="Y17" s="120">
        <v>0.01</v>
      </c>
      <c r="Z17" s="121">
        <v>0.44500000000000001</v>
      </c>
      <c r="AA17" s="119">
        <v>44.7</v>
      </c>
      <c r="AB17" s="121">
        <v>193.81</v>
      </c>
      <c r="AC17" s="119">
        <v>40.409999999999997</v>
      </c>
      <c r="AD17" s="120">
        <v>31.719000000000001</v>
      </c>
      <c r="AE17" s="120">
        <v>19.11</v>
      </c>
      <c r="AF17" s="121">
        <v>5.6</v>
      </c>
      <c r="AG17" s="119">
        <v>5.4697899999999997</v>
      </c>
      <c r="AH17" s="120">
        <v>8.3000000000000007</v>
      </c>
      <c r="AI17" s="120">
        <v>10.198499999999999</v>
      </c>
      <c r="AJ17" s="120">
        <v>10.195830000000001</v>
      </c>
      <c r="AK17" s="121">
        <v>10.5</v>
      </c>
      <c r="AL17" s="119">
        <v>10.67</v>
      </c>
      <c r="AM17" s="121">
        <v>12.18</v>
      </c>
      <c r="AN17" s="119">
        <v>22.513000000000002</v>
      </c>
      <c r="AO17" s="125" t="s">
        <v>1376</v>
      </c>
      <c r="AP17" s="125" t="s">
        <v>1376</v>
      </c>
      <c r="AQ17" s="120">
        <v>5.1710000000000003</v>
      </c>
      <c r="AR17" s="125" t="s">
        <v>1376</v>
      </c>
      <c r="AS17" s="120">
        <v>4.9477000000000002</v>
      </c>
      <c r="AT17" s="120">
        <v>7.1303700000000001</v>
      </c>
      <c r="AU17" s="120">
        <v>16.690000000000001</v>
      </c>
      <c r="AV17" s="120">
        <v>7.1559999999999997</v>
      </c>
      <c r="AW17" s="121">
        <v>18.928999999999998</v>
      </c>
    </row>
    <row r="18" spans="1:49" x14ac:dyDescent="0.3">
      <c r="A18" s="126" t="s">
        <v>721</v>
      </c>
      <c r="B18" s="119">
        <v>1.1000000000000001</v>
      </c>
      <c r="C18" s="120">
        <v>23</v>
      </c>
      <c r="D18" s="120">
        <v>23.9</v>
      </c>
      <c r="E18" s="120">
        <v>2</v>
      </c>
      <c r="F18" s="120">
        <v>17.3</v>
      </c>
      <c r="G18" s="121">
        <v>25</v>
      </c>
      <c r="H18" s="119">
        <v>17.899999999999999</v>
      </c>
      <c r="I18" s="121">
        <v>66</v>
      </c>
      <c r="J18" s="119">
        <v>11</v>
      </c>
      <c r="K18" s="120">
        <v>12.45</v>
      </c>
      <c r="L18" s="121">
        <v>10.097</v>
      </c>
      <c r="M18" s="122" t="s">
        <v>1376</v>
      </c>
      <c r="N18" s="123" t="s">
        <v>1376</v>
      </c>
      <c r="O18" s="124">
        <v>1.806</v>
      </c>
      <c r="P18" s="119">
        <v>61.35</v>
      </c>
      <c r="Q18" s="120">
        <v>29.19</v>
      </c>
      <c r="R18" s="120">
        <v>149.66999999999999</v>
      </c>
      <c r="S18" s="121">
        <v>93.177999999999997</v>
      </c>
      <c r="T18" s="124">
        <v>92.311999999999998</v>
      </c>
      <c r="U18" s="124">
        <v>6.31</v>
      </c>
      <c r="V18" s="119">
        <v>13.23</v>
      </c>
      <c r="W18" s="120">
        <v>6.7</v>
      </c>
      <c r="X18" s="120">
        <v>0.63</v>
      </c>
      <c r="Y18" s="120">
        <v>0.01</v>
      </c>
      <c r="Z18" s="121">
        <v>0.30399999999999999</v>
      </c>
      <c r="AA18" s="119">
        <v>44.71</v>
      </c>
      <c r="AB18" s="121">
        <v>193.82</v>
      </c>
      <c r="AC18" s="119">
        <v>43.63</v>
      </c>
      <c r="AD18" s="120">
        <v>30.928000000000001</v>
      </c>
      <c r="AE18" s="120">
        <v>18.71</v>
      </c>
      <c r="AF18" s="121">
        <v>7.7</v>
      </c>
      <c r="AG18" s="119">
        <v>5.4697899999999997</v>
      </c>
      <c r="AH18" s="120">
        <v>8.4</v>
      </c>
      <c r="AI18" s="120">
        <v>10.17015</v>
      </c>
      <c r="AJ18" s="120">
        <v>10.195830000000001</v>
      </c>
      <c r="AK18" s="121">
        <v>10.5</v>
      </c>
      <c r="AL18" s="119">
        <v>10.5</v>
      </c>
      <c r="AM18" s="121">
        <v>12.01</v>
      </c>
      <c r="AN18" s="119">
        <v>22.513000000000002</v>
      </c>
      <c r="AO18" s="125" t="s">
        <v>1376</v>
      </c>
      <c r="AP18" s="125" t="s">
        <v>1376</v>
      </c>
      <c r="AQ18" s="120">
        <v>5.1870000000000003</v>
      </c>
      <c r="AR18" s="125" t="s">
        <v>1376</v>
      </c>
      <c r="AS18" s="120">
        <v>4.8806799999999999</v>
      </c>
      <c r="AT18" s="120">
        <v>7.1303700000000001</v>
      </c>
      <c r="AU18" s="120">
        <v>16.459</v>
      </c>
      <c r="AV18" s="120">
        <v>7.0640000000000001</v>
      </c>
      <c r="AW18" s="121">
        <v>18.928999999999998</v>
      </c>
    </row>
    <row r="19" spans="1:49" x14ac:dyDescent="0.3">
      <c r="A19" s="126" t="s">
        <v>722</v>
      </c>
      <c r="B19" s="119">
        <v>1.1000000000000001</v>
      </c>
      <c r="C19" s="120">
        <v>23</v>
      </c>
      <c r="D19" s="120">
        <v>23.9</v>
      </c>
      <c r="E19" s="120">
        <v>2</v>
      </c>
      <c r="F19" s="120">
        <v>17.3</v>
      </c>
      <c r="G19" s="121">
        <v>25</v>
      </c>
      <c r="H19" s="119">
        <v>17.899999999999999</v>
      </c>
      <c r="I19" s="121">
        <v>66</v>
      </c>
      <c r="J19" s="119">
        <v>11</v>
      </c>
      <c r="K19" s="120">
        <v>12.45</v>
      </c>
      <c r="L19" s="121">
        <v>10.097</v>
      </c>
      <c r="M19" s="122" t="s">
        <v>1376</v>
      </c>
      <c r="N19" s="123" t="s">
        <v>1376</v>
      </c>
      <c r="O19" s="124">
        <v>1.806</v>
      </c>
      <c r="P19" s="119">
        <v>61.35</v>
      </c>
      <c r="Q19" s="120">
        <v>29.19</v>
      </c>
      <c r="R19" s="120">
        <v>149.66999999999999</v>
      </c>
      <c r="S19" s="121">
        <v>93.177999999999997</v>
      </c>
      <c r="T19" s="124">
        <v>92.311999999999998</v>
      </c>
      <c r="U19" s="124">
        <v>6.31</v>
      </c>
      <c r="V19" s="119">
        <v>13.23</v>
      </c>
      <c r="W19" s="120">
        <v>6.7</v>
      </c>
      <c r="X19" s="120">
        <v>0.63</v>
      </c>
      <c r="Y19" s="120">
        <v>0.01</v>
      </c>
      <c r="Z19" s="121">
        <v>0.30399999999999999</v>
      </c>
      <c r="AA19" s="119">
        <v>44.71</v>
      </c>
      <c r="AB19" s="121">
        <v>193.82</v>
      </c>
      <c r="AC19" s="119">
        <v>43.63</v>
      </c>
      <c r="AD19" s="120">
        <v>30.928000000000001</v>
      </c>
      <c r="AE19" s="120">
        <v>18.71</v>
      </c>
      <c r="AF19" s="121">
        <v>7.7</v>
      </c>
      <c r="AG19" s="119">
        <v>5.4697899999999997</v>
      </c>
      <c r="AH19" s="120">
        <v>8.4</v>
      </c>
      <c r="AI19" s="120">
        <v>10.17015</v>
      </c>
      <c r="AJ19" s="120">
        <v>10.195830000000001</v>
      </c>
      <c r="AK19" s="121">
        <v>10.5</v>
      </c>
      <c r="AL19" s="119">
        <v>10.5</v>
      </c>
      <c r="AM19" s="121">
        <v>12.01</v>
      </c>
      <c r="AN19" s="119">
        <v>22.513000000000002</v>
      </c>
      <c r="AO19" s="125" t="s">
        <v>1376</v>
      </c>
      <c r="AP19" s="125" t="s">
        <v>1376</v>
      </c>
      <c r="AQ19" s="120">
        <v>5.1870000000000003</v>
      </c>
      <c r="AR19" s="125" t="s">
        <v>1376</v>
      </c>
      <c r="AS19" s="120">
        <v>4.8806799999999999</v>
      </c>
      <c r="AT19" s="120">
        <v>7.1303700000000001</v>
      </c>
      <c r="AU19" s="120">
        <v>16.459</v>
      </c>
      <c r="AV19" s="120">
        <v>7.0640000000000001</v>
      </c>
      <c r="AW19" s="121">
        <v>18.928999999999998</v>
      </c>
    </row>
    <row r="20" spans="1:49" x14ac:dyDescent="0.3">
      <c r="A20" s="126" t="s">
        <v>723</v>
      </c>
      <c r="B20" s="119">
        <v>1.1000000000000001</v>
      </c>
      <c r="C20" s="120">
        <v>23</v>
      </c>
      <c r="D20" s="120">
        <v>23.9</v>
      </c>
      <c r="E20" s="120">
        <v>2</v>
      </c>
      <c r="F20" s="120">
        <v>5.6</v>
      </c>
      <c r="G20" s="121">
        <v>25</v>
      </c>
      <c r="H20" s="119">
        <v>17.899999999999999</v>
      </c>
      <c r="I20" s="121">
        <v>66</v>
      </c>
      <c r="J20" s="119">
        <v>10.98</v>
      </c>
      <c r="K20" s="120">
        <v>12.53</v>
      </c>
      <c r="L20" s="121">
        <v>9.1449999999999996</v>
      </c>
      <c r="M20" s="122" t="s">
        <v>1376</v>
      </c>
      <c r="N20" s="123" t="s">
        <v>1376</v>
      </c>
      <c r="O20" s="124">
        <v>1.806</v>
      </c>
      <c r="P20" s="119">
        <v>61.35</v>
      </c>
      <c r="Q20" s="120">
        <v>29.19</v>
      </c>
      <c r="R20" s="120">
        <v>149.66999999999999</v>
      </c>
      <c r="S20" s="121">
        <v>93.177999999999997</v>
      </c>
      <c r="T20" s="124">
        <v>89.986000000000004</v>
      </c>
      <c r="U20" s="124">
        <v>6.27</v>
      </c>
      <c r="V20" s="119">
        <v>13.23</v>
      </c>
      <c r="W20" s="120">
        <v>5.44</v>
      </c>
      <c r="X20" s="120">
        <v>0.63</v>
      </c>
      <c r="Y20" s="120">
        <v>0.01</v>
      </c>
      <c r="Z20" s="121">
        <v>0.29299999999999998</v>
      </c>
      <c r="AA20" s="119">
        <v>44.66</v>
      </c>
      <c r="AB20" s="121">
        <v>193.77</v>
      </c>
      <c r="AC20" s="119">
        <v>43.8</v>
      </c>
      <c r="AD20" s="120">
        <v>30.286000000000001</v>
      </c>
      <c r="AE20" s="120">
        <v>19.11</v>
      </c>
      <c r="AF20" s="121">
        <v>8.6999999999999993</v>
      </c>
      <c r="AG20" s="119">
        <v>5.4697899999999997</v>
      </c>
      <c r="AH20" s="120">
        <v>8.4</v>
      </c>
      <c r="AI20" s="120">
        <v>10.17924</v>
      </c>
      <c r="AJ20" s="120">
        <v>10.195830000000001</v>
      </c>
      <c r="AK20" s="121">
        <v>10.5</v>
      </c>
      <c r="AL20" s="119">
        <v>10.09</v>
      </c>
      <c r="AM20" s="121">
        <v>11.61</v>
      </c>
      <c r="AN20" s="119">
        <v>22.513000000000002</v>
      </c>
      <c r="AO20" s="125" t="s">
        <v>1376</v>
      </c>
      <c r="AP20" s="125" t="s">
        <v>1376</v>
      </c>
      <c r="AQ20" s="120">
        <v>5.125</v>
      </c>
      <c r="AR20" s="125" t="s">
        <v>1376</v>
      </c>
      <c r="AS20" s="120">
        <v>4.8765299999999998</v>
      </c>
      <c r="AT20" s="120">
        <v>7.1303700000000001</v>
      </c>
      <c r="AU20" s="120">
        <v>16.388999999999999</v>
      </c>
      <c r="AV20" s="120">
        <v>7.1139999999999999</v>
      </c>
      <c r="AW20" s="121">
        <v>19.154</v>
      </c>
    </row>
    <row r="21" spans="1:49" x14ac:dyDescent="0.3">
      <c r="A21" s="126" t="s">
        <v>724</v>
      </c>
      <c r="B21" s="119">
        <v>1.1000000000000001</v>
      </c>
      <c r="C21" s="120">
        <v>23</v>
      </c>
      <c r="D21" s="120">
        <v>23.9</v>
      </c>
      <c r="E21" s="120">
        <v>2</v>
      </c>
      <c r="F21" s="120">
        <v>5.6</v>
      </c>
      <c r="G21" s="121">
        <v>25</v>
      </c>
      <c r="H21" s="119">
        <v>17.899999999999999</v>
      </c>
      <c r="I21" s="121">
        <v>66</v>
      </c>
      <c r="J21" s="119">
        <v>10.98</v>
      </c>
      <c r="K21" s="120">
        <v>12.53</v>
      </c>
      <c r="L21" s="121">
        <v>9.1449999999999996</v>
      </c>
      <c r="M21" s="122" t="s">
        <v>1376</v>
      </c>
      <c r="N21" s="123" t="s">
        <v>1376</v>
      </c>
      <c r="O21" s="124">
        <v>1.806</v>
      </c>
      <c r="P21" s="119">
        <v>61.35</v>
      </c>
      <c r="Q21" s="120">
        <v>29.19</v>
      </c>
      <c r="R21" s="120">
        <v>149.66999999999999</v>
      </c>
      <c r="S21" s="121">
        <v>93.177999999999997</v>
      </c>
      <c r="T21" s="124">
        <v>89.986000000000004</v>
      </c>
      <c r="U21" s="124">
        <v>6.27</v>
      </c>
      <c r="V21" s="119">
        <v>13.23</v>
      </c>
      <c r="W21" s="120">
        <v>5.44</v>
      </c>
      <c r="X21" s="120">
        <v>0.63</v>
      </c>
      <c r="Y21" s="120">
        <v>0.01</v>
      </c>
      <c r="Z21" s="121">
        <v>0.29299999999999998</v>
      </c>
      <c r="AA21" s="119">
        <v>44.66</v>
      </c>
      <c r="AB21" s="121">
        <v>193.77</v>
      </c>
      <c r="AC21" s="119">
        <v>43.8</v>
      </c>
      <c r="AD21" s="120">
        <v>30.286000000000001</v>
      </c>
      <c r="AE21" s="120">
        <v>19.11</v>
      </c>
      <c r="AF21" s="121">
        <v>8.6999999999999993</v>
      </c>
      <c r="AG21" s="119">
        <v>5.4697899999999997</v>
      </c>
      <c r="AH21" s="120">
        <v>8.4</v>
      </c>
      <c r="AI21" s="120">
        <v>10.17924</v>
      </c>
      <c r="AJ21" s="120">
        <v>10.195830000000001</v>
      </c>
      <c r="AK21" s="121">
        <v>10.5</v>
      </c>
      <c r="AL21" s="119">
        <v>10.09</v>
      </c>
      <c r="AM21" s="121">
        <v>11.61</v>
      </c>
      <c r="AN21" s="119">
        <v>22.513000000000002</v>
      </c>
      <c r="AO21" s="125" t="s">
        <v>1376</v>
      </c>
      <c r="AP21" s="125" t="s">
        <v>1376</v>
      </c>
      <c r="AQ21" s="120">
        <v>5.125</v>
      </c>
      <c r="AR21" s="125" t="s">
        <v>1376</v>
      </c>
      <c r="AS21" s="120">
        <v>4.8765299999999998</v>
      </c>
      <c r="AT21" s="120">
        <v>7.1303700000000001</v>
      </c>
      <c r="AU21" s="120">
        <v>16.388999999999999</v>
      </c>
      <c r="AV21" s="120">
        <v>7.1139999999999999</v>
      </c>
      <c r="AW21" s="121">
        <v>19.154</v>
      </c>
    </row>
    <row r="22" spans="1:49" x14ac:dyDescent="0.3">
      <c r="A22" s="126" t="s">
        <v>725</v>
      </c>
      <c r="B22" s="119">
        <v>1.1000000000000001</v>
      </c>
      <c r="C22" s="120">
        <v>23</v>
      </c>
      <c r="D22" s="120">
        <v>23.9</v>
      </c>
      <c r="E22" s="120">
        <v>2</v>
      </c>
      <c r="F22" s="120">
        <v>8.5</v>
      </c>
      <c r="G22" s="121">
        <v>25</v>
      </c>
      <c r="H22" s="119">
        <v>17.899999999999999</v>
      </c>
      <c r="I22" s="121">
        <v>65</v>
      </c>
      <c r="J22" s="119">
        <v>11.01</v>
      </c>
      <c r="K22" s="120">
        <v>12.44</v>
      </c>
      <c r="L22" s="121">
        <v>9.2780000000000005</v>
      </c>
      <c r="M22" s="122" t="s">
        <v>1376</v>
      </c>
      <c r="N22" s="123" t="s">
        <v>1376</v>
      </c>
      <c r="O22" s="124">
        <v>1.806</v>
      </c>
      <c r="P22" s="119">
        <v>68</v>
      </c>
      <c r="Q22" s="120">
        <v>26.24</v>
      </c>
      <c r="R22" s="120">
        <v>148.52000000000001</v>
      </c>
      <c r="S22" s="121">
        <v>93.177999999999997</v>
      </c>
      <c r="T22" s="124">
        <v>88.325000000000003</v>
      </c>
      <c r="U22" s="124">
        <v>6.29</v>
      </c>
      <c r="V22" s="119">
        <v>12.66</v>
      </c>
      <c r="W22" s="120">
        <v>5.85</v>
      </c>
      <c r="X22" s="120">
        <v>0.63</v>
      </c>
      <c r="Y22" s="120">
        <v>0.01</v>
      </c>
      <c r="Z22" s="121">
        <v>0.36299999999999999</v>
      </c>
      <c r="AA22" s="119">
        <v>44.88</v>
      </c>
      <c r="AB22" s="121">
        <v>193.99</v>
      </c>
      <c r="AC22" s="119">
        <v>43.68</v>
      </c>
      <c r="AD22" s="120">
        <v>31.803999999999998</v>
      </c>
      <c r="AE22" s="120">
        <v>19.100000000000001</v>
      </c>
      <c r="AF22" s="121">
        <v>9.4</v>
      </c>
      <c r="AG22" s="119">
        <v>5.4697899999999997</v>
      </c>
      <c r="AH22" s="120">
        <v>8.3000000000000007</v>
      </c>
      <c r="AI22" s="120">
        <v>10.13335</v>
      </c>
      <c r="AJ22" s="120">
        <v>10.195830000000001</v>
      </c>
      <c r="AK22" s="121">
        <v>10.5</v>
      </c>
      <c r="AL22" s="119">
        <v>10.23</v>
      </c>
      <c r="AM22" s="121">
        <v>11.75</v>
      </c>
      <c r="AN22" s="119">
        <v>22.513000000000002</v>
      </c>
      <c r="AO22" s="125" t="s">
        <v>1376</v>
      </c>
      <c r="AP22" s="125" t="s">
        <v>1376</v>
      </c>
      <c r="AQ22" s="120">
        <v>5.1970000000000001</v>
      </c>
      <c r="AR22" s="125" t="s">
        <v>1376</v>
      </c>
      <c r="AS22" s="120">
        <v>4.8499699999999999</v>
      </c>
      <c r="AT22" s="120">
        <v>7.1303700000000001</v>
      </c>
      <c r="AU22" s="120">
        <v>16.388999999999999</v>
      </c>
      <c r="AV22" s="120">
        <v>6.9859999999999998</v>
      </c>
      <c r="AW22" s="121">
        <v>18.998000000000001</v>
      </c>
    </row>
    <row r="23" spans="1:49" x14ac:dyDescent="0.3">
      <c r="A23" s="126" t="s">
        <v>726</v>
      </c>
      <c r="B23" s="119">
        <v>1.1000000000000001</v>
      </c>
      <c r="C23" s="120">
        <v>23</v>
      </c>
      <c r="D23" s="120">
        <v>23.9</v>
      </c>
      <c r="E23" s="120">
        <v>2</v>
      </c>
      <c r="F23" s="120">
        <v>8.5</v>
      </c>
      <c r="G23" s="121">
        <v>25</v>
      </c>
      <c r="H23" s="119">
        <v>17.899999999999999</v>
      </c>
      <c r="I23" s="121">
        <v>65</v>
      </c>
      <c r="J23" s="119">
        <v>11.01</v>
      </c>
      <c r="K23" s="120">
        <v>12.44</v>
      </c>
      <c r="L23" s="121">
        <v>9.2780000000000005</v>
      </c>
      <c r="M23" s="122" t="s">
        <v>1376</v>
      </c>
      <c r="N23" s="123" t="s">
        <v>1376</v>
      </c>
      <c r="O23" s="124">
        <v>1.806</v>
      </c>
      <c r="P23" s="119">
        <v>68</v>
      </c>
      <c r="Q23" s="120">
        <v>26.24</v>
      </c>
      <c r="R23" s="120">
        <v>148.52000000000001</v>
      </c>
      <c r="S23" s="121">
        <v>93.177999999999997</v>
      </c>
      <c r="T23" s="124">
        <v>88.325000000000003</v>
      </c>
      <c r="U23" s="124">
        <v>6.29</v>
      </c>
      <c r="V23" s="119">
        <v>12.66</v>
      </c>
      <c r="W23" s="120">
        <v>5.85</v>
      </c>
      <c r="X23" s="120">
        <v>0.63</v>
      </c>
      <c r="Y23" s="120">
        <v>0.01</v>
      </c>
      <c r="Z23" s="121">
        <v>0.36299999999999999</v>
      </c>
      <c r="AA23" s="119">
        <v>44.88</v>
      </c>
      <c r="AB23" s="121">
        <v>193.99</v>
      </c>
      <c r="AC23" s="119">
        <v>43.68</v>
      </c>
      <c r="AD23" s="120">
        <v>31.803999999999998</v>
      </c>
      <c r="AE23" s="120">
        <v>19.100000000000001</v>
      </c>
      <c r="AF23" s="121">
        <v>9.4</v>
      </c>
      <c r="AG23" s="119">
        <v>5.4697899999999997</v>
      </c>
      <c r="AH23" s="120">
        <v>8.3000000000000007</v>
      </c>
      <c r="AI23" s="120">
        <v>10.13335</v>
      </c>
      <c r="AJ23" s="120">
        <v>10.195830000000001</v>
      </c>
      <c r="AK23" s="121">
        <v>10.5</v>
      </c>
      <c r="AL23" s="119">
        <v>10.23</v>
      </c>
      <c r="AM23" s="121">
        <v>11.75</v>
      </c>
      <c r="AN23" s="119">
        <v>22.513000000000002</v>
      </c>
      <c r="AO23" s="125" t="s">
        <v>1376</v>
      </c>
      <c r="AP23" s="125" t="s">
        <v>1376</v>
      </c>
      <c r="AQ23" s="120">
        <v>5.1970000000000001</v>
      </c>
      <c r="AR23" s="125" t="s">
        <v>1376</v>
      </c>
      <c r="AS23" s="120">
        <v>4.8499699999999999</v>
      </c>
      <c r="AT23" s="120">
        <v>7.1303700000000001</v>
      </c>
      <c r="AU23" s="120">
        <v>16.388999999999999</v>
      </c>
      <c r="AV23" s="120">
        <v>6.9859999999999998</v>
      </c>
      <c r="AW23" s="121">
        <v>18.998000000000001</v>
      </c>
    </row>
    <row r="24" spans="1:49" x14ac:dyDescent="0.3">
      <c r="A24" s="126" t="s">
        <v>727</v>
      </c>
      <c r="B24" s="119">
        <v>1.1000000000000001</v>
      </c>
      <c r="C24" s="120">
        <v>23</v>
      </c>
      <c r="D24" s="120">
        <v>23.9</v>
      </c>
      <c r="E24" s="120">
        <v>2</v>
      </c>
      <c r="F24" s="120">
        <v>16.8</v>
      </c>
      <c r="G24" s="121">
        <v>25</v>
      </c>
      <c r="H24" s="119">
        <v>17.899999999999999</v>
      </c>
      <c r="I24" s="121">
        <v>65</v>
      </c>
      <c r="J24" s="119">
        <v>10.98</v>
      </c>
      <c r="K24" s="120">
        <v>12.47</v>
      </c>
      <c r="L24" s="121">
        <v>9.2799999999999994</v>
      </c>
      <c r="M24" s="119">
        <v>1.07</v>
      </c>
      <c r="N24" s="121">
        <v>53.87</v>
      </c>
      <c r="O24" s="124">
        <v>1.806</v>
      </c>
      <c r="P24" s="119">
        <v>68</v>
      </c>
      <c r="Q24" s="120">
        <v>25.04</v>
      </c>
      <c r="R24" s="120">
        <v>148.52000000000001</v>
      </c>
      <c r="S24" s="121">
        <v>93.177999999999997</v>
      </c>
      <c r="T24" s="124">
        <v>87.543999999999997</v>
      </c>
      <c r="U24" s="124">
        <v>6.26</v>
      </c>
      <c r="V24" s="119">
        <v>13.23</v>
      </c>
      <c r="W24" s="120">
        <v>7.02</v>
      </c>
      <c r="X24" s="120">
        <v>0.64</v>
      </c>
      <c r="Y24" s="120">
        <v>0.01</v>
      </c>
      <c r="Z24" s="121">
        <v>0.27700000000000002</v>
      </c>
      <c r="AA24" s="119">
        <v>45.28</v>
      </c>
      <c r="AB24" s="121">
        <v>194.39</v>
      </c>
      <c r="AC24" s="119">
        <v>45.59</v>
      </c>
      <c r="AD24" s="120">
        <v>31.588999999999999</v>
      </c>
      <c r="AE24" s="120">
        <v>18.79</v>
      </c>
      <c r="AF24" s="121">
        <v>9.8000000000000007</v>
      </c>
      <c r="AG24" s="119">
        <v>5.4697899999999997</v>
      </c>
      <c r="AH24" s="120">
        <v>8.3000000000000007</v>
      </c>
      <c r="AI24" s="120">
        <v>10.24309</v>
      </c>
      <c r="AJ24" s="120">
        <v>10.195830000000001</v>
      </c>
      <c r="AK24" s="121">
        <v>10.5</v>
      </c>
      <c r="AL24" s="119">
        <v>10.52</v>
      </c>
      <c r="AM24" s="121">
        <v>12.04</v>
      </c>
      <c r="AN24" s="119">
        <v>22.513000000000002</v>
      </c>
      <c r="AO24" s="125" t="s">
        <v>1376</v>
      </c>
      <c r="AP24" s="125" t="s">
        <v>1376</v>
      </c>
      <c r="AQ24" s="120">
        <v>5.26</v>
      </c>
      <c r="AR24" s="125" t="s">
        <v>1376</v>
      </c>
      <c r="AS24" s="120">
        <v>4.8626300000000002</v>
      </c>
      <c r="AT24" s="120">
        <v>7.1303700000000001</v>
      </c>
      <c r="AU24" s="120">
        <v>16.388999999999999</v>
      </c>
      <c r="AV24" s="120">
        <v>7.0469999999999997</v>
      </c>
      <c r="AW24" s="121">
        <v>18.928999999999998</v>
      </c>
    </row>
    <row r="25" spans="1:49" x14ac:dyDescent="0.3">
      <c r="A25" s="126" t="s">
        <v>728</v>
      </c>
      <c r="B25" s="119">
        <v>1.1000000000000001</v>
      </c>
      <c r="C25" s="120">
        <v>23</v>
      </c>
      <c r="D25" s="120">
        <v>23.9</v>
      </c>
      <c r="E25" s="120">
        <v>2</v>
      </c>
      <c r="F25" s="120">
        <v>16.8</v>
      </c>
      <c r="G25" s="121">
        <v>25</v>
      </c>
      <c r="H25" s="119">
        <v>17.899999999999999</v>
      </c>
      <c r="I25" s="121">
        <v>65</v>
      </c>
      <c r="J25" s="119">
        <v>10.98</v>
      </c>
      <c r="K25" s="120">
        <v>12.47</v>
      </c>
      <c r="L25" s="121">
        <v>9.2799999999999994</v>
      </c>
      <c r="M25" s="119">
        <v>1.07</v>
      </c>
      <c r="N25" s="121">
        <v>53.87</v>
      </c>
      <c r="O25" s="124">
        <v>1.806</v>
      </c>
      <c r="P25" s="119">
        <v>68</v>
      </c>
      <c r="Q25" s="120">
        <v>25.04</v>
      </c>
      <c r="R25" s="120">
        <v>148.52000000000001</v>
      </c>
      <c r="S25" s="121">
        <v>93.177999999999997</v>
      </c>
      <c r="T25" s="124">
        <v>87.543999999999997</v>
      </c>
      <c r="U25" s="124">
        <v>6.26</v>
      </c>
      <c r="V25" s="119">
        <v>13.23</v>
      </c>
      <c r="W25" s="120">
        <v>7.02</v>
      </c>
      <c r="X25" s="120">
        <v>0.64</v>
      </c>
      <c r="Y25" s="120">
        <v>0.01</v>
      </c>
      <c r="Z25" s="121">
        <v>0.27700000000000002</v>
      </c>
      <c r="AA25" s="119">
        <v>45.28</v>
      </c>
      <c r="AB25" s="121">
        <v>194.39</v>
      </c>
      <c r="AC25" s="119">
        <v>45.59</v>
      </c>
      <c r="AD25" s="120">
        <v>31.588999999999999</v>
      </c>
      <c r="AE25" s="120">
        <v>18.79</v>
      </c>
      <c r="AF25" s="121">
        <v>9.8000000000000007</v>
      </c>
      <c r="AG25" s="119">
        <v>5.4697899999999997</v>
      </c>
      <c r="AH25" s="120">
        <v>8.3000000000000007</v>
      </c>
      <c r="AI25" s="120">
        <v>10.24309</v>
      </c>
      <c r="AJ25" s="120">
        <v>10.195830000000001</v>
      </c>
      <c r="AK25" s="121">
        <v>10.5</v>
      </c>
      <c r="AL25" s="119">
        <v>10.52</v>
      </c>
      <c r="AM25" s="121">
        <v>12.04</v>
      </c>
      <c r="AN25" s="119">
        <v>22.513000000000002</v>
      </c>
      <c r="AO25" s="125" t="s">
        <v>1376</v>
      </c>
      <c r="AP25" s="125" t="s">
        <v>1376</v>
      </c>
      <c r="AQ25" s="120">
        <v>5.26</v>
      </c>
      <c r="AR25" s="125" t="s">
        <v>1376</v>
      </c>
      <c r="AS25" s="120">
        <v>4.8626300000000002</v>
      </c>
      <c r="AT25" s="120">
        <v>7.1303700000000001</v>
      </c>
      <c r="AU25" s="120">
        <v>16.388999999999999</v>
      </c>
      <c r="AV25" s="120">
        <v>7.0469999999999997</v>
      </c>
      <c r="AW25" s="121">
        <v>18.928999999999998</v>
      </c>
    </row>
    <row r="26" spans="1:49" x14ac:dyDescent="0.3">
      <c r="A26" s="126" t="s">
        <v>729</v>
      </c>
      <c r="B26" s="119">
        <v>1.1000000000000001</v>
      </c>
      <c r="C26" s="120">
        <v>23</v>
      </c>
      <c r="D26" s="120">
        <v>23.9</v>
      </c>
      <c r="E26" s="120">
        <v>2</v>
      </c>
      <c r="F26" s="120">
        <v>17</v>
      </c>
      <c r="G26" s="121">
        <v>25</v>
      </c>
      <c r="H26" s="119">
        <v>17.899999999999999</v>
      </c>
      <c r="I26" s="121">
        <v>64</v>
      </c>
      <c r="J26" s="119">
        <v>12.02</v>
      </c>
      <c r="K26" s="120">
        <v>12.6</v>
      </c>
      <c r="L26" s="121">
        <v>9.2449999999999992</v>
      </c>
      <c r="M26" s="122" t="s">
        <v>1376</v>
      </c>
      <c r="N26" s="123" t="s">
        <v>1376</v>
      </c>
      <c r="O26" s="124">
        <v>1.806</v>
      </c>
      <c r="P26" s="119">
        <v>68</v>
      </c>
      <c r="Q26" s="120">
        <v>27.9</v>
      </c>
      <c r="R26" s="120">
        <v>148.52000000000001</v>
      </c>
      <c r="S26" s="121">
        <v>93.177999999999997</v>
      </c>
      <c r="T26" s="124">
        <v>87.481999999999999</v>
      </c>
      <c r="U26" s="124">
        <v>6.26</v>
      </c>
      <c r="V26" s="119">
        <v>16.260000000000002</v>
      </c>
      <c r="W26" s="120">
        <v>5.33</v>
      </c>
      <c r="X26" s="120">
        <v>0.63</v>
      </c>
      <c r="Y26" s="120">
        <v>0.01</v>
      </c>
      <c r="Z26" s="121">
        <v>0.45200000000000001</v>
      </c>
      <c r="AA26" s="119">
        <v>45.6</v>
      </c>
      <c r="AB26" s="121">
        <v>193.16900000000001</v>
      </c>
      <c r="AC26" s="119">
        <v>45.305</v>
      </c>
      <c r="AD26" s="120">
        <v>31.943999999999999</v>
      </c>
      <c r="AE26" s="120">
        <v>18.794</v>
      </c>
      <c r="AF26" s="121">
        <v>8.9</v>
      </c>
      <c r="AG26" s="119">
        <v>5.4697899999999997</v>
      </c>
      <c r="AH26" s="120">
        <v>13</v>
      </c>
      <c r="AI26" s="120">
        <v>10.35027</v>
      </c>
      <c r="AJ26" s="120">
        <v>10.195830000000001</v>
      </c>
      <c r="AK26" s="121">
        <v>10.5</v>
      </c>
      <c r="AL26" s="119">
        <v>10.57</v>
      </c>
      <c r="AM26" s="121">
        <v>12.09</v>
      </c>
      <c r="AN26" s="119">
        <v>22.513000000000002</v>
      </c>
      <c r="AO26" s="125" t="s">
        <v>1376</v>
      </c>
      <c r="AP26" s="125" t="s">
        <v>1376</v>
      </c>
      <c r="AQ26" s="120">
        <v>5.2859999999999996</v>
      </c>
      <c r="AR26" s="125" t="s">
        <v>1376</v>
      </c>
      <c r="AS26" s="120">
        <v>4.8510099999999996</v>
      </c>
      <c r="AT26" s="120">
        <v>7.1303700000000001</v>
      </c>
      <c r="AU26" s="120">
        <v>16.388999999999999</v>
      </c>
      <c r="AV26" s="120">
        <v>6.9909999999999997</v>
      </c>
      <c r="AW26" s="121">
        <v>18.7</v>
      </c>
    </row>
    <row r="27" spans="1:49" x14ac:dyDescent="0.3">
      <c r="A27" s="126" t="s">
        <v>730</v>
      </c>
      <c r="B27" s="119">
        <v>1.1000000000000001</v>
      </c>
      <c r="C27" s="120">
        <v>23</v>
      </c>
      <c r="D27" s="120">
        <v>23.9</v>
      </c>
      <c r="E27" s="120">
        <v>2</v>
      </c>
      <c r="F27" s="120">
        <v>17</v>
      </c>
      <c r="G27" s="121">
        <v>25</v>
      </c>
      <c r="H27" s="119">
        <v>17.899999999999999</v>
      </c>
      <c r="I27" s="121">
        <v>64</v>
      </c>
      <c r="J27" s="119">
        <v>12.02</v>
      </c>
      <c r="K27" s="120">
        <v>12.6</v>
      </c>
      <c r="L27" s="121">
        <v>9.2449999999999992</v>
      </c>
      <c r="M27" s="122" t="s">
        <v>1376</v>
      </c>
      <c r="N27" s="123" t="s">
        <v>1376</v>
      </c>
      <c r="O27" s="124">
        <v>1.806</v>
      </c>
      <c r="P27" s="119">
        <v>68</v>
      </c>
      <c r="Q27" s="120">
        <v>27.9</v>
      </c>
      <c r="R27" s="120">
        <v>148.52000000000001</v>
      </c>
      <c r="S27" s="121">
        <v>93.177999999999997</v>
      </c>
      <c r="T27" s="124">
        <v>87.481999999999999</v>
      </c>
      <c r="U27" s="124">
        <v>6.26</v>
      </c>
      <c r="V27" s="119">
        <v>16.260000000000002</v>
      </c>
      <c r="W27" s="120">
        <v>5.33</v>
      </c>
      <c r="X27" s="120">
        <v>0.63</v>
      </c>
      <c r="Y27" s="120">
        <v>0.01</v>
      </c>
      <c r="Z27" s="121">
        <v>0.45200000000000001</v>
      </c>
      <c r="AA27" s="119">
        <v>45.6</v>
      </c>
      <c r="AB27" s="121">
        <v>193.16900000000001</v>
      </c>
      <c r="AC27" s="119">
        <v>45.305</v>
      </c>
      <c r="AD27" s="120">
        <v>31.943999999999999</v>
      </c>
      <c r="AE27" s="120">
        <v>18.794</v>
      </c>
      <c r="AF27" s="121">
        <v>8.9</v>
      </c>
      <c r="AG27" s="119">
        <v>5.4697899999999997</v>
      </c>
      <c r="AH27" s="120">
        <v>13</v>
      </c>
      <c r="AI27" s="120">
        <v>10.35027</v>
      </c>
      <c r="AJ27" s="120">
        <v>10.195830000000001</v>
      </c>
      <c r="AK27" s="121">
        <v>10.5</v>
      </c>
      <c r="AL27" s="119">
        <v>10.57</v>
      </c>
      <c r="AM27" s="121">
        <v>12.09</v>
      </c>
      <c r="AN27" s="119">
        <v>22.513000000000002</v>
      </c>
      <c r="AO27" s="125" t="s">
        <v>1376</v>
      </c>
      <c r="AP27" s="125" t="s">
        <v>1376</v>
      </c>
      <c r="AQ27" s="120">
        <v>5.2859999999999996</v>
      </c>
      <c r="AR27" s="125" t="s">
        <v>1376</v>
      </c>
      <c r="AS27" s="120">
        <v>4.8510099999999996</v>
      </c>
      <c r="AT27" s="120">
        <v>7.1303700000000001</v>
      </c>
      <c r="AU27" s="120">
        <v>16.388999999999999</v>
      </c>
      <c r="AV27" s="120">
        <v>6.9909999999999997</v>
      </c>
      <c r="AW27" s="121">
        <v>18.7</v>
      </c>
    </row>
    <row r="28" spans="1:49" x14ac:dyDescent="0.3">
      <c r="A28" s="126" t="s">
        <v>731</v>
      </c>
      <c r="B28" s="119">
        <v>1.1000000000000001</v>
      </c>
      <c r="C28" s="120">
        <v>23</v>
      </c>
      <c r="D28" s="120">
        <v>23.9</v>
      </c>
      <c r="E28" s="120">
        <v>2</v>
      </c>
      <c r="F28" s="120">
        <v>16.2</v>
      </c>
      <c r="G28" s="121">
        <v>25</v>
      </c>
      <c r="H28" s="119">
        <v>17.899999999999999</v>
      </c>
      <c r="I28" s="121">
        <v>64</v>
      </c>
      <c r="J28" s="119">
        <v>13.43</v>
      </c>
      <c r="K28" s="120">
        <v>12.6</v>
      </c>
      <c r="L28" s="121">
        <v>9.4320000000000004</v>
      </c>
      <c r="M28" s="122" t="s">
        <v>1376</v>
      </c>
      <c r="N28" s="123" t="s">
        <v>1376</v>
      </c>
      <c r="O28" s="124">
        <v>1.806</v>
      </c>
      <c r="P28" s="119">
        <v>55.8</v>
      </c>
      <c r="Q28" s="120">
        <v>29.19</v>
      </c>
      <c r="R28" s="120">
        <v>148.52000000000001</v>
      </c>
      <c r="S28" s="121">
        <v>93.177999999999997</v>
      </c>
      <c r="T28" s="124">
        <v>87.558999999999997</v>
      </c>
      <c r="U28" s="124">
        <v>6.3</v>
      </c>
      <c r="V28" s="119">
        <v>15.02</v>
      </c>
      <c r="W28" s="120">
        <v>3.9</v>
      </c>
      <c r="X28" s="120">
        <v>0.63</v>
      </c>
      <c r="Y28" s="120">
        <v>0.01</v>
      </c>
      <c r="Z28" s="121">
        <v>0.47699999999999998</v>
      </c>
      <c r="AA28" s="119">
        <v>46.68</v>
      </c>
      <c r="AB28" s="121">
        <v>194.25299999999999</v>
      </c>
      <c r="AC28" s="119">
        <v>44.67</v>
      </c>
      <c r="AD28" s="120">
        <v>31.114000000000001</v>
      </c>
      <c r="AE28" s="120">
        <v>20.047000000000001</v>
      </c>
      <c r="AF28" s="121">
        <v>9.1999999999999993</v>
      </c>
      <c r="AG28" s="119">
        <v>5.4697899999999997</v>
      </c>
      <c r="AH28" s="120">
        <v>13</v>
      </c>
      <c r="AI28" s="120">
        <v>10.248989999999999</v>
      </c>
      <c r="AJ28" s="120">
        <v>10.195830000000001</v>
      </c>
      <c r="AK28" s="121">
        <v>10.5</v>
      </c>
      <c r="AL28" s="119">
        <v>10.72</v>
      </c>
      <c r="AM28" s="121">
        <v>12.24</v>
      </c>
      <c r="AN28" s="119">
        <v>22.513000000000002</v>
      </c>
      <c r="AO28" s="125" t="s">
        <v>1376</v>
      </c>
      <c r="AP28" s="125" t="s">
        <v>1376</v>
      </c>
      <c r="AQ28" s="120">
        <v>5.2069999999999999</v>
      </c>
      <c r="AR28" s="125" t="s">
        <v>1376</v>
      </c>
      <c r="AS28" s="120">
        <v>4.8279800000000002</v>
      </c>
      <c r="AT28" s="120">
        <v>7.1303700000000001</v>
      </c>
      <c r="AU28" s="120">
        <v>16.388999999999999</v>
      </c>
      <c r="AV28" s="120">
        <v>6.88</v>
      </c>
      <c r="AW28" s="121">
        <v>18.866</v>
      </c>
    </row>
    <row r="29" spans="1:49" x14ac:dyDescent="0.3">
      <c r="A29" s="126" t="s">
        <v>732</v>
      </c>
      <c r="B29" s="119">
        <v>1.1000000000000001</v>
      </c>
      <c r="C29" s="120">
        <v>23</v>
      </c>
      <c r="D29" s="120">
        <v>23.9</v>
      </c>
      <c r="E29" s="120">
        <v>2</v>
      </c>
      <c r="F29" s="120">
        <v>16.2</v>
      </c>
      <c r="G29" s="121">
        <v>25</v>
      </c>
      <c r="H29" s="119">
        <v>17.899999999999999</v>
      </c>
      <c r="I29" s="121">
        <v>64</v>
      </c>
      <c r="J29" s="119">
        <v>13.43</v>
      </c>
      <c r="K29" s="120">
        <v>12.6</v>
      </c>
      <c r="L29" s="121">
        <v>9.4320000000000004</v>
      </c>
      <c r="M29" s="122" t="s">
        <v>1376</v>
      </c>
      <c r="N29" s="123" t="s">
        <v>1376</v>
      </c>
      <c r="O29" s="124">
        <v>1.806</v>
      </c>
      <c r="P29" s="119">
        <v>55.8</v>
      </c>
      <c r="Q29" s="120">
        <v>29.19</v>
      </c>
      <c r="R29" s="120">
        <v>148.52000000000001</v>
      </c>
      <c r="S29" s="121">
        <v>93.177999999999997</v>
      </c>
      <c r="T29" s="124">
        <v>87.558999999999997</v>
      </c>
      <c r="U29" s="124">
        <v>6.3</v>
      </c>
      <c r="V29" s="119">
        <v>15.02</v>
      </c>
      <c r="W29" s="120">
        <v>3.9</v>
      </c>
      <c r="X29" s="120">
        <v>0.63</v>
      </c>
      <c r="Y29" s="120">
        <v>0.01</v>
      </c>
      <c r="Z29" s="121">
        <v>0.47699999999999998</v>
      </c>
      <c r="AA29" s="119">
        <v>46.68</v>
      </c>
      <c r="AB29" s="121">
        <v>194.25299999999999</v>
      </c>
      <c r="AC29" s="119">
        <v>44.67</v>
      </c>
      <c r="AD29" s="120">
        <v>31.114000000000001</v>
      </c>
      <c r="AE29" s="120">
        <v>20.047000000000001</v>
      </c>
      <c r="AF29" s="121">
        <v>9.1999999999999993</v>
      </c>
      <c r="AG29" s="119">
        <v>5.4697899999999997</v>
      </c>
      <c r="AH29" s="120">
        <v>13</v>
      </c>
      <c r="AI29" s="120">
        <v>10.248989999999999</v>
      </c>
      <c r="AJ29" s="120">
        <v>10.195830000000001</v>
      </c>
      <c r="AK29" s="121">
        <v>10.5</v>
      </c>
      <c r="AL29" s="119">
        <v>10.72</v>
      </c>
      <c r="AM29" s="121">
        <v>12.24</v>
      </c>
      <c r="AN29" s="119">
        <v>22.513000000000002</v>
      </c>
      <c r="AO29" s="125" t="s">
        <v>1376</v>
      </c>
      <c r="AP29" s="125" t="s">
        <v>1376</v>
      </c>
      <c r="AQ29" s="120">
        <v>5.2069999999999999</v>
      </c>
      <c r="AR29" s="125" t="s">
        <v>1376</v>
      </c>
      <c r="AS29" s="120">
        <v>4.8279800000000002</v>
      </c>
      <c r="AT29" s="120">
        <v>7.1303700000000001</v>
      </c>
      <c r="AU29" s="120">
        <v>16.388999999999999</v>
      </c>
      <c r="AV29" s="120">
        <v>6.88</v>
      </c>
      <c r="AW29" s="121">
        <v>18.866</v>
      </c>
    </row>
    <row r="30" spans="1:49" x14ac:dyDescent="0.3">
      <c r="A30" s="126" t="s">
        <v>733</v>
      </c>
      <c r="B30" s="119">
        <v>1.1000000000000001</v>
      </c>
      <c r="C30" s="120">
        <v>23</v>
      </c>
      <c r="D30" s="120">
        <v>23.9</v>
      </c>
      <c r="E30" s="120">
        <v>2</v>
      </c>
      <c r="F30" s="120">
        <v>28</v>
      </c>
      <c r="G30" s="121">
        <v>25</v>
      </c>
      <c r="H30" s="119">
        <v>17.899999999999999</v>
      </c>
      <c r="I30" s="121">
        <v>64</v>
      </c>
      <c r="J30" s="119">
        <v>13.45</v>
      </c>
      <c r="K30" s="120">
        <v>12.58</v>
      </c>
      <c r="L30" s="121">
        <v>9.3130000000000006</v>
      </c>
      <c r="M30" s="122" t="s">
        <v>1376</v>
      </c>
      <c r="N30" s="123" t="s">
        <v>1376</v>
      </c>
      <c r="O30" s="124">
        <v>1.806</v>
      </c>
      <c r="P30" s="119">
        <v>59.93</v>
      </c>
      <c r="Q30" s="120">
        <v>28.76</v>
      </c>
      <c r="R30" s="120">
        <v>142.83000000000001</v>
      </c>
      <c r="S30" s="121">
        <v>93.177999999999997</v>
      </c>
      <c r="T30" s="124">
        <v>86.976299999999995</v>
      </c>
      <c r="U30" s="124">
        <v>6.27</v>
      </c>
      <c r="V30" s="119">
        <v>15.02</v>
      </c>
      <c r="W30" s="120">
        <v>5.54</v>
      </c>
      <c r="X30" s="120">
        <v>0.34</v>
      </c>
      <c r="Y30" s="120">
        <v>0.01</v>
      </c>
      <c r="Z30" s="121">
        <v>0.46</v>
      </c>
      <c r="AA30" s="119">
        <v>49.56</v>
      </c>
      <c r="AB30" s="121">
        <v>197.125</v>
      </c>
      <c r="AC30" s="119">
        <v>44.356999999999999</v>
      </c>
      <c r="AD30" s="120">
        <v>31.164000000000001</v>
      </c>
      <c r="AE30" s="120">
        <v>22.245999999999999</v>
      </c>
      <c r="AF30" s="121">
        <v>10.4</v>
      </c>
      <c r="AG30" s="119">
        <v>5.4697899999999997</v>
      </c>
      <c r="AH30" s="120">
        <v>13</v>
      </c>
      <c r="AI30" s="120">
        <v>10.2592</v>
      </c>
      <c r="AJ30" s="120">
        <v>10.195830000000001</v>
      </c>
      <c r="AK30" s="121">
        <v>10.5</v>
      </c>
      <c r="AL30" s="119">
        <v>10.5</v>
      </c>
      <c r="AM30" s="121">
        <v>12.01</v>
      </c>
      <c r="AN30" s="119">
        <v>22.513000000000002</v>
      </c>
      <c r="AO30" s="125" t="s">
        <v>1376</v>
      </c>
      <c r="AP30" s="125" t="s">
        <v>1376</v>
      </c>
      <c r="AQ30" s="120">
        <v>5.1580000000000004</v>
      </c>
      <c r="AR30" s="125" t="s">
        <v>1376</v>
      </c>
      <c r="AS30" s="120">
        <v>4.7810800000000002</v>
      </c>
      <c r="AT30" s="120">
        <v>7.1303700000000001</v>
      </c>
      <c r="AU30" s="120">
        <v>16.158000000000001</v>
      </c>
      <c r="AV30" s="120">
        <v>6.8849999999999998</v>
      </c>
      <c r="AW30" s="121">
        <v>18.7</v>
      </c>
    </row>
    <row r="31" spans="1:49" x14ac:dyDescent="0.3">
      <c r="A31" s="126" t="s">
        <v>734</v>
      </c>
      <c r="B31" s="119">
        <v>1.1000000000000001</v>
      </c>
      <c r="C31" s="120">
        <v>23</v>
      </c>
      <c r="D31" s="120">
        <v>23.9</v>
      </c>
      <c r="E31" s="120">
        <v>2</v>
      </c>
      <c r="F31" s="120">
        <v>28</v>
      </c>
      <c r="G31" s="121">
        <v>25</v>
      </c>
      <c r="H31" s="119">
        <v>17.899999999999999</v>
      </c>
      <c r="I31" s="121">
        <v>64</v>
      </c>
      <c r="J31" s="119">
        <v>13.45</v>
      </c>
      <c r="K31" s="120">
        <v>12.58</v>
      </c>
      <c r="L31" s="121">
        <v>9.3130000000000006</v>
      </c>
      <c r="M31" s="122" t="s">
        <v>1376</v>
      </c>
      <c r="N31" s="123" t="s">
        <v>1376</v>
      </c>
      <c r="O31" s="124">
        <v>1.806</v>
      </c>
      <c r="P31" s="119">
        <v>59.93</v>
      </c>
      <c r="Q31" s="120">
        <v>28.76</v>
      </c>
      <c r="R31" s="120">
        <v>142.83000000000001</v>
      </c>
      <c r="S31" s="121">
        <v>93.177999999999997</v>
      </c>
      <c r="T31" s="124">
        <v>86.976299999999995</v>
      </c>
      <c r="U31" s="124">
        <v>6.27</v>
      </c>
      <c r="V31" s="119">
        <v>15.02</v>
      </c>
      <c r="W31" s="120">
        <v>5.54</v>
      </c>
      <c r="X31" s="120">
        <v>0.34</v>
      </c>
      <c r="Y31" s="120">
        <v>0.01</v>
      </c>
      <c r="Z31" s="121">
        <v>0.46</v>
      </c>
      <c r="AA31" s="119">
        <v>49.56</v>
      </c>
      <c r="AB31" s="121">
        <v>197.125</v>
      </c>
      <c r="AC31" s="119">
        <v>44.356999999999999</v>
      </c>
      <c r="AD31" s="120">
        <v>31.164000000000001</v>
      </c>
      <c r="AE31" s="120">
        <v>22.245999999999999</v>
      </c>
      <c r="AF31" s="121">
        <v>10.4</v>
      </c>
      <c r="AG31" s="119">
        <v>5.4697899999999997</v>
      </c>
      <c r="AH31" s="120">
        <v>13</v>
      </c>
      <c r="AI31" s="120">
        <v>10.2592</v>
      </c>
      <c r="AJ31" s="120">
        <v>10.195830000000001</v>
      </c>
      <c r="AK31" s="121">
        <v>10.5</v>
      </c>
      <c r="AL31" s="119">
        <v>10.5</v>
      </c>
      <c r="AM31" s="121">
        <v>12.01</v>
      </c>
      <c r="AN31" s="119">
        <v>22.513000000000002</v>
      </c>
      <c r="AO31" s="125" t="s">
        <v>1376</v>
      </c>
      <c r="AP31" s="125" t="s">
        <v>1376</v>
      </c>
      <c r="AQ31" s="120">
        <v>5.1580000000000004</v>
      </c>
      <c r="AR31" s="125" t="s">
        <v>1376</v>
      </c>
      <c r="AS31" s="120">
        <v>4.7810800000000002</v>
      </c>
      <c r="AT31" s="120">
        <v>7.1303700000000001</v>
      </c>
      <c r="AU31" s="120">
        <v>16.158000000000001</v>
      </c>
      <c r="AV31" s="120">
        <v>6.8849999999999998</v>
      </c>
      <c r="AW31" s="121">
        <v>18.7</v>
      </c>
    </row>
    <row r="32" spans="1:49" x14ac:dyDescent="0.3">
      <c r="A32" s="126" t="s">
        <v>735</v>
      </c>
      <c r="B32" s="119">
        <v>1.1000000000000001</v>
      </c>
      <c r="C32" s="120">
        <v>23</v>
      </c>
      <c r="D32" s="120">
        <v>23.9</v>
      </c>
      <c r="E32" s="120">
        <v>2</v>
      </c>
      <c r="F32" s="120">
        <v>30.5</v>
      </c>
      <c r="G32" s="121">
        <v>25</v>
      </c>
      <c r="H32" s="119">
        <v>17.899999999999999</v>
      </c>
      <c r="I32" s="121">
        <v>64</v>
      </c>
      <c r="J32" s="119">
        <v>13.48</v>
      </c>
      <c r="K32" s="120">
        <v>12.61</v>
      </c>
      <c r="L32" s="121">
        <v>9.141</v>
      </c>
      <c r="M32" s="122" t="s">
        <v>1376</v>
      </c>
      <c r="N32" s="123" t="s">
        <v>1376</v>
      </c>
      <c r="O32" s="124">
        <v>1.806</v>
      </c>
      <c r="P32" s="119">
        <v>56.47</v>
      </c>
      <c r="Q32" s="120">
        <v>26.65</v>
      </c>
      <c r="R32" s="120">
        <v>141.71</v>
      </c>
      <c r="S32" s="121">
        <v>93.177999999999997</v>
      </c>
      <c r="T32" s="124">
        <v>87</v>
      </c>
      <c r="U32" s="124">
        <v>6.18</v>
      </c>
      <c r="V32" s="119">
        <v>15.02</v>
      </c>
      <c r="W32" s="120">
        <v>6.27</v>
      </c>
      <c r="X32" s="120">
        <v>0.35</v>
      </c>
      <c r="Y32" s="120">
        <v>0.01</v>
      </c>
      <c r="Z32" s="121">
        <v>0.34300000000000003</v>
      </c>
      <c r="AA32" s="119">
        <v>41.89</v>
      </c>
      <c r="AB32" s="121">
        <v>190.22399999999999</v>
      </c>
      <c r="AC32" s="119">
        <v>45.274000000000001</v>
      </c>
      <c r="AD32" s="120">
        <v>31.22</v>
      </c>
      <c r="AE32" s="120">
        <v>17.992999999999999</v>
      </c>
      <c r="AF32" s="121">
        <v>9.3000000000000007</v>
      </c>
      <c r="AG32" s="119">
        <v>5.4697899999999997</v>
      </c>
      <c r="AH32" s="120">
        <v>12.5</v>
      </c>
      <c r="AI32" s="120">
        <v>10.31744</v>
      </c>
      <c r="AJ32" s="120">
        <v>10.195830000000001</v>
      </c>
      <c r="AK32" s="121">
        <v>10.5</v>
      </c>
      <c r="AL32" s="119">
        <v>10.42</v>
      </c>
      <c r="AM32" s="121">
        <v>11.94</v>
      </c>
      <c r="AN32" s="119">
        <v>22.513000000000002</v>
      </c>
      <c r="AO32" s="125" t="s">
        <v>1376</v>
      </c>
      <c r="AP32" s="125" t="s">
        <v>1376</v>
      </c>
      <c r="AQ32" s="120">
        <v>5.351</v>
      </c>
      <c r="AR32" s="125" t="s">
        <v>1376</v>
      </c>
      <c r="AS32" s="120">
        <v>4.7856500000000004</v>
      </c>
      <c r="AT32" s="120">
        <v>7.1303700000000001</v>
      </c>
      <c r="AU32" s="120">
        <v>16.088000000000001</v>
      </c>
      <c r="AV32" s="120">
        <v>6.9770000000000003</v>
      </c>
      <c r="AW32" s="121">
        <v>18.637</v>
      </c>
    </row>
    <row r="33" spans="1:49" x14ac:dyDescent="0.3">
      <c r="A33" s="126" t="s">
        <v>736</v>
      </c>
      <c r="B33" s="119">
        <v>1.1000000000000001</v>
      </c>
      <c r="C33" s="120">
        <v>23</v>
      </c>
      <c r="D33" s="120">
        <v>23.9</v>
      </c>
      <c r="E33" s="120">
        <v>2</v>
      </c>
      <c r="F33" s="120">
        <v>30.5</v>
      </c>
      <c r="G33" s="121">
        <v>25</v>
      </c>
      <c r="H33" s="119">
        <v>17.899999999999999</v>
      </c>
      <c r="I33" s="121">
        <v>64</v>
      </c>
      <c r="J33" s="119">
        <v>13.48</v>
      </c>
      <c r="K33" s="120">
        <v>12.61</v>
      </c>
      <c r="L33" s="121">
        <v>9.141</v>
      </c>
      <c r="M33" s="122" t="s">
        <v>1376</v>
      </c>
      <c r="N33" s="123" t="s">
        <v>1376</v>
      </c>
      <c r="O33" s="124">
        <v>1.806</v>
      </c>
      <c r="P33" s="119">
        <v>56.47</v>
      </c>
      <c r="Q33" s="120">
        <v>26.65</v>
      </c>
      <c r="R33" s="120">
        <v>141.71</v>
      </c>
      <c r="S33" s="121">
        <v>93.177999999999997</v>
      </c>
      <c r="T33" s="124">
        <v>87</v>
      </c>
      <c r="U33" s="124">
        <v>6.18</v>
      </c>
      <c r="V33" s="119">
        <v>15.02</v>
      </c>
      <c r="W33" s="120">
        <v>6.27</v>
      </c>
      <c r="X33" s="120">
        <v>0.35</v>
      </c>
      <c r="Y33" s="120">
        <v>0.01</v>
      </c>
      <c r="Z33" s="121">
        <v>0.34300000000000003</v>
      </c>
      <c r="AA33" s="119">
        <v>41.89</v>
      </c>
      <c r="AB33" s="121">
        <v>190.22399999999999</v>
      </c>
      <c r="AC33" s="119">
        <v>45.274000000000001</v>
      </c>
      <c r="AD33" s="120">
        <v>31.22</v>
      </c>
      <c r="AE33" s="120">
        <v>17.992999999999999</v>
      </c>
      <c r="AF33" s="121">
        <v>9.3000000000000007</v>
      </c>
      <c r="AG33" s="119">
        <v>5.4697899999999997</v>
      </c>
      <c r="AH33" s="120">
        <v>12.5</v>
      </c>
      <c r="AI33" s="120">
        <v>10.31744</v>
      </c>
      <c r="AJ33" s="120">
        <v>10.195830000000001</v>
      </c>
      <c r="AK33" s="121">
        <v>10.5</v>
      </c>
      <c r="AL33" s="119">
        <v>10.42</v>
      </c>
      <c r="AM33" s="121">
        <v>11.94</v>
      </c>
      <c r="AN33" s="119">
        <v>22.513000000000002</v>
      </c>
      <c r="AO33" s="125" t="s">
        <v>1376</v>
      </c>
      <c r="AP33" s="125" t="s">
        <v>1376</v>
      </c>
      <c r="AQ33" s="120">
        <v>5.351</v>
      </c>
      <c r="AR33" s="125" t="s">
        <v>1376</v>
      </c>
      <c r="AS33" s="120">
        <v>4.7856500000000004</v>
      </c>
      <c r="AT33" s="120">
        <v>7.1303700000000001</v>
      </c>
      <c r="AU33" s="120">
        <v>16.088000000000001</v>
      </c>
      <c r="AV33" s="120">
        <v>6.9770000000000003</v>
      </c>
      <c r="AW33" s="121">
        <v>18.637</v>
      </c>
    </row>
    <row r="34" spans="1:49" x14ac:dyDescent="0.3">
      <c r="A34" s="126" t="s">
        <v>737</v>
      </c>
      <c r="B34" s="119">
        <v>1.1000000000000001</v>
      </c>
      <c r="C34" s="120">
        <v>23</v>
      </c>
      <c r="D34" s="120">
        <v>23.9</v>
      </c>
      <c r="E34" s="120">
        <v>2</v>
      </c>
      <c r="F34" s="120">
        <v>27.1</v>
      </c>
      <c r="G34" s="121">
        <v>25</v>
      </c>
      <c r="H34" s="119">
        <v>17.899999999999999</v>
      </c>
      <c r="I34" s="121">
        <v>60</v>
      </c>
      <c r="J34" s="119">
        <v>13.46</v>
      </c>
      <c r="K34" s="120">
        <v>12.4</v>
      </c>
      <c r="L34" s="121">
        <v>9.2349999999999994</v>
      </c>
      <c r="M34" s="122" t="s">
        <v>1376</v>
      </c>
      <c r="N34" s="123" t="s">
        <v>1376</v>
      </c>
      <c r="O34" s="124">
        <v>1.806</v>
      </c>
      <c r="P34" s="119">
        <v>62.07</v>
      </c>
      <c r="Q34" s="120">
        <v>25.44</v>
      </c>
      <c r="R34" s="120">
        <v>141.71</v>
      </c>
      <c r="S34" s="121">
        <v>93.177999999999997</v>
      </c>
      <c r="T34" s="124">
        <v>85</v>
      </c>
      <c r="U34" s="124">
        <v>6.11</v>
      </c>
      <c r="V34" s="119">
        <v>15.02</v>
      </c>
      <c r="W34" s="120">
        <v>5.7</v>
      </c>
      <c r="X34" s="120">
        <v>0.35</v>
      </c>
      <c r="Y34" s="120">
        <v>0.01</v>
      </c>
      <c r="Z34" s="121">
        <v>0.51</v>
      </c>
      <c r="AA34" s="119">
        <v>40.74</v>
      </c>
      <c r="AB34" s="121">
        <v>189.07900000000001</v>
      </c>
      <c r="AC34" s="119">
        <v>44.47</v>
      </c>
      <c r="AD34" s="120">
        <v>30.736000000000001</v>
      </c>
      <c r="AE34" s="120">
        <v>17.722999999999999</v>
      </c>
      <c r="AF34" s="121">
        <v>8.6</v>
      </c>
      <c r="AG34" s="119">
        <v>5.4697899999999997</v>
      </c>
      <c r="AH34" s="120">
        <v>12</v>
      </c>
      <c r="AI34" s="120">
        <v>10.35711</v>
      </c>
      <c r="AJ34" s="120">
        <v>10.195830000000001</v>
      </c>
      <c r="AK34" s="121">
        <v>10.5</v>
      </c>
      <c r="AL34" s="119">
        <v>10.67</v>
      </c>
      <c r="AM34" s="121">
        <v>12.19</v>
      </c>
      <c r="AN34" s="119">
        <v>22.513000000000002</v>
      </c>
      <c r="AO34" s="125" t="s">
        <v>1376</v>
      </c>
      <c r="AP34" s="125" t="s">
        <v>1376</v>
      </c>
      <c r="AQ34" s="120">
        <v>5.3719999999999999</v>
      </c>
      <c r="AR34" s="125" t="s">
        <v>1376</v>
      </c>
      <c r="AS34" s="120">
        <v>4.7736099999999997</v>
      </c>
      <c r="AT34" s="120">
        <v>7.1303700000000001</v>
      </c>
      <c r="AU34" s="120">
        <v>16.088000000000001</v>
      </c>
      <c r="AV34" s="120">
        <v>6.9189999999999996</v>
      </c>
      <c r="AW34" s="121">
        <v>18.866</v>
      </c>
    </row>
    <row r="35" spans="1:49" x14ac:dyDescent="0.3">
      <c r="A35" s="126" t="s">
        <v>738</v>
      </c>
      <c r="B35" s="119">
        <v>1.1000000000000001</v>
      </c>
      <c r="C35" s="120">
        <v>23</v>
      </c>
      <c r="D35" s="120">
        <v>23.9</v>
      </c>
      <c r="E35" s="120">
        <v>2</v>
      </c>
      <c r="F35" s="120">
        <v>27.1</v>
      </c>
      <c r="G35" s="121">
        <v>25</v>
      </c>
      <c r="H35" s="119">
        <v>17.899999999999999</v>
      </c>
      <c r="I35" s="121">
        <v>60</v>
      </c>
      <c r="J35" s="119">
        <v>13.46</v>
      </c>
      <c r="K35" s="120">
        <v>12.4</v>
      </c>
      <c r="L35" s="121">
        <v>9.2349999999999994</v>
      </c>
      <c r="M35" s="122" t="s">
        <v>1376</v>
      </c>
      <c r="N35" s="123" t="s">
        <v>1376</v>
      </c>
      <c r="O35" s="124">
        <v>1.806</v>
      </c>
      <c r="P35" s="119">
        <v>62.07</v>
      </c>
      <c r="Q35" s="120">
        <v>25.44</v>
      </c>
      <c r="R35" s="120">
        <v>141.71</v>
      </c>
      <c r="S35" s="121">
        <v>93.177999999999997</v>
      </c>
      <c r="T35" s="124">
        <v>85</v>
      </c>
      <c r="U35" s="124">
        <v>6.11</v>
      </c>
      <c r="V35" s="119">
        <v>15.02</v>
      </c>
      <c r="W35" s="120">
        <v>5.7</v>
      </c>
      <c r="X35" s="120">
        <v>0.35</v>
      </c>
      <c r="Y35" s="120">
        <v>0.01</v>
      </c>
      <c r="Z35" s="121">
        <v>0.51</v>
      </c>
      <c r="AA35" s="119">
        <v>40.74</v>
      </c>
      <c r="AB35" s="121">
        <v>189.07900000000001</v>
      </c>
      <c r="AC35" s="119">
        <v>44.47</v>
      </c>
      <c r="AD35" s="120">
        <v>30.736000000000001</v>
      </c>
      <c r="AE35" s="120">
        <v>17.722999999999999</v>
      </c>
      <c r="AF35" s="121">
        <v>8.6</v>
      </c>
      <c r="AG35" s="119">
        <v>5.4697899999999997</v>
      </c>
      <c r="AH35" s="120">
        <v>12</v>
      </c>
      <c r="AI35" s="120">
        <v>10.35711</v>
      </c>
      <c r="AJ35" s="120">
        <v>10.195830000000001</v>
      </c>
      <c r="AK35" s="121">
        <v>10.5</v>
      </c>
      <c r="AL35" s="119">
        <v>10.67</v>
      </c>
      <c r="AM35" s="121">
        <v>12.19</v>
      </c>
      <c r="AN35" s="119">
        <v>22.513000000000002</v>
      </c>
      <c r="AO35" s="125" t="s">
        <v>1376</v>
      </c>
      <c r="AP35" s="125" t="s">
        <v>1376</v>
      </c>
      <c r="AQ35" s="120">
        <v>5.3719999999999999</v>
      </c>
      <c r="AR35" s="125" t="s">
        <v>1376</v>
      </c>
      <c r="AS35" s="120">
        <v>4.7736099999999997</v>
      </c>
      <c r="AT35" s="120">
        <v>7.1303700000000001</v>
      </c>
      <c r="AU35" s="120">
        <v>16.088000000000001</v>
      </c>
      <c r="AV35" s="120">
        <v>6.9189999999999996</v>
      </c>
      <c r="AW35" s="121">
        <v>18.866</v>
      </c>
    </row>
    <row r="36" spans="1:49" x14ac:dyDescent="0.3">
      <c r="A36" s="126" t="s">
        <v>739</v>
      </c>
      <c r="B36" s="119">
        <v>1.1000000000000001</v>
      </c>
      <c r="C36" s="120">
        <v>23</v>
      </c>
      <c r="D36" s="120">
        <v>23.9</v>
      </c>
      <c r="E36" s="120">
        <v>2</v>
      </c>
      <c r="F36" s="120">
        <v>29.7</v>
      </c>
      <c r="G36" s="121">
        <v>25</v>
      </c>
      <c r="H36" s="119">
        <v>17.899999999999999</v>
      </c>
      <c r="I36" s="121">
        <v>58</v>
      </c>
      <c r="J36" s="119">
        <v>13.49</v>
      </c>
      <c r="K36" s="120">
        <v>12.6</v>
      </c>
      <c r="L36" s="121">
        <v>11.802</v>
      </c>
      <c r="M36" s="122" t="s">
        <v>1376</v>
      </c>
      <c r="N36" s="123" t="s">
        <v>1376</v>
      </c>
      <c r="O36" s="124">
        <v>1.806</v>
      </c>
      <c r="P36" s="119">
        <v>73.459999999999994</v>
      </c>
      <c r="Q36" s="120">
        <v>26.24</v>
      </c>
      <c r="R36" s="120">
        <v>141.71</v>
      </c>
      <c r="S36" s="121">
        <v>93.177999999999997</v>
      </c>
      <c r="T36" s="124">
        <v>80.78</v>
      </c>
      <c r="U36" s="124">
        <v>5.99</v>
      </c>
      <c r="V36" s="119">
        <v>15.02</v>
      </c>
      <c r="W36" s="120">
        <v>6.34</v>
      </c>
      <c r="X36" s="120">
        <v>0.36</v>
      </c>
      <c r="Y36" s="120">
        <v>0.01</v>
      </c>
      <c r="Z36" s="121">
        <v>0.28000000000000003</v>
      </c>
      <c r="AA36" s="119">
        <v>38.5</v>
      </c>
      <c r="AB36" s="121">
        <v>186.839</v>
      </c>
      <c r="AC36" s="119">
        <v>43.234000000000002</v>
      </c>
      <c r="AD36" s="120">
        <v>30.442</v>
      </c>
      <c r="AE36" s="120">
        <v>18.256</v>
      </c>
      <c r="AF36" s="121">
        <v>8.1999999999999993</v>
      </c>
      <c r="AG36" s="119">
        <v>5.4697899999999997</v>
      </c>
      <c r="AH36" s="120">
        <v>12</v>
      </c>
      <c r="AI36" s="120">
        <v>10.270960000000001</v>
      </c>
      <c r="AJ36" s="120">
        <v>10.195830000000001</v>
      </c>
      <c r="AK36" s="121">
        <v>10.5</v>
      </c>
      <c r="AL36" s="119">
        <v>10.42</v>
      </c>
      <c r="AM36" s="121">
        <v>11.94</v>
      </c>
      <c r="AN36" s="119">
        <v>22.513000000000002</v>
      </c>
      <c r="AO36" s="125" t="s">
        <v>1376</v>
      </c>
      <c r="AP36" s="125" t="s">
        <v>1376</v>
      </c>
      <c r="AQ36" s="120">
        <v>5.3380000000000001</v>
      </c>
      <c r="AR36" s="125" t="s">
        <v>1376</v>
      </c>
      <c r="AS36" s="120">
        <v>4.7578500000000004</v>
      </c>
      <c r="AT36" s="120">
        <v>7.1303700000000001</v>
      </c>
      <c r="AU36" s="120">
        <v>16.088000000000001</v>
      </c>
      <c r="AV36" s="120">
        <v>6.843</v>
      </c>
      <c r="AW36" s="121">
        <v>19.393999999999998</v>
      </c>
    </row>
    <row r="37" spans="1:49" x14ac:dyDescent="0.3">
      <c r="A37" s="126" t="s">
        <v>740</v>
      </c>
      <c r="B37" s="119">
        <v>1.1000000000000001</v>
      </c>
      <c r="C37" s="120">
        <v>23</v>
      </c>
      <c r="D37" s="120">
        <v>23.9</v>
      </c>
      <c r="E37" s="120">
        <v>2</v>
      </c>
      <c r="F37" s="120">
        <v>29.7</v>
      </c>
      <c r="G37" s="121">
        <v>25</v>
      </c>
      <c r="H37" s="119">
        <v>17.899999999999999</v>
      </c>
      <c r="I37" s="121">
        <v>58</v>
      </c>
      <c r="J37" s="119">
        <v>13.49</v>
      </c>
      <c r="K37" s="120">
        <v>12.6</v>
      </c>
      <c r="L37" s="121">
        <v>11.802</v>
      </c>
      <c r="M37" s="122" t="s">
        <v>1376</v>
      </c>
      <c r="N37" s="123" t="s">
        <v>1376</v>
      </c>
      <c r="O37" s="124">
        <v>1.806</v>
      </c>
      <c r="P37" s="119">
        <v>73.459999999999994</v>
      </c>
      <c r="Q37" s="120">
        <v>26.24</v>
      </c>
      <c r="R37" s="120">
        <v>141.71</v>
      </c>
      <c r="S37" s="121">
        <v>93.177999999999997</v>
      </c>
      <c r="T37" s="124">
        <v>80.78</v>
      </c>
      <c r="U37" s="124">
        <v>5.99</v>
      </c>
      <c r="V37" s="119">
        <v>15.02</v>
      </c>
      <c r="W37" s="120">
        <v>6.34</v>
      </c>
      <c r="X37" s="120">
        <v>0.36</v>
      </c>
      <c r="Y37" s="120">
        <v>0.01</v>
      </c>
      <c r="Z37" s="121">
        <v>0.28000000000000003</v>
      </c>
      <c r="AA37" s="119">
        <v>38.5</v>
      </c>
      <c r="AB37" s="121">
        <v>186.839</v>
      </c>
      <c r="AC37" s="119">
        <v>43.234000000000002</v>
      </c>
      <c r="AD37" s="120">
        <v>30.442</v>
      </c>
      <c r="AE37" s="120">
        <v>18.256</v>
      </c>
      <c r="AF37" s="121">
        <v>8.1999999999999993</v>
      </c>
      <c r="AG37" s="119">
        <v>5.4697899999999997</v>
      </c>
      <c r="AH37" s="120">
        <v>12</v>
      </c>
      <c r="AI37" s="120">
        <v>10.270960000000001</v>
      </c>
      <c r="AJ37" s="120">
        <v>10.195830000000001</v>
      </c>
      <c r="AK37" s="121">
        <v>10.5</v>
      </c>
      <c r="AL37" s="119">
        <v>10.42</v>
      </c>
      <c r="AM37" s="121">
        <v>11.94</v>
      </c>
      <c r="AN37" s="119">
        <v>22.513000000000002</v>
      </c>
      <c r="AO37" s="125" t="s">
        <v>1376</v>
      </c>
      <c r="AP37" s="125" t="s">
        <v>1376</v>
      </c>
      <c r="AQ37" s="120">
        <v>5.3380000000000001</v>
      </c>
      <c r="AR37" s="125" t="s">
        <v>1376</v>
      </c>
      <c r="AS37" s="120">
        <v>4.7578500000000004</v>
      </c>
      <c r="AT37" s="120">
        <v>7.1303700000000001</v>
      </c>
      <c r="AU37" s="120">
        <v>16.088000000000001</v>
      </c>
      <c r="AV37" s="120">
        <v>6.843</v>
      </c>
      <c r="AW37" s="121">
        <v>19.393999999999998</v>
      </c>
    </row>
    <row r="38" spans="1:49" x14ac:dyDescent="0.3">
      <c r="A38" s="126" t="s">
        <v>741</v>
      </c>
      <c r="B38" s="119">
        <v>1.1000000000000001</v>
      </c>
      <c r="C38" s="120">
        <v>23</v>
      </c>
      <c r="D38" s="120">
        <v>23.9</v>
      </c>
      <c r="E38" s="120">
        <v>2</v>
      </c>
      <c r="F38" s="120">
        <v>27.9</v>
      </c>
      <c r="G38" s="121">
        <v>25</v>
      </c>
      <c r="H38" s="119">
        <v>17.899999999999999</v>
      </c>
      <c r="I38" s="121">
        <v>56</v>
      </c>
      <c r="J38" s="119">
        <v>13.51</v>
      </c>
      <c r="K38" s="120">
        <v>12.58</v>
      </c>
      <c r="L38" s="121">
        <v>11.702</v>
      </c>
      <c r="M38" s="122" t="s">
        <v>1376</v>
      </c>
      <c r="N38" s="123" t="s">
        <v>1376</v>
      </c>
      <c r="O38" s="124">
        <v>1.806</v>
      </c>
      <c r="P38" s="119">
        <v>76.7</v>
      </c>
      <c r="Q38" s="120">
        <v>27.48</v>
      </c>
      <c r="R38" s="120">
        <v>141.71</v>
      </c>
      <c r="S38" s="121">
        <v>93.177999999999997</v>
      </c>
      <c r="T38" s="124">
        <v>79.64</v>
      </c>
      <c r="U38" s="124">
        <v>5.93</v>
      </c>
      <c r="V38" s="119">
        <v>14.41</v>
      </c>
      <c r="W38" s="120">
        <v>5.0599999999999996</v>
      </c>
      <c r="X38" s="120">
        <v>0.36</v>
      </c>
      <c r="Y38" s="120">
        <v>0.01</v>
      </c>
      <c r="Z38" s="121">
        <v>0.36699999999999999</v>
      </c>
      <c r="AA38" s="119">
        <v>44.03</v>
      </c>
      <c r="AB38" s="121">
        <v>192.19800000000001</v>
      </c>
      <c r="AC38" s="119">
        <v>42.643000000000001</v>
      </c>
      <c r="AD38" s="120">
        <v>28.626999999999999</v>
      </c>
      <c r="AE38" s="120">
        <v>18.315999999999999</v>
      </c>
      <c r="AF38" s="121">
        <v>8.1999999999999993</v>
      </c>
      <c r="AG38" s="119">
        <v>5.4697899999999997</v>
      </c>
      <c r="AH38" s="120">
        <v>12</v>
      </c>
      <c r="AI38" s="120">
        <v>10.26534</v>
      </c>
      <c r="AJ38" s="120">
        <v>10.195830000000001</v>
      </c>
      <c r="AK38" s="121">
        <v>10.5</v>
      </c>
      <c r="AL38" s="119">
        <v>10.36</v>
      </c>
      <c r="AM38" s="121">
        <v>11.88</v>
      </c>
      <c r="AN38" s="119">
        <v>22.513000000000002</v>
      </c>
      <c r="AO38" s="125" t="s">
        <v>1376</v>
      </c>
      <c r="AP38" s="125" t="s">
        <v>1376</v>
      </c>
      <c r="AQ38" s="120">
        <v>5.4130000000000003</v>
      </c>
      <c r="AR38" s="125" t="s">
        <v>1376</v>
      </c>
      <c r="AS38" s="120">
        <v>4.7607499999999998</v>
      </c>
      <c r="AT38" s="120">
        <v>7.1303700000000001</v>
      </c>
      <c r="AU38" s="120">
        <v>16.088000000000001</v>
      </c>
      <c r="AV38" s="120">
        <v>6.8570000000000002</v>
      </c>
      <c r="AW38" s="121">
        <v>19.064</v>
      </c>
    </row>
    <row r="39" spans="1:49" x14ac:dyDescent="0.3">
      <c r="A39" s="126" t="s">
        <v>742</v>
      </c>
      <c r="B39" s="119">
        <v>1.1000000000000001</v>
      </c>
      <c r="C39" s="120">
        <v>23</v>
      </c>
      <c r="D39" s="120">
        <v>23.9</v>
      </c>
      <c r="E39" s="120">
        <v>2</v>
      </c>
      <c r="F39" s="120">
        <v>27.9</v>
      </c>
      <c r="G39" s="121">
        <v>25</v>
      </c>
      <c r="H39" s="119">
        <v>17.899999999999999</v>
      </c>
      <c r="I39" s="121">
        <v>56</v>
      </c>
      <c r="J39" s="119">
        <v>13.51</v>
      </c>
      <c r="K39" s="120">
        <v>12.58</v>
      </c>
      <c r="L39" s="121">
        <v>11.702</v>
      </c>
      <c r="M39" s="122" t="s">
        <v>1376</v>
      </c>
      <c r="N39" s="123" t="s">
        <v>1376</v>
      </c>
      <c r="O39" s="124">
        <v>1.806</v>
      </c>
      <c r="P39" s="119">
        <v>76.7</v>
      </c>
      <c r="Q39" s="120">
        <v>27.48</v>
      </c>
      <c r="R39" s="120">
        <v>141.71</v>
      </c>
      <c r="S39" s="121">
        <v>93.177999999999997</v>
      </c>
      <c r="T39" s="124">
        <v>79.64</v>
      </c>
      <c r="U39" s="124">
        <v>5.93</v>
      </c>
      <c r="V39" s="119">
        <v>14.41</v>
      </c>
      <c r="W39" s="120">
        <v>5.0599999999999996</v>
      </c>
      <c r="X39" s="120">
        <v>0.36</v>
      </c>
      <c r="Y39" s="120">
        <v>0.01</v>
      </c>
      <c r="Z39" s="121">
        <v>0.36699999999999999</v>
      </c>
      <c r="AA39" s="119">
        <v>44.03</v>
      </c>
      <c r="AB39" s="121">
        <v>192.19800000000001</v>
      </c>
      <c r="AC39" s="119">
        <v>42.643000000000001</v>
      </c>
      <c r="AD39" s="120">
        <v>28.626999999999999</v>
      </c>
      <c r="AE39" s="120">
        <v>18.315999999999999</v>
      </c>
      <c r="AF39" s="121">
        <v>8.1999999999999993</v>
      </c>
      <c r="AG39" s="119">
        <v>5.4697899999999997</v>
      </c>
      <c r="AH39" s="120">
        <v>12</v>
      </c>
      <c r="AI39" s="120">
        <v>10.26534</v>
      </c>
      <c r="AJ39" s="120">
        <v>10.195830000000001</v>
      </c>
      <c r="AK39" s="121">
        <v>10.5</v>
      </c>
      <c r="AL39" s="119">
        <v>10.36</v>
      </c>
      <c r="AM39" s="121">
        <v>11.88</v>
      </c>
      <c r="AN39" s="119">
        <v>22.513000000000002</v>
      </c>
      <c r="AO39" s="125" t="s">
        <v>1376</v>
      </c>
      <c r="AP39" s="125" t="s">
        <v>1376</v>
      </c>
      <c r="AQ39" s="120">
        <v>5.4130000000000003</v>
      </c>
      <c r="AR39" s="125" t="s">
        <v>1376</v>
      </c>
      <c r="AS39" s="120">
        <v>4.7607499999999998</v>
      </c>
      <c r="AT39" s="120">
        <v>7.1303700000000001</v>
      </c>
      <c r="AU39" s="120">
        <v>16.088000000000001</v>
      </c>
      <c r="AV39" s="120">
        <v>6.8570000000000002</v>
      </c>
      <c r="AW39" s="121">
        <v>19.064</v>
      </c>
    </row>
    <row r="40" spans="1:49" x14ac:dyDescent="0.3">
      <c r="A40" s="126" t="s">
        <v>743</v>
      </c>
      <c r="B40" s="119">
        <v>1.1000000000000001</v>
      </c>
      <c r="C40" s="120">
        <v>23</v>
      </c>
      <c r="D40" s="120">
        <v>23.9</v>
      </c>
      <c r="E40" s="120">
        <v>2</v>
      </c>
      <c r="F40" s="120">
        <v>22.9</v>
      </c>
      <c r="G40" s="121">
        <v>25</v>
      </c>
      <c r="H40" s="119">
        <v>17.2</v>
      </c>
      <c r="I40" s="121">
        <v>56</v>
      </c>
      <c r="J40" s="119">
        <v>14.97</v>
      </c>
      <c r="K40" s="120">
        <v>12.67</v>
      </c>
      <c r="L40" s="121">
        <v>13.505000000000001</v>
      </c>
      <c r="M40" s="122" t="s">
        <v>1376</v>
      </c>
      <c r="N40" s="123" t="s">
        <v>1376</v>
      </c>
      <c r="O40" s="124">
        <v>1.806</v>
      </c>
      <c r="P40" s="119">
        <v>71.09</v>
      </c>
      <c r="Q40" s="120">
        <v>28.33</v>
      </c>
      <c r="R40" s="120">
        <v>140.59</v>
      </c>
      <c r="S40" s="121">
        <v>93.177999999999997</v>
      </c>
      <c r="T40" s="124">
        <v>80.477999999999994</v>
      </c>
      <c r="U40" s="124">
        <v>5.95</v>
      </c>
      <c r="V40" s="119">
        <v>14.41</v>
      </c>
      <c r="W40" s="120">
        <v>5.49</v>
      </c>
      <c r="X40" s="120">
        <v>0.36</v>
      </c>
      <c r="Y40" s="120">
        <v>0.01</v>
      </c>
      <c r="Z40" s="121">
        <v>0.40200000000000002</v>
      </c>
      <c r="AA40" s="119">
        <v>47.46</v>
      </c>
      <c r="AB40" s="121">
        <v>195.62299999999999</v>
      </c>
      <c r="AC40" s="119">
        <v>40.783999999999999</v>
      </c>
      <c r="AD40" s="120">
        <v>28.228000000000002</v>
      </c>
      <c r="AE40" s="120">
        <v>18.321000000000002</v>
      </c>
      <c r="AF40" s="121">
        <v>7.9</v>
      </c>
      <c r="AG40" s="119">
        <v>5.4697899999999997</v>
      </c>
      <c r="AH40" s="120">
        <v>8</v>
      </c>
      <c r="AI40" s="120">
        <v>10.21458</v>
      </c>
      <c r="AJ40" s="120">
        <v>10.195830000000001</v>
      </c>
      <c r="AK40" s="121">
        <v>10.5</v>
      </c>
      <c r="AL40" s="119">
        <v>10.220000000000001</v>
      </c>
      <c r="AM40" s="121">
        <v>11.74</v>
      </c>
      <c r="AN40" s="119">
        <v>22.513000000000002</v>
      </c>
      <c r="AO40" s="125" t="s">
        <v>1376</v>
      </c>
      <c r="AP40" s="125" t="s">
        <v>1376</v>
      </c>
      <c r="AQ40" s="120">
        <v>5.367</v>
      </c>
      <c r="AR40" s="125" t="s">
        <v>1376</v>
      </c>
      <c r="AS40" s="120">
        <v>4.7480900000000004</v>
      </c>
      <c r="AT40" s="120">
        <v>7.1303700000000001</v>
      </c>
      <c r="AU40" s="120">
        <v>16.088000000000001</v>
      </c>
      <c r="AV40" s="120">
        <v>6.7960000000000003</v>
      </c>
      <c r="AW40" s="121">
        <v>18.71</v>
      </c>
    </row>
    <row r="41" spans="1:49" x14ac:dyDescent="0.3">
      <c r="A41" s="126" t="s">
        <v>744</v>
      </c>
      <c r="B41" s="119">
        <v>1.1000000000000001</v>
      </c>
      <c r="C41" s="120">
        <v>23</v>
      </c>
      <c r="D41" s="120">
        <v>23.9</v>
      </c>
      <c r="E41" s="120">
        <v>2</v>
      </c>
      <c r="F41" s="120">
        <v>22.9</v>
      </c>
      <c r="G41" s="121">
        <v>25</v>
      </c>
      <c r="H41" s="119">
        <v>17.2</v>
      </c>
      <c r="I41" s="121">
        <v>56</v>
      </c>
      <c r="J41" s="119">
        <v>14.97</v>
      </c>
      <c r="K41" s="120">
        <v>12.67</v>
      </c>
      <c r="L41" s="121">
        <v>13.505000000000001</v>
      </c>
      <c r="M41" s="122" t="s">
        <v>1376</v>
      </c>
      <c r="N41" s="123" t="s">
        <v>1376</v>
      </c>
      <c r="O41" s="124">
        <v>1.806</v>
      </c>
      <c r="P41" s="119">
        <v>71.09</v>
      </c>
      <c r="Q41" s="120">
        <v>28.33</v>
      </c>
      <c r="R41" s="120">
        <v>140.59</v>
      </c>
      <c r="S41" s="121">
        <v>93.177999999999997</v>
      </c>
      <c r="T41" s="124">
        <v>80.477999999999994</v>
      </c>
      <c r="U41" s="124">
        <v>5.95</v>
      </c>
      <c r="V41" s="119">
        <v>14.41</v>
      </c>
      <c r="W41" s="120">
        <v>5.49</v>
      </c>
      <c r="X41" s="120">
        <v>0.36</v>
      </c>
      <c r="Y41" s="120">
        <v>0.01</v>
      </c>
      <c r="Z41" s="121">
        <v>0.40200000000000002</v>
      </c>
      <c r="AA41" s="119">
        <v>47.46</v>
      </c>
      <c r="AB41" s="121">
        <v>195.62299999999999</v>
      </c>
      <c r="AC41" s="119">
        <v>40.783999999999999</v>
      </c>
      <c r="AD41" s="120">
        <v>28.228000000000002</v>
      </c>
      <c r="AE41" s="120">
        <v>18.321000000000002</v>
      </c>
      <c r="AF41" s="121">
        <v>7.9</v>
      </c>
      <c r="AG41" s="119">
        <v>5.4697899999999997</v>
      </c>
      <c r="AH41" s="120">
        <v>8</v>
      </c>
      <c r="AI41" s="120">
        <v>10.21458</v>
      </c>
      <c r="AJ41" s="120">
        <v>10.195830000000001</v>
      </c>
      <c r="AK41" s="121">
        <v>10.5</v>
      </c>
      <c r="AL41" s="119">
        <v>10.220000000000001</v>
      </c>
      <c r="AM41" s="121">
        <v>11.74</v>
      </c>
      <c r="AN41" s="119">
        <v>22.513000000000002</v>
      </c>
      <c r="AO41" s="125" t="s">
        <v>1376</v>
      </c>
      <c r="AP41" s="125" t="s">
        <v>1376</v>
      </c>
      <c r="AQ41" s="120">
        <v>5.367</v>
      </c>
      <c r="AR41" s="125" t="s">
        <v>1376</v>
      </c>
      <c r="AS41" s="120">
        <v>4.7480900000000004</v>
      </c>
      <c r="AT41" s="120">
        <v>7.1303700000000001</v>
      </c>
      <c r="AU41" s="120">
        <v>16.088000000000001</v>
      </c>
      <c r="AV41" s="120">
        <v>6.7960000000000003</v>
      </c>
      <c r="AW41" s="121">
        <v>18.71</v>
      </c>
    </row>
    <row r="42" spans="1:49" x14ac:dyDescent="0.3">
      <c r="A42" s="126" t="s">
        <v>745</v>
      </c>
      <c r="B42" s="119">
        <v>1.1000000000000001</v>
      </c>
      <c r="C42" s="120">
        <v>23</v>
      </c>
      <c r="D42" s="120">
        <v>23.9</v>
      </c>
      <c r="E42" s="120">
        <v>2</v>
      </c>
      <c r="F42" s="120">
        <v>19.600000000000001</v>
      </c>
      <c r="G42" s="121">
        <v>25</v>
      </c>
      <c r="H42" s="119">
        <v>17.2</v>
      </c>
      <c r="I42" s="121">
        <v>56</v>
      </c>
      <c r="J42" s="119">
        <v>14.96</v>
      </c>
      <c r="K42" s="120">
        <v>12.84</v>
      </c>
      <c r="L42" s="121">
        <v>13.579000000000001</v>
      </c>
      <c r="M42" s="122" t="s">
        <v>1376</v>
      </c>
      <c r="N42" s="123" t="s">
        <v>1376</v>
      </c>
      <c r="O42" s="124">
        <v>1.806</v>
      </c>
      <c r="P42" s="119">
        <v>74.260000000000005</v>
      </c>
      <c r="Q42" s="120">
        <v>28.33</v>
      </c>
      <c r="R42" s="120">
        <v>140.59</v>
      </c>
      <c r="S42" s="121">
        <v>93.177999999999997</v>
      </c>
      <c r="T42" s="124">
        <v>82.686999999999998</v>
      </c>
      <c r="U42" s="124">
        <v>6.02</v>
      </c>
      <c r="V42" s="119">
        <v>14.41</v>
      </c>
      <c r="W42" s="120">
        <v>5.75</v>
      </c>
      <c r="X42" s="120">
        <v>0.37</v>
      </c>
      <c r="Y42" s="120">
        <v>0.01</v>
      </c>
      <c r="Z42" s="121">
        <v>0.47399999999999998</v>
      </c>
      <c r="AA42" s="119">
        <v>50.42</v>
      </c>
      <c r="AB42" s="121">
        <v>198.59</v>
      </c>
      <c r="AC42" s="119">
        <v>40.091999999999999</v>
      </c>
      <c r="AD42" s="120">
        <v>30.151</v>
      </c>
      <c r="AE42" s="120">
        <v>17.940000000000001</v>
      </c>
      <c r="AF42" s="121">
        <v>5.4</v>
      </c>
      <c r="AG42" s="119">
        <v>5.4697899999999997</v>
      </c>
      <c r="AH42" s="120">
        <v>8</v>
      </c>
      <c r="AI42" s="120">
        <v>10.395149999999999</v>
      </c>
      <c r="AJ42" s="120">
        <v>10.195830000000001</v>
      </c>
      <c r="AK42" s="121">
        <v>10.5</v>
      </c>
      <c r="AL42" s="119">
        <v>10.28</v>
      </c>
      <c r="AM42" s="121">
        <v>11.8</v>
      </c>
      <c r="AN42" s="119">
        <v>22.513000000000002</v>
      </c>
      <c r="AO42" s="125" t="s">
        <v>1376</v>
      </c>
      <c r="AP42" s="125" t="s">
        <v>1376</v>
      </c>
      <c r="AQ42" s="120">
        <v>5.327</v>
      </c>
      <c r="AR42" s="125" t="s">
        <v>1376</v>
      </c>
      <c r="AS42" s="120">
        <v>4.73461</v>
      </c>
      <c r="AT42" s="120">
        <v>7.1303700000000001</v>
      </c>
      <c r="AU42" s="120">
        <v>16.088000000000001</v>
      </c>
      <c r="AV42" s="120">
        <v>6.7309999999999999</v>
      </c>
      <c r="AW42" s="121">
        <v>19.332999999999998</v>
      </c>
    </row>
    <row r="43" spans="1:49" x14ac:dyDescent="0.3">
      <c r="A43" s="126" t="s">
        <v>746</v>
      </c>
      <c r="B43" s="119">
        <v>1.1000000000000001</v>
      </c>
      <c r="C43" s="120">
        <v>23</v>
      </c>
      <c r="D43" s="120">
        <v>23.9</v>
      </c>
      <c r="E43" s="120">
        <v>2</v>
      </c>
      <c r="F43" s="120">
        <v>19.600000000000001</v>
      </c>
      <c r="G43" s="121">
        <v>25</v>
      </c>
      <c r="H43" s="119">
        <v>17.2</v>
      </c>
      <c r="I43" s="121">
        <v>56</v>
      </c>
      <c r="J43" s="119">
        <v>14.96</v>
      </c>
      <c r="K43" s="120">
        <v>12.84</v>
      </c>
      <c r="L43" s="121">
        <v>13.579000000000001</v>
      </c>
      <c r="M43" s="122" t="s">
        <v>1376</v>
      </c>
      <c r="N43" s="123" t="s">
        <v>1376</v>
      </c>
      <c r="O43" s="124">
        <v>1.806</v>
      </c>
      <c r="P43" s="119">
        <v>74.260000000000005</v>
      </c>
      <c r="Q43" s="120">
        <v>28.33</v>
      </c>
      <c r="R43" s="120">
        <v>140.59</v>
      </c>
      <c r="S43" s="121">
        <v>93.177999999999997</v>
      </c>
      <c r="T43" s="124">
        <v>82.686999999999998</v>
      </c>
      <c r="U43" s="124">
        <v>6.02</v>
      </c>
      <c r="V43" s="119">
        <v>14.41</v>
      </c>
      <c r="W43" s="120">
        <v>5.75</v>
      </c>
      <c r="X43" s="120">
        <v>0.37</v>
      </c>
      <c r="Y43" s="120">
        <v>0.01</v>
      </c>
      <c r="Z43" s="121">
        <v>0.47399999999999998</v>
      </c>
      <c r="AA43" s="119">
        <v>50.42</v>
      </c>
      <c r="AB43" s="121">
        <v>198.59</v>
      </c>
      <c r="AC43" s="119">
        <v>40.091999999999999</v>
      </c>
      <c r="AD43" s="120">
        <v>30.151</v>
      </c>
      <c r="AE43" s="120">
        <v>17.940000000000001</v>
      </c>
      <c r="AF43" s="121">
        <v>5.4</v>
      </c>
      <c r="AG43" s="119">
        <v>5.4697899999999997</v>
      </c>
      <c r="AH43" s="120">
        <v>8</v>
      </c>
      <c r="AI43" s="120">
        <v>10.395149999999999</v>
      </c>
      <c r="AJ43" s="120">
        <v>10.195830000000001</v>
      </c>
      <c r="AK43" s="121">
        <v>10.5</v>
      </c>
      <c r="AL43" s="119">
        <v>10.28</v>
      </c>
      <c r="AM43" s="121">
        <v>11.8</v>
      </c>
      <c r="AN43" s="119">
        <v>22.513000000000002</v>
      </c>
      <c r="AO43" s="125" t="s">
        <v>1376</v>
      </c>
      <c r="AP43" s="125" t="s">
        <v>1376</v>
      </c>
      <c r="AQ43" s="120">
        <v>5.327</v>
      </c>
      <c r="AR43" s="125" t="s">
        <v>1376</v>
      </c>
      <c r="AS43" s="120">
        <v>4.73461</v>
      </c>
      <c r="AT43" s="120">
        <v>7.1303700000000001</v>
      </c>
      <c r="AU43" s="120">
        <v>16.088000000000001</v>
      </c>
      <c r="AV43" s="120">
        <v>6.7309999999999999</v>
      </c>
      <c r="AW43" s="121">
        <v>19.332999999999998</v>
      </c>
    </row>
    <row r="44" spans="1:49" x14ac:dyDescent="0.3">
      <c r="A44" s="126" t="s">
        <v>747</v>
      </c>
      <c r="B44" s="119">
        <v>1.1000000000000001</v>
      </c>
      <c r="C44" s="120">
        <v>23</v>
      </c>
      <c r="D44" s="120">
        <v>23.9</v>
      </c>
      <c r="E44" s="120">
        <v>2</v>
      </c>
      <c r="F44" s="120">
        <v>22.1</v>
      </c>
      <c r="G44" s="121">
        <v>25</v>
      </c>
      <c r="H44" s="119">
        <v>17.2</v>
      </c>
      <c r="I44" s="121">
        <v>56</v>
      </c>
      <c r="J44" s="119">
        <v>13.56</v>
      </c>
      <c r="K44" s="120">
        <v>12.57</v>
      </c>
      <c r="L44" s="121">
        <v>13.537000000000001</v>
      </c>
      <c r="M44" s="122" t="s">
        <v>1376</v>
      </c>
      <c r="N44" s="123" t="s">
        <v>1376</v>
      </c>
      <c r="O44" s="124">
        <v>1.806</v>
      </c>
      <c r="P44" s="119">
        <v>71.09</v>
      </c>
      <c r="Q44" s="120">
        <v>25.84</v>
      </c>
      <c r="R44" s="120">
        <v>140.59</v>
      </c>
      <c r="S44" s="121">
        <v>93.177999999999997</v>
      </c>
      <c r="T44" s="124">
        <v>82.8142</v>
      </c>
      <c r="U44" s="124">
        <v>6.11</v>
      </c>
      <c r="V44" s="119">
        <v>14.41</v>
      </c>
      <c r="W44" s="120">
        <v>6.46</v>
      </c>
      <c r="X44" s="120">
        <v>0.36</v>
      </c>
      <c r="Y44" s="120">
        <v>0.01</v>
      </c>
      <c r="Z44" s="121">
        <v>0.437</v>
      </c>
      <c r="AA44" s="119">
        <v>44.91</v>
      </c>
      <c r="AB44" s="121">
        <v>192.19800000000001</v>
      </c>
      <c r="AC44" s="119">
        <v>39.658000000000001</v>
      </c>
      <c r="AD44" s="120">
        <v>30.218</v>
      </c>
      <c r="AE44" s="120">
        <v>18.071999999999999</v>
      </c>
      <c r="AF44" s="121">
        <v>4.2</v>
      </c>
      <c r="AG44" s="119">
        <v>5.4697899999999997</v>
      </c>
      <c r="AH44" s="120">
        <v>9</v>
      </c>
      <c r="AI44" s="120">
        <v>10.355729999999999</v>
      </c>
      <c r="AJ44" s="120">
        <v>10.195830000000001</v>
      </c>
      <c r="AK44" s="121">
        <v>10.5</v>
      </c>
      <c r="AL44" s="119">
        <v>10.52</v>
      </c>
      <c r="AM44" s="121">
        <v>12.04</v>
      </c>
      <c r="AN44" s="119">
        <v>22.513000000000002</v>
      </c>
      <c r="AO44" s="125" t="s">
        <v>1376</v>
      </c>
      <c r="AP44" s="125" t="s">
        <v>1376</v>
      </c>
      <c r="AQ44" s="120">
        <v>5.3209999999999997</v>
      </c>
      <c r="AR44" s="125" t="s">
        <v>1376</v>
      </c>
      <c r="AS44" s="120">
        <v>4.6453899999999999</v>
      </c>
      <c r="AT44" s="120">
        <v>7.1303700000000001</v>
      </c>
      <c r="AU44" s="120">
        <v>15.858000000000001</v>
      </c>
      <c r="AV44" s="120">
        <v>6.5309999999999997</v>
      </c>
      <c r="AW44" s="121">
        <v>18.837</v>
      </c>
    </row>
    <row r="45" spans="1:49" x14ac:dyDescent="0.3">
      <c r="A45" s="126" t="s">
        <v>748</v>
      </c>
      <c r="B45" s="119">
        <v>1.1000000000000001</v>
      </c>
      <c r="C45" s="120">
        <v>23</v>
      </c>
      <c r="D45" s="120">
        <v>23.9</v>
      </c>
      <c r="E45" s="120">
        <v>2</v>
      </c>
      <c r="F45" s="120">
        <v>22.1</v>
      </c>
      <c r="G45" s="121">
        <v>25</v>
      </c>
      <c r="H45" s="119">
        <v>17.2</v>
      </c>
      <c r="I45" s="121">
        <v>56</v>
      </c>
      <c r="J45" s="119">
        <v>13.56</v>
      </c>
      <c r="K45" s="120">
        <v>12.57</v>
      </c>
      <c r="L45" s="121">
        <v>13.537000000000001</v>
      </c>
      <c r="M45" s="122" t="s">
        <v>1376</v>
      </c>
      <c r="N45" s="123" t="s">
        <v>1376</v>
      </c>
      <c r="O45" s="124">
        <v>1.806</v>
      </c>
      <c r="P45" s="119">
        <v>71.09</v>
      </c>
      <c r="Q45" s="120">
        <v>25.84</v>
      </c>
      <c r="R45" s="120">
        <v>140.59</v>
      </c>
      <c r="S45" s="121">
        <v>93.177999999999997</v>
      </c>
      <c r="T45" s="124">
        <v>82.8142</v>
      </c>
      <c r="U45" s="124">
        <v>6.11</v>
      </c>
      <c r="V45" s="119">
        <v>14.41</v>
      </c>
      <c r="W45" s="120">
        <v>6.46</v>
      </c>
      <c r="X45" s="120">
        <v>0.36</v>
      </c>
      <c r="Y45" s="120">
        <v>0.01</v>
      </c>
      <c r="Z45" s="121">
        <v>0.437</v>
      </c>
      <c r="AA45" s="119">
        <v>44.91</v>
      </c>
      <c r="AB45" s="121">
        <v>192.19800000000001</v>
      </c>
      <c r="AC45" s="119">
        <v>39.658000000000001</v>
      </c>
      <c r="AD45" s="120">
        <v>30.218</v>
      </c>
      <c r="AE45" s="120">
        <v>18.071999999999999</v>
      </c>
      <c r="AF45" s="121">
        <v>4.2</v>
      </c>
      <c r="AG45" s="119">
        <v>5.4697899999999997</v>
      </c>
      <c r="AH45" s="120">
        <v>9</v>
      </c>
      <c r="AI45" s="120">
        <v>10.355729999999999</v>
      </c>
      <c r="AJ45" s="120">
        <v>10.195830000000001</v>
      </c>
      <c r="AK45" s="121">
        <v>10.5</v>
      </c>
      <c r="AL45" s="119">
        <v>10.52</v>
      </c>
      <c r="AM45" s="121">
        <v>12.04</v>
      </c>
      <c r="AN45" s="119">
        <v>22.513000000000002</v>
      </c>
      <c r="AO45" s="125" t="s">
        <v>1376</v>
      </c>
      <c r="AP45" s="125" t="s">
        <v>1376</v>
      </c>
      <c r="AQ45" s="120">
        <v>5.3209999999999997</v>
      </c>
      <c r="AR45" s="125" t="s">
        <v>1376</v>
      </c>
      <c r="AS45" s="120">
        <v>4.6453899999999999</v>
      </c>
      <c r="AT45" s="120">
        <v>7.1303700000000001</v>
      </c>
      <c r="AU45" s="120">
        <v>15.858000000000001</v>
      </c>
      <c r="AV45" s="120">
        <v>6.5309999999999997</v>
      </c>
      <c r="AW45" s="121">
        <v>18.837</v>
      </c>
    </row>
    <row r="46" spans="1:49" x14ac:dyDescent="0.3">
      <c r="A46" s="126" t="s">
        <v>749</v>
      </c>
      <c r="B46" s="119">
        <v>1.1000000000000001</v>
      </c>
      <c r="C46" s="120">
        <v>23</v>
      </c>
      <c r="D46" s="120">
        <v>23.9</v>
      </c>
      <c r="E46" s="120">
        <v>2</v>
      </c>
      <c r="F46" s="120">
        <v>29.2</v>
      </c>
      <c r="G46" s="121">
        <v>25</v>
      </c>
      <c r="H46" s="119">
        <v>16.7</v>
      </c>
      <c r="I46" s="121">
        <v>56</v>
      </c>
      <c r="J46" s="119">
        <v>13.54</v>
      </c>
      <c r="K46" s="120">
        <v>12.6</v>
      </c>
      <c r="L46" s="121">
        <v>13.487</v>
      </c>
      <c r="M46" s="122" t="s">
        <v>1376</v>
      </c>
      <c r="N46" s="123" t="s">
        <v>1376</v>
      </c>
      <c r="O46" s="124">
        <v>1.806</v>
      </c>
      <c r="P46" s="119">
        <v>76.7</v>
      </c>
      <c r="Q46" s="120">
        <v>24.26</v>
      </c>
      <c r="R46" s="120">
        <v>142.83000000000001</v>
      </c>
      <c r="S46" s="121">
        <v>93.177999999999997</v>
      </c>
      <c r="T46" s="124">
        <v>82.456000000000003</v>
      </c>
      <c r="U46" s="124">
        <v>6.2</v>
      </c>
      <c r="V46" s="119">
        <v>14.41</v>
      </c>
      <c r="W46" s="120">
        <v>5.72</v>
      </c>
      <c r="X46" s="120">
        <v>0.37</v>
      </c>
      <c r="Y46" s="120">
        <v>0.01</v>
      </c>
      <c r="Z46" s="121">
        <v>0.42499999999999999</v>
      </c>
      <c r="AA46" s="119">
        <v>48.33</v>
      </c>
      <c r="AB46" s="121">
        <v>195.62299999999999</v>
      </c>
      <c r="AC46" s="119">
        <v>38.481999999999999</v>
      </c>
      <c r="AD46" s="120">
        <v>61.734999999999999</v>
      </c>
      <c r="AE46" s="120">
        <v>18.067</v>
      </c>
      <c r="AF46" s="121">
        <v>0</v>
      </c>
      <c r="AG46" s="119">
        <v>5.4697899999999997</v>
      </c>
      <c r="AH46" s="120">
        <v>9.5</v>
      </c>
      <c r="AI46" s="120">
        <v>10.534800000000001</v>
      </c>
      <c r="AJ46" s="120">
        <v>10.195830000000001</v>
      </c>
      <c r="AK46" s="121">
        <v>10.5</v>
      </c>
      <c r="AL46" s="119">
        <v>10.56</v>
      </c>
      <c r="AM46" s="121">
        <v>12.08</v>
      </c>
      <c r="AN46" s="119">
        <v>22.513000000000002</v>
      </c>
      <c r="AO46" s="125" t="s">
        <v>1376</v>
      </c>
      <c r="AP46" s="125" t="s">
        <v>1376</v>
      </c>
      <c r="AQ46" s="120">
        <v>5.3470000000000004</v>
      </c>
      <c r="AR46" s="125" t="s">
        <v>1376</v>
      </c>
      <c r="AS46" s="120">
        <v>4.6476699999999997</v>
      </c>
      <c r="AT46" s="120">
        <v>7.1303700000000001</v>
      </c>
      <c r="AU46" s="120">
        <v>15.788</v>
      </c>
      <c r="AV46" s="120">
        <v>6.6120000000000001</v>
      </c>
      <c r="AW46" s="121">
        <v>18.638999999999999</v>
      </c>
    </row>
    <row r="47" spans="1:49" x14ac:dyDescent="0.3">
      <c r="A47" s="126" t="s">
        <v>750</v>
      </c>
      <c r="B47" s="119">
        <v>1.1000000000000001</v>
      </c>
      <c r="C47" s="120">
        <v>23</v>
      </c>
      <c r="D47" s="120">
        <v>23.9</v>
      </c>
      <c r="E47" s="120">
        <v>2</v>
      </c>
      <c r="F47" s="120">
        <v>29.2</v>
      </c>
      <c r="G47" s="121">
        <v>25</v>
      </c>
      <c r="H47" s="119">
        <v>16.7</v>
      </c>
      <c r="I47" s="121">
        <v>56</v>
      </c>
      <c r="J47" s="119">
        <v>13.54</v>
      </c>
      <c r="K47" s="120">
        <v>12.6</v>
      </c>
      <c r="L47" s="121">
        <v>13.487</v>
      </c>
      <c r="M47" s="122" t="s">
        <v>1376</v>
      </c>
      <c r="N47" s="123" t="s">
        <v>1376</v>
      </c>
      <c r="O47" s="124">
        <v>1.806</v>
      </c>
      <c r="P47" s="119">
        <v>76.7</v>
      </c>
      <c r="Q47" s="120">
        <v>24.26</v>
      </c>
      <c r="R47" s="120">
        <v>142.83000000000001</v>
      </c>
      <c r="S47" s="121">
        <v>93.177999999999997</v>
      </c>
      <c r="T47" s="124">
        <v>82.456000000000003</v>
      </c>
      <c r="U47" s="124">
        <v>6.2</v>
      </c>
      <c r="V47" s="119">
        <v>14.41</v>
      </c>
      <c r="W47" s="120">
        <v>5.72</v>
      </c>
      <c r="X47" s="120">
        <v>0.37</v>
      </c>
      <c r="Y47" s="120">
        <v>0.01</v>
      </c>
      <c r="Z47" s="121">
        <v>0.42499999999999999</v>
      </c>
      <c r="AA47" s="119">
        <v>48.33</v>
      </c>
      <c r="AB47" s="121">
        <v>195.62299999999999</v>
      </c>
      <c r="AC47" s="119">
        <v>38.481999999999999</v>
      </c>
      <c r="AD47" s="120">
        <v>61.734999999999999</v>
      </c>
      <c r="AE47" s="120">
        <v>18.067</v>
      </c>
      <c r="AF47" s="121">
        <v>0</v>
      </c>
      <c r="AG47" s="119">
        <v>5.4697899999999997</v>
      </c>
      <c r="AH47" s="120">
        <v>9.5</v>
      </c>
      <c r="AI47" s="120">
        <v>10.534800000000001</v>
      </c>
      <c r="AJ47" s="120">
        <v>10.195830000000001</v>
      </c>
      <c r="AK47" s="121">
        <v>10.5</v>
      </c>
      <c r="AL47" s="119">
        <v>10.56</v>
      </c>
      <c r="AM47" s="121">
        <v>12.08</v>
      </c>
      <c r="AN47" s="119">
        <v>22.513000000000002</v>
      </c>
      <c r="AO47" s="125" t="s">
        <v>1376</v>
      </c>
      <c r="AP47" s="125" t="s">
        <v>1376</v>
      </c>
      <c r="AQ47" s="120">
        <v>5.3470000000000004</v>
      </c>
      <c r="AR47" s="125" t="s">
        <v>1376</v>
      </c>
      <c r="AS47" s="120">
        <v>4.6476699999999997</v>
      </c>
      <c r="AT47" s="120">
        <v>7.1303700000000001</v>
      </c>
      <c r="AU47" s="120">
        <v>15.788</v>
      </c>
      <c r="AV47" s="120">
        <v>6.6120000000000001</v>
      </c>
      <c r="AW47" s="121">
        <v>18.638999999999999</v>
      </c>
    </row>
    <row r="48" spans="1:49" x14ac:dyDescent="0.3">
      <c r="A48" s="126" t="s">
        <v>751</v>
      </c>
      <c r="B48" s="119">
        <v>1.1000000000000001</v>
      </c>
      <c r="C48" s="120">
        <v>23</v>
      </c>
      <c r="D48" s="120">
        <v>23.9</v>
      </c>
      <c r="E48" s="120">
        <v>2</v>
      </c>
      <c r="F48" s="120">
        <v>26.8</v>
      </c>
      <c r="G48" s="121">
        <v>25</v>
      </c>
      <c r="H48" s="119">
        <v>16.7</v>
      </c>
      <c r="I48" s="121">
        <v>56</v>
      </c>
      <c r="J48" s="119">
        <v>15.5</v>
      </c>
      <c r="K48" s="120">
        <v>12.49</v>
      </c>
      <c r="L48" s="121">
        <v>19.123000000000001</v>
      </c>
      <c r="M48" s="119">
        <v>1.07</v>
      </c>
      <c r="N48" s="121">
        <v>53.45</v>
      </c>
      <c r="O48" s="124">
        <v>1.806</v>
      </c>
      <c r="P48" s="119">
        <v>73.459999999999994</v>
      </c>
      <c r="Q48" s="120">
        <v>25.04</v>
      </c>
      <c r="R48" s="120">
        <v>142.83000000000001</v>
      </c>
      <c r="S48" s="121">
        <v>93.177999999999997</v>
      </c>
      <c r="T48" s="124">
        <v>86.246700000000004</v>
      </c>
      <c r="U48" s="124">
        <v>6.45</v>
      </c>
      <c r="V48" s="119">
        <v>13.82</v>
      </c>
      <c r="W48" s="120">
        <v>5.33</v>
      </c>
      <c r="X48" s="120">
        <v>0.37</v>
      </c>
      <c r="Y48" s="120">
        <v>0.01</v>
      </c>
      <c r="Z48" s="121">
        <v>0.33100000000000002</v>
      </c>
      <c r="AA48" s="119">
        <v>51.46</v>
      </c>
      <c r="AB48" s="121">
        <v>198.59</v>
      </c>
      <c r="AC48" s="119">
        <v>36.561</v>
      </c>
      <c r="AD48" s="120">
        <v>61.170999999999999</v>
      </c>
      <c r="AE48" s="120">
        <v>17.937000000000001</v>
      </c>
      <c r="AF48" s="121">
        <v>0</v>
      </c>
      <c r="AG48" s="119">
        <v>5.4697899999999997</v>
      </c>
      <c r="AH48" s="120">
        <v>10</v>
      </c>
      <c r="AI48" s="120">
        <v>10.324350000000001</v>
      </c>
      <c r="AJ48" s="120">
        <v>10.195830000000001</v>
      </c>
      <c r="AK48" s="121">
        <v>10.5</v>
      </c>
      <c r="AL48" s="119">
        <v>10.52</v>
      </c>
      <c r="AM48" s="121">
        <v>12.04</v>
      </c>
      <c r="AN48" s="119">
        <v>22.513000000000002</v>
      </c>
      <c r="AO48" s="125" t="s">
        <v>1376</v>
      </c>
      <c r="AP48" s="125" t="s">
        <v>1376</v>
      </c>
      <c r="AQ48" s="120">
        <v>5.2949999999999999</v>
      </c>
      <c r="AR48" s="125" t="s">
        <v>1376</v>
      </c>
      <c r="AS48" s="120">
        <v>4.6611599999999997</v>
      </c>
      <c r="AT48" s="120">
        <v>7.1303700000000001</v>
      </c>
      <c r="AU48" s="120">
        <v>15.788</v>
      </c>
      <c r="AV48" s="120">
        <v>6.6769999999999996</v>
      </c>
      <c r="AW48" s="121">
        <v>18.637</v>
      </c>
    </row>
    <row r="49" spans="1:49" x14ac:dyDescent="0.3">
      <c r="A49" s="126" t="s">
        <v>752</v>
      </c>
      <c r="B49" s="119">
        <v>1.1000000000000001</v>
      </c>
      <c r="C49" s="120">
        <v>23</v>
      </c>
      <c r="D49" s="120">
        <v>23.9</v>
      </c>
      <c r="E49" s="120">
        <v>2</v>
      </c>
      <c r="F49" s="120">
        <v>26.8</v>
      </c>
      <c r="G49" s="121">
        <v>25</v>
      </c>
      <c r="H49" s="119">
        <v>16.7</v>
      </c>
      <c r="I49" s="121">
        <v>56</v>
      </c>
      <c r="J49" s="119">
        <v>15.5</v>
      </c>
      <c r="K49" s="120">
        <v>12.49</v>
      </c>
      <c r="L49" s="121">
        <v>19.123000000000001</v>
      </c>
      <c r="M49" s="119">
        <v>1.07</v>
      </c>
      <c r="N49" s="121">
        <v>53.45</v>
      </c>
      <c r="O49" s="124">
        <v>1.806</v>
      </c>
      <c r="P49" s="119">
        <v>73.459999999999994</v>
      </c>
      <c r="Q49" s="120">
        <v>25.04</v>
      </c>
      <c r="R49" s="120">
        <v>142.83000000000001</v>
      </c>
      <c r="S49" s="121">
        <v>93.177999999999997</v>
      </c>
      <c r="T49" s="124">
        <v>86.246700000000004</v>
      </c>
      <c r="U49" s="124">
        <v>6.45</v>
      </c>
      <c r="V49" s="119">
        <v>13.82</v>
      </c>
      <c r="W49" s="120">
        <v>5.33</v>
      </c>
      <c r="X49" s="120">
        <v>0.37</v>
      </c>
      <c r="Y49" s="120">
        <v>0.01</v>
      </c>
      <c r="Z49" s="121">
        <v>0.33100000000000002</v>
      </c>
      <c r="AA49" s="119">
        <v>51.46</v>
      </c>
      <c r="AB49" s="121">
        <v>198.59</v>
      </c>
      <c r="AC49" s="119">
        <v>36.561</v>
      </c>
      <c r="AD49" s="120">
        <v>61.170999999999999</v>
      </c>
      <c r="AE49" s="120">
        <v>17.937000000000001</v>
      </c>
      <c r="AF49" s="121">
        <v>0</v>
      </c>
      <c r="AG49" s="119">
        <v>5.4697899999999997</v>
      </c>
      <c r="AH49" s="120">
        <v>10</v>
      </c>
      <c r="AI49" s="120">
        <v>10.324350000000001</v>
      </c>
      <c r="AJ49" s="120">
        <v>10.195830000000001</v>
      </c>
      <c r="AK49" s="121">
        <v>10.5</v>
      </c>
      <c r="AL49" s="119">
        <v>10.52</v>
      </c>
      <c r="AM49" s="121">
        <v>12.04</v>
      </c>
      <c r="AN49" s="119">
        <v>22.513000000000002</v>
      </c>
      <c r="AO49" s="125" t="s">
        <v>1376</v>
      </c>
      <c r="AP49" s="125" t="s">
        <v>1376</v>
      </c>
      <c r="AQ49" s="120">
        <v>5.2949999999999999</v>
      </c>
      <c r="AR49" s="125" t="s">
        <v>1376</v>
      </c>
      <c r="AS49" s="120">
        <v>4.6611599999999997</v>
      </c>
      <c r="AT49" s="120">
        <v>7.1303700000000001</v>
      </c>
      <c r="AU49" s="120">
        <v>15.788</v>
      </c>
      <c r="AV49" s="120">
        <v>6.6769999999999996</v>
      </c>
      <c r="AW49" s="121">
        <v>18.637</v>
      </c>
    </row>
    <row r="50" spans="1:49" x14ac:dyDescent="0.3">
      <c r="A50" s="126" t="s">
        <v>753</v>
      </c>
      <c r="B50" s="119">
        <v>1.1000000000000001</v>
      </c>
      <c r="C50" s="120">
        <v>23</v>
      </c>
      <c r="D50" s="120">
        <v>23.9</v>
      </c>
      <c r="E50" s="120">
        <v>2</v>
      </c>
      <c r="F50" s="120">
        <v>22.8</v>
      </c>
      <c r="G50" s="121">
        <v>25</v>
      </c>
      <c r="H50" s="119">
        <v>16.7</v>
      </c>
      <c r="I50" s="121">
        <v>56</v>
      </c>
      <c r="J50" s="119">
        <v>15.59</v>
      </c>
      <c r="K50" s="120">
        <v>12.66</v>
      </c>
      <c r="L50" s="121">
        <v>20.986999999999998</v>
      </c>
      <c r="M50" s="122" t="s">
        <v>1376</v>
      </c>
      <c r="N50" s="123" t="s">
        <v>1376</v>
      </c>
      <c r="O50" s="124">
        <v>1.806</v>
      </c>
      <c r="P50" s="119">
        <v>77.52</v>
      </c>
      <c r="Q50" s="120">
        <v>24.65</v>
      </c>
      <c r="R50" s="120">
        <v>140.59</v>
      </c>
      <c r="S50" s="121">
        <v>93.177999999999997</v>
      </c>
      <c r="T50" s="124">
        <v>83.248000000000005</v>
      </c>
      <c r="U50" s="124">
        <v>6.9</v>
      </c>
      <c r="V50" s="119">
        <v>14.41</v>
      </c>
      <c r="W50" s="120">
        <v>5.77</v>
      </c>
      <c r="X50" s="120">
        <v>0.37</v>
      </c>
      <c r="Y50" s="120">
        <v>0.01</v>
      </c>
      <c r="Z50" s="121">
        <v>0.20899999999999999</v>
      </c>
      <c r="AA50" s="119">
        <v>35.44</v>
      </c>
      <c r="AB50" s="121">
        <v>182.56100000000001</v>
      </c>
      <c r="AC50" s="119">
        <v>36.32</v>
      </c>
      <c r="AD50" s="120">
        <v>61.235999999999997</v>
      </c>
      <c r="AE50" s="120">
        <v>17.920000000000002</v>
      </c>
      <c r="AF50" s="121">
        <v>0</v>
      </c>
      <c r="AG50" s="119">
        <v>5.4697899999999997</v>
      </c>
      <c r="AH50" s="120">
        <v>12.8</v>
      </c>
      <c r="AI50" s="120">
        <v>10.29152</v>
      </c>
      <c r="AJ50" s="120">
        <v>10.195830000000001</v>
      </c>
      <c r="AK50" s="121">
        <v>10.5</v>
      </c>
      <c r="AL50" s="119">
        <v>10.81</v>
      </c>
      <c r="AM50" s="121">
        <v>12.33</v>
      </c>
      <c r="AN50" s="119">
        <v>22.513000000000002</v>
      </c>
      <c r="AO50" s="125" t="s">
        <v>1376</v>
      </c>
      <c r="AP50" s="125" t="s">
        <v>1376</v>
      </c>
      <c r="AQ50" s="120">
        <v>5.3010000000000002</v>
      </c>
      <c r="AR50" s="125" t="s">
        <v>1376</v>
      </c>
      <c r="AS50" s="120">
        <v>4.6555600000000004</v>
      </c>
      <c r="AT50" s="120">
        <v>7.1303700000000001</v>
      </c>
      <c r="AU50" s="120">
        <v>15.788</v>
      </c>
      <c r="AV50" s="120">
        <v>6.65</v>
      </c>
      <c r="AW50" s="121">
        <v>18.637</v>
      </c>
    </row>
    <row r="51" spans="1:49" x14ac:dyDescent="0.3">
      <c r="A51" s="126" t="s">
        <v>754</v>
      </c>
      <c r="B51" s="119">
        <v>1.1000000000000001</v>
      </c>
      <c r="C51" s="120">
        <v>23</v>
      </c>
      <c r="D51" s="120">
        <v>23.9</v>
      </c>
      <c r="E51" s="120">
        <v>2</v>
      </c>
      <c r="F51" s="120">
        <v>22.8</v>
      </c>
      <c r="G51" s="121">
        <v>25</v>
      </c>
      <c r="H51" s="119">
        <v>16.7</v>
      </c>
      <c r="I51" s="121">
        <v>56</v>
      </c>
      <c r="J51" s="119">
        <v>15.59</v>
      </c>
      <c r="K51" s="120">
        <v>12.66</v>
      </c>
      <c r="L51" s="121">
        <v>20.986999999999998</v>
      </c>
      <c r="M51" s="122" t="s">
        <v>1376</v>
      </c>
      <c r="N51" s="123" t="s">
        <v>1376</v>
      </c>
      <c r="O51" s="124">
        <v>1.806</v>
      </c>
      <c r="P51" s="119">
        <v>77.52</v>
      </c>
      <c r="Q51" s="120">
        <v>24.65</v>
      </c>
      <c r="R51" s="120">
        <v>140.59</v>
      </c>
      <c r="S51" s="121">
        <v>93.177999999999997</v>
      </c>
      <c r="T51" s="124">
        <v>83.248000000000005</v>
      </c>
      <c r="U51" s="124">
        <v>6.9</v>
      </c>
      <c r="V51" s="119">
        <v>14.41</v>
      </c>
      <c r="W51" s="120">
        <v>5.77</v>
      </c>
      <c r="X51" s="120">
        <v>0.37</v>
      </c>
      <c r="Y51" s="120">
        <v>0.01</v>
      </c>
      <c r="Z51" s="121">
        <v>0.20899999999999999</v>
      </c>
      <c r="AA51" s="119">
        <v>35.44</v>
      </c>
      <c r="AB51" s="121">
        <v>182.56100000000001</v>
      </c>
      <c r="AC51" s="119">
        <v>36.32</v>
      </c>
      <c r="AD51" s="120">
        <v>61.235999999999997</v>
      </c>
      <c r="AE51" s="120">
        <v>17.920000000000002</v>
      </c>
      <c r="AF51" s="121">
        <v>0</v>
      </c>
      <c r="AG51" s="119">
        <v>5.4697899999999997</v>
      </c>
      <c r="AH51" s="120">
        <v>12.8</v>
      </c>
      <c r="AI51" s="120">
        <v>10.29152</v>
      </c>
      <c r="AJ51" s="120">
        <v>10.195830000000001</v>
      </c>
      <c r="AK51" s="121">
        <v>10.5</v>
      </c>
      <c r="AL51" s="119">
        <v>10.81</v>
      </c>
      <c r="AM51" s="121">
        <v>12.33</v>
      </c>
      <c r="AN51" s="119">
        <v>22.513000000000002</v>
      </c>
      <c r="AO51" s="125" t="s">
        <v>1376</v>
      </c>
      <c r="AP51" s="125" t="s">
        <v>1376</v>
      </c>
      <c r="AQ51" s="120">
        <v>5.3010000000000002</v>
      </c>
      <c r="AR51" s="125" t="s">
        <v>1376</v>
      </c>
      <c r="AS51" s="120">
        <v>4.6555600000000004</v>
      </c>
      <c r="AT51" s="120">
        <v>7.1303700000000001</v>
      </c>
      <c r="AU51" s="120">
        <v>15.788</v>
      </c>
      <c r="AV51" s="120">
        <v>6.65</v>
      </c>
      <c r="AW51" s="121">
        <v>18.637</v>
      </c>
    </row>
    <row r="52" spans="1:49" x14ac:dyDescent="0.3">
      <c r="A52" s="126" t="s">
        <v>755</v>
      </c>
      <c r="B52" s="119">
        <v>1.1000000000000001</v>
      </c>
      <c r="C52" s="120">
        <v>23</v>
      </c>
      <c r="D52" s="120">
        <v>23.9</v>
      </c>
      <c r="E52" s="120">
        <v>2</v>
      </c>
      <c r="F52" s="120">
        <v>29.1</v>
      </c>
      <c r="G52" s="121">
        <v>25</v>
      </c>
      <c r="H52" s="119">
        <v>16.7</v>
      </c>
      <c r="I52" s="121">
        <v>56</v>
      </c>
      <c r="J52" s="119">
        <v>15.62</v>
      </c>
      <c r="K52" s="120">
        <v>12.65</v>
      </c>
      <c r="L52" s="121">
        <v>21.04</v>
      </c>
      <c r="M52" s="122" t="s">
        <v>1376</v>
      </c>
      <c r="N52" s="123" t="s">
        <v>1376</v>
      </c>
      <c r="O52" s="124">
        <v>1.806</v>
      </c>
      <c r="P52" s="119">
        <v>76.7</v>
      </c>
      <c r="Q52" s="120">
        <v>29.63</v>
      </c>
      <c r="R52" s="120">
        <v>138.37</v>
      </c>
      <c r="S52" s="121">
        <v>93.177999999999997</v>
      </c>
      <c r="T52" s="124">
        <v>81.231999999999999</v>
      </c>
      <c r="U52" s="124">
        <v>7.12</v>
      </c>
      <c r="V52" s="119">
        <v>13.82</v>
      </c>
      <c r="W52" s="120">
        <v>4.91</v>
      </c>
      <c r="X52" s="120">
        <v>0.37</v>
      </c>
      <c r="Y52" s="120">
        <v>0.01</v>
      </c>
      <c r="Z52" s="121">
        <v>0</v>
      </c>
      <c r="AA52" s="119">
        <v>39.51</v>
      </c>
      <c r="AB52" s="121">
        <v>186.63300000000001</v>
      </c>
      <c r="AC52" s="119">
        <v>35.630000000000003</v>
      </c>
      <c r="AD52" s="120">
        <v>61.179000000000002</v>
      </c>
      <c r="AE52" s="120">
        <v>17.849</v>
      </c>
      <c r="AF52" s="121">
        <v>0</v>
      </c>
      <c r="AG52" s="119">
        <v>5.4697899999999997</v>
      </c>
      <c r="AH52" s="120">
        <v>12.8</v>
      </c>
      <c r="AI52" s="120">
        <v>10.40292</v>
      </c>
      <c r="AJ52" s="120">
        <v>10.195830000000001</v>
      </c>
      <c r="AK52" s="121">
        <v>10.5</v>
      </c>
      <c r="AL52" s="119">
        <v>10.73</v>
      </c>
      <c r="AM52" s="121">
        <v>12.25</v>
      </c>
      <c r="AN52" s="119">
        <v>22.513000000000002</v>
      </c>
      <c r="AO52" s="125" t="s">
        <v>1376</v>
      </c>
      <c r="AP52" s="125" t="s">
        <v>1376</v>
      </c>
      <c r="AQ52" s="120">
        <v>5.2830000000000004</v>
      </c>
      <c r="AR52" s="125" t="s">
        <v>1376</v>
      </c>
      <c r="AS52" s="120">
        <v>4.6184200000000004</v>
      </c>
      <c r="AT52" s="120">
        <v>7.1303700000000001</v>
      </c>
      <c r="AU52" s="120">
        <v>15.788</v>
      </c>
      <c r="AV52" s="120">
        <v>6.4710000000000001</v>
      </c>
      <c r="AW52" s="121">
        <v>18.637</v>
      </c>
    </row>
    <row r="53" spans="1:49" x14ac:dyDescent="0.3">
      <c r="A53" s="126" t="s">
        <v>756</v>
      </c>
      <c r="B53" s="119">
        <v>1.1000000000000001</v>
      </c>
      <c r="C53" s="120">
        <v>23</v>
      </c>
      <c r="D53" s="120">
        <v>23.9</v>
      </c>
      <c r="E53" s="120">
        <v>2</v>
      </c>
      <c r="F53" s="120">
        <v>29.1</v>
      </c>
      <c r="G53" s="121">
        <v>25</v>
      </c>
      <c r="H53" s="119">
        <v>16.7</v>
      </c>
      <c r="I53" s="121">
        <v>56</v>
      </c>
      <c r="J53" s="119">
        <v>15.62</v>
      </c>
      <c r="K53" s="120">
        <v>12.65</v>
      </c>
      <c r="L53" s="121">
        <v>21.04</v>
      </c>
      <c r="M53" s="122" t="s">
        <v>1376</v>
      </c>
      <c r="N53" s="123" t="s">
        <v>1376</v>
      </c>
      <c r="O53" s="124">
        <v>1.806</v>
      </c>
      <c r="P53" s="119">
        <v>76.7</v>
      </c>
      <c r="Q53" s="120">
        <v>29.63</v>
      </c>
      <c r="R53" s="120">
        <v>138.37</v>
      </c>
      <c r="S53" s="121">
        <v>93.177999999999997</v>
      </c>
      <c r="T53" s="124">
        <v>81.231999999999999</v>
      </c>
      <c r="U53" s="124">
        <v>7.12</v>
      </c>
      <c r="V53" s="119">
        <v>13.82</v>
      </c>
      <c r="W53" s="120">
        <v>4.91</v>
      </c>
      <c r="X53" s="120">
        <v>0.37</v>
      </c>
      <c r="Y53" s="120">
        <v>0.01</v>
      </c>
      <c r="Z53" s="121">
        <v>0</v>
      </c>
      <c r="AA53" s="119">
        <v>39.51</v>
      </c>
      <c r="AB53" s="121">
        <v>186.63300000000001</v>
      </c>
      <c r="AC53" s="119">
        <v>35.630000000000003</v>
      </c>
      <c r="AD53" s="120">
        <v>61.179000000000002</v>
      </c>
      <c r="AE53" s="120">
        <v>17.849</v>
      </c>
      <c r="AF53" s="121">
        <v>0</v>
      </c>
      <c r="AG53" s="119">
        <v>5.4697899999999997</v>
      </c>
      <c r="AH53" s="120">
        <v>12.8</v>
      </c>
      <c r="AI53" s="120">
        <v>10.40292</v>
      </c>
      <c r="AJ53" s="120">
        <v>10.195830000000001</v>
      </c>
      <c r="AK53" s="121">
        <v>10.5</v>
      </c>
      <c r="AL53" s="119">
        <v>10.73</v>
      </c>
      <c r="AM53" s="121">
        <v>12.25</v>
      </c>
      <c r="AN53" s="119">
        <v>22.513000000000002</v>
      </c>
      <c r="AO53" s="125" t="s">
        <v>1376</v>
      </c>
      <c r="AP53" s="125" t="s">
        <v>1376</v>
      </c>
      <c r="AQ53" s="120">
        <v>5.2830000000000004</v>
      </c>
      <c r="AR53" s="125" t="s">
        <v>1376</v>
      </c>
      <c r="AS53" s="120">
        <v>4.6184200000000004</v>
      </c>
      <c r="AT53" s="120">
        <v>7.1303700000000001</v>
      </c>
      <c r="AU53" s="120">
        <v>15.788</v>
      </c>
      <c r="AV53" s="120">
        <v>6.4710000000000001</v>
      </c>
      <c r="AW53" s="121">
        <v>18.637</v>
      </c>
    </row>
    <row r="54" spans="1:49" x14ac:dyDescent="0.3">
      <c r="A54" s="126" t="s">
        <v>757</v>
      </c>
      <c r="B54" s="119">
        <v>1.1000000000000001</v>
      </c>
      <c r="C54" s="120">
        <v>23</v>
      </c>
      <c r="D54" s="120">
        <v>23.9</v>
      </c>
      <c r="E54" s="120">
        <v>2</v>
      </c>
      <c r="F54" s="120">
        <v>31</v>
      </c>
      <c r="G54" s="121">
        <v>25</v>
      </c>
      <c r="H54" s="119">
        <v>16.2</v>
      </c>
      <c r="I54" s="121">
        <v>55</v>
      </c>
      <c r="J54" s="119">
        <v>15.48</v>
      </c>
      <c r="K54" s="120">
        <v>12.6</v>
      </c>
      <c r="L54" s="121">
        <v>21.04</v>
      </c>
      <c r="M54" s="122" t="s">
        <v>1376</v>
      </c>
      <c r="N54" s="123" t="s">
        <v>1376</v>
      </c>
      <c r="O54" s="124">
        <v>1.806</v>
      </c>
      <c r="P54" s="119">
        <v>71.87</v>
      </c>
      <c r="Q54" s="120">
        <v>31.42</v>
      </c>
      <c r="R54" s="120">
        <v>140.59</v>
      </c>
      <c r="S54" s="121">
        <v>93.177999999999997</v>
      </c>
      <c r="T54" s="124">
        <v>80.012500000000003</v>
      </c>
      <c r="U54" s="124">
        <v>7.2</v>
      </c>
      <c r="V54" s="119">
        <v>14.41</v>
      </c>
      <c r="W54" s="120">
        <v>5.71</v>
      </c>
      <c r="X54" s="120">
        <v>0.38</v>
      </c>
      <c r="Y54" s="120">
        <v>0.01</v>
      </c>
      <c r="Z54" s="121">
        <v>0.52900000000000003</v>
      </c>
      <c r="AA54" s="119">
        <v>32.090000000000003</v>
      </c>
      <c r="AB54" s="121">
        <v>179.21600000000001</v>
      </c>
      <c r="AC54" s="119">
        <v>37.26</v>
      </c>
      <c r="AD54" s="120">
        <v>34.456000000000003</v>
      </c>
      <c r="AE54" s="120">
        <v>17.893000000000001</v>
      </c>
      <c r="AF54" s="121">
        <v>0</v>
      </c>
      <c r="AG54" s="119">
        <v>5.4697899999999997</v>
      </c>
      <c r="AH54" s="120">
        <v>11.2</v>
      </c>
      <c r="AI54" s="120">
        <v>10.601649999999999</v>
      </c>
      <c r="AJ54" s="120">
        <v>10.195830000000001</v>
      </c>
      <c r="AK54" s="121">
        <v>10.5</v>
      </c>
      <c r="AL54" s="119">
        <v>10.75</v>
      </c>
      <c r="AM54" s="121">
        <v>12.27</v>
      </c>
      <c r="AN54" s="119">
        <v>22.513000000000002</v>
      </c>
      <c r="AO54" s="125" t="s">
        <v>1376</v>
      </c>
      <c r="AP54" s="125" t="s">
        <v>1376</v>
      </c>
      <c r="AQ54" s="120">
        <v>5.2830000000000004</v>
      </c>
      <c r="AR54" s="125" t="s">
        <v>1376</v>
      </c>
      <c r="AS54" s="120">
        <v>4.6020200000000004</v>
      </c>
      <c r="AT54" s="120">
        <v>7.1303700000000001</v>
      </c>
      <c r="AU54" s="120">
        <v>15.788</v>
      </c>
      <c r="AV54" s="120">
        <v>6.3920000000000003</v>
      </c>
      <c r="AW54" s="121">
        <v>18.637</v>
      </c>
    </row>
    <row r="55" spans="1:49" x14ac:dyDescent="0.3">
      <c r="A55" s="126" t="s">
        <v>758</v>
      </c>
      <c r="B55" s="119">
        <v>1.1000000000000001</v>
      </c>
      <c r="C55" s="120">
        <v>23</v>
      </c>
      <c r="D55" s="120">
        <v>23.9</v>
      </c>
      <c r="E55" s="120">
        <v>2</v>
      </c>
      <c r="F55" s="120">
        <v>31</v>
      </c>
      <c r="G55" s="121">
        <v>25</v>
      </c>
      <c r="H55" s="119">
        <v>16.2</v>
      </c>
      <c r="I55" s="121">
        <v>55</v>
      </c>
      <c r="J55" s="119">
        <v>15.48</v>
      </c>
      <c r="K55" s="120">
        <v>12.6</v>
      </c>
      <c r="L55" s="121">
        <v>21.04</v>
      </c>
      <c r="M55" s="122" t="s">
        <v>1376</v>
      </c>
      <c r="N55" s="123" t="s">
        <v>1376</v>
      </c>
      <c r="O55" s="124">
        <v>1.806</v>
      </c>
      <c r="P55" s="119">
        <v>71.87</v>
      </c>
      <c r="Q55" s="120">
        <v>31.42</v>
      </c>
      <c r="R55" s="120">
        <v>140.59</v>
      </c>
      <c r="S55" s="121">
        <v>93.177999999999997</v>
      </c>
      <c r="T55" s="124">
        <v>80.012500000000003</v>
      </c>
      <c r="U55" s="124">
        <v>7.2</v>
      </c>
      <c r="V55" s="119">
        <v>14.41</v>
      </c>
      <c r="W55" s="120">
        <v>5.71</v>
      </c>
      <c r="X55" s="120">
        <v>0.38</v>
      </c>
      <c r="Y55" s="120">
        <v>0.01</v>
      </c>
      <c r="Z55" s="121">
        <v>0.52900000000000003</v>
      </c>
      <c r="AA55" s="119">
        <v>32.090000000000003</v>
      </c>
      <c r="AB55" s="121">
        <v>179.21600000000001</v>
      </c>
      <c r="AC55" s="119">
        <v>37.26</v>
      </c>
      <c r="AD55" s="120">
        <v>34.456000000000003</v>
      </c>
      <c r="AE55" s="120">
        <v>17.893000000000001</v>
      </c>
      <c r="AF55" s="121">
        <v>0</v>
      </c>
      <c r="AG55" s="119">
        <v>5.4697899999999997</v>
      </c>
      <c r="AH55" s="120">
        <v>11.2</v>
      </c>
      <c r="AI55" s="120">
        <v>10.601649999999999</v>
      </c>
      <c r="AJ55" s="120">
        <v>10.195830000000001</v>
      </c>
      <c r="AK55" s="121">
        <v>10.5</v>
      </c>
      <c r="AL55" s="119">
        <v>10.75</v>
      </c>
      <c r="AM55" s="121">
        <v>12.27</v>
      </c>
      <c r="AN55" s="119">
        <v>22.513000000000002</v>
      </c>
      <c r="AO55" s="125" t="s">
        <v>1376</v>
      </c>
      <c r="AP55" s="125" t="s">
        <v>1376</v>
      </c>
      <c r="AQ55" s="120">
        <v>5.2830000000000004</v>
      </c>
      <c r="AR55" s="125" t="s">
        <v>1376</v>
      </c>
      <c r="AS55" s="120">
        <v>4.6020200000000004</v>
      </c>
      <c r="AT55" s="120">
        <v>7.1303700000000001</v>
      </c>
      <c r="AU55" s="120">
        <v>15.788</v>
      </c>
      <c r="AV55" s="120">
        <v>6.3920000000000003</v>
      </c>
      <c r="AW55" s="121">
        <v>18.637</v>
      </c>
    </row>
    <row r="56" spans="1:49" x14ac:dyDescent="0.3">
      <c r="A56" s="126" t="s">
        <v>759</v>
      </c>
      <c r="B56" s="119">
        <v>1.1000000000000001</v>
      </c>
      <c r="C56" s="120">
        <v>23</v>
      </c>
      <c r="D56" s="120">
        <v>23.9</v>
      </c>
      <c r="E56" s="120">
        <v>2</v>
      </c>
      <c r="F56" s="120">
        <v>32</v>
      </c>
      <c r="G56" s="121">
        <v>25</v>
      </c>
      <c r="H56" s="119">
        <v>16.2</v>
      </c>
      <c r="I56" s="121">
        <v>53</v>
      </c>
      <c r="J56" s="119">
        <v>15.51</v>
      </c>
      <c r="K56" s="120">
        <v>12.56</v>
      </c>
      <c r="L56" s="121">
        <v>21.067</v>
      </c>
      <c r="M56" s="122" t="s">
        <v>1376</v>
      </c>
      <c r="N56" s="123" t="s">
        <v>1376</v>
      </c>
      <c r="O56" s="124">
        <v>1.806</v>
      </c>
      <c r="P56" s="119">
        <v>75.069999999999993</v>
      </c>
      <c r="Q56" s="120">
        <v>30.07</v>
      </c>
      <c r="R56" s="120">
        <v>142.83000000000001</v>
      </c>
      <c r="S56" s="121">
        <v>93.177999999999997</v>
      </c>
      <c r="T56" s="124">
        <v>78.069000000000003</v>
      </c>
      <c r="U56" s="124">
        <v>7.32</v>
      </c>
      <c r="V56" s="119">
        <v>13.82</v>
      </c>
      <c r="W56" s="120">
        <v>5.36</v>
      </c>
      <c r="X56" s="120">
        <v>0.38</v>
      </c>
      <c r="Y56" s="120">
        <v>0.01</v>
      </c>
      <c r="Z56" s="121">
        <v>0.57899999999999996</v>
      </c>
      <c r="AA56" s="119">
        <v>35.450000000000003</v>
      </c>
      <c r="AB56" s="121">
        <v>182.57300000000001</v>
      </c>
      <c r="AC56" s="119">
        <v>38.524000000000001</v>
      </c>
      <c r="AD56" s="120">
        <v>31.186</v>
      </c>
      <c r="AE56" s="120">
        <v>17.805</v>
      </c>
      <c r="AF56" s="121">
        <v>0</v>
      </c>
      <c r="AG56" s="119">
        <v>5.4697899999999997</v>
      </c>
      <c r="AH56" s="120">
        <v>11.3</v>
      </c>
      <c r="AI56" s="120">
        <v>9.9552600000000009</v>
      </c>
      <c r="AJ56" s="120">
        <v>10.195830000000001</v>
      </c>
      <c r="AK56" s="121">
        <v>10.5</v>
      </c>
      <c r="AL56" s="119">
        <v>10.48</v>
      </c>
      <c r="AM56" s="121">
        <v>12</v>
      </c>
      <c r="AN56" s="119">
        <v>22.513000000000002</v>
      </c>
      <c r="AO56" s="125" t="s">
        <v>1376</v>
      </c>
      <c r="AP56" s="125" t="s">
        <v>1376</v>
      </c>
      <c r="AQ56" s="120">
        <v>5.2830000000000004</v>
      </c>
      <c r="AR56" s="125" t="s">
        <v>1376</v>
      </c>
      <c r="AS56" s="120">
        <v>4.5709</v>
      </c>
      <c r="AT56" s="120">
        <v>7.1303700000000001</v>
      </c>
      <c r="AU56" s="120">
        <v>15.558999999999999</v>
      </c>
      <c r="AV56" s="120">
        <v>6.4710000000000001</v>
      </c>
      <c r="AW56" s="121">
        <v>18.41</v>
      </c>
    </row>
    <row r="57" spans="1:49" x14ac:dyDescent="0.3">
      <c r="A57" s="126" t="s">
        <v>760</v>
      </c>
      <c r="B57" s="119">
        <v>1.1000000000000001</v>
      </c>
      <c r="C57" s="120">
        <v>23</v>
      </c>
      <c r="D57" s="120">
        <v>23.9</v>
      </c>
      <c r="E57" s="120">
        <v>2</v>
      </c>
      <c r="F57" s="120">
        <v>32</v>
      </c>
      <c r="G57" s="121">
        <v>25</v>
      </c>
      <c r="H57" s="119">
        <v>16.2</v>
      </c>
      <c r="I57" s="121">
        <v>53</v>
      </c>
      <c r="J57" s="119">
        <v>15.51</v>
      </c>
      <c r="K57" s="120">
        <v>12.56</v>
      </c>
      <c r="L57" s="121">
        <v>21.067</v>
      </c>
      <c r="M57" s="122" t="s">
        <v>1376</v>
      </c>
      <c r="N57" s="123" t="s">
        <v>1376</v>
      </c>
      <c r="O57" s="124">
        <v>1.806</v>
      </c>
      <c r="P57" s="119">
        <v>75.069999999999993</v>
      </c>
      <c r="Q57" s="120">
        <v>30.07</v>
      </c>
      <c r="R57" s="120">
        <v>142.83000000000001</v>
      </c>
      <c r="S57" s="121">
        <v>93.177999999999997</v>
      </c>
      <c r="T57" s="124">
        <v>78.069000000000003</v>
      </c>
      <c r="U57" s="124">
        <v>7.32</v>
      </c>
      <c r="V57" s="119">
        <v>13.82</v>
      </c>
      <c r="W57" s="120">
        <v>5.36</v>
      </c>
      <c r="X57" s="120">
        <v>0.38</v>
      </c>
      <c r="Y57" s="120">
        <v>0.01</v>
      </c>
      <c r="Z57" s="121">
        <v>0.57899999999999996</v>
      </c>
      <c r="AA57" s="119">
        <v>35.450000000000003</v>
      </c>
      <c r="AB57" s="121">
        <v>182.57300000000001</v>
      </c>
      <c r="AC57" s="119">
        <v>38.524000000000001</v>
      </c>
      <c r="AD57" s="120">
        <v>31.186</v>
      </c>
      <c r="AE57" s="120">
        <v>17.805</v>
      </c>
      <c r="AF57" s="121">
        <v>0</v>
      </c>
      <c r="AG57" s="119">
        <v>5.4697899999999997</v>
      </c>
      <c r="AH57" s="120">
        <v>11.3</v>
      </c>
      <c r="AI57" s="120">
        <v>9.9552600000000009</v>
      </c>
      <c r="AJ57" s="120">
        <v>10.195830000000001</v>
      </c>
      <c r="AK57" s="121">
        <v>10.5</v>
      </c>
      <c r="AL57" s="119">
        <v>10.48</v>
      </c>
      <c r="AM57" s="121">
        <v>12</v>
      </c>
      <c r="AN57" s="119">
        <v>22.513000000000002</v>
      </c>
      <c r="AO57" s="125" t="s">
        <v>1376</v>
      </c>
      <c r="AP57" s="125" t="s">
        <v>1376</v>
      </c>
      <c r="AQ57" s="120">
        <v>5.2830000000000004</v>
      </c>
      <c r="AR57" s="125" t="s">
        <v>1376</v>
      </c>
      <c r="AS57" s="120">
        <v>4.5709</v>
      </c>
      <c r="AT57" s="120">
        <v>7.1303700000000001</v>
      </c>
      <c r="AU57" s="120">
        <v>15.558999999999999</v>
      </c>
      <c r="AV57" s="120">
        <v>6.4710000000000001</v>
      </c>
      <c r="AW57" s="121">
        <v>18.41</v>
      </c>
    </row>
    <row r="58" spans="1:49" x14ac:dyDescent="0.3">
      <c r="A58" s="126" t="s">
        <v>761</v>
      </c>
      <c r="B58" s="119">
        <v>1.1000000000000001</v>
      </c>
      <c r="C58" s="120">
        <v>23</v>
      </c>
      <c r="D58" s="120">
        <v>23.9</v>
      </c>
      <c r="E58" s="120">
        <v>2</v>
      </c>
      <c r="F58" s="120">
        <v>27.8</v>
      </c>
      <c r="G58" s="121">
        <v>25</v>
      </c>
      <c r="H58" s="119">
        <v>16.2</v>
      </c>
      <c r="I58" s="121">
        <v>53</v>
      </c>
      <c r="J58" s="119">
        <v>15.49</v>
      </c>
      <c r="K58" s="120">
        <v>12.67</v>
      </c>
      <c r="L58" s="121">
        <v>13.378</v>
      </c>
      <c r="M58" s="122" t="s">
        <v>1376</v>
      </c>
      <c r="N58" s="123" t="s">
        <v>1376</v>
      </c>
      <c r="O58" s="124">
        <v>1.806</v>
      </c>
      <c r="P58" s="119">
        <v>75.88</v>
      </c>
      <c r="Q58" s="120">
        <v>30.52</v>
      </c>
      <c r="R58" s="120">
        <v>141.71</v>
      </c>
      <c r="S58" s="121">
        <v>93.177999999999997</v>
      </c>
      <c r="T58" s="124">
        <v>76.149000000000001</v>
      </c>
      <c r="U58" s="124">
        <v>7.34</v>
      </c>
      <c r="V58" s="119">
        <v>13.82</v>
      </c>
      <c r="W58" s="120">
        <v>5.28</v>
      </c>
      <c r="X58" s="120">
        <v>0.38</v>
      </c>
      <c r="Y58" s="120">
        <v>0.01</v>
      </c>
      <c r="Z58" s="121">
        <v>0.57999999999999996</v>
      </c>
      <c r="AA58" s="119">
        <v>38.049999999999997</v>
      </c>
      <c r="AB58" s="121">
        <v>185.17500000000001</v>
      </c>
      <c r="AC58" s="119">
        <v>39.81</v>
      </c>
      <c r="AD58" s="120">
        <v>29.948</v>
      </c>
      <c r="AE58" s="120">
        <v>17.853999999999999</v>
      </c>
      <c r="AF58" s="121">
        <v>7.2</v>
      </c>
      <c r="AG58" s="119">
        <v>5.4697899999999997</v>
      </c>
      <c r="AH58" s="120">
        <v>11.2</v>
      </c>
      <c r="AI58" s="120">
        <v>10.1258</v>
      </c>
      <c r="AJ58" s="120">
        <v>10.195830000000001</v>
      </c>
      <c r="AK58" s="121">
        <v>10.4</v>
      </c>
      <c r="AL58" s="119">
        <v>10.220000000000001</v>
      </c>
      <c r="AM58" s="121">
        <v>11.74</v>
      </c>
      <c r="AN58" s="119">
        <v>22.513000000000002</v>
      </c>
      <c r="AO58" s="120">
        <v>21.43074</v>
      </c>
      <c r="AP58" s="120">
        <v>52.767000000000003</v>
      </c>
      <c r="AQ58" s="120">
        <v>5.2830000000000004</v>
      </c>
      <c r="AR58" s="120">
        <v>24.645350000000001</v>
      </c>
      <c r="AS58" s="120">
        <v>4.5354200000000002</v>
      </c>
      <c r="AT58" s="120">
        <v>7.1303700000000001</v>
      </c>
      <c r="AU58" s="120">
        <v>15.489000000000001</v>
      </c>
      <c r="AV58" s="120">
        <v>6.37</v>
      </c>
      <c r="AW58" s="121">
        <v>18.574000000000002</v>
      </c>
    </row>
    <row r="59" spans="1:49" x14ac:dyDescent="0.3">
      <c r="A59" s="127" t="s">
        <v>762</v>
      </c>
      <c r="B59" s="128">
        <v>1.1000000000000001</v>
      </c>
      <c r="C59" s="129">
        <v>23</v>
      </c>
      <c r="D59" s="129">
        <v>23.9</v>
      </c>
      <c r="E59" s="129">
        <v>2</v>
      </c>
      <c r="F59" s="129">
        <v>27.8</v>
      </c>
      <c r="G59" s="130">
        <v>25</v>
      </c>
      <c r="H59" s="128">
        <v>16.2</v>
      </c>
      <c r="I59" s="130">
        <v>53</v>
      </c>
      <c r="J59" s="128">
        <v>15.49</v>
      </c>
      <c r="K59" s="129">
        <v>12.67</v>
      </c>
      <c r="L59" s="130">
        <v>13.378</v>
      </c>
      <c r="M59" s="131" t="s">
        <v>1376</v>
      </c>
      <c r="N59" s="132" t="s">
        <v>1376</v>
      </c>
      <c r="O59" s="133">
        <v>1.806</v>
      </c>
      <c r="P59" s="128">
        <v>75.88</v>
      </c>
      <c r="Q59" s="129">
        <v>30.52</v>
      </c>
      <c r="R59" s="129">
        <v>141.71</v>
      </c>
      <c r="S59" s="130">
        <v>93.177999999999997</v>
      </c>
      <c r="T59" s="133">
        <v>76.149000000000001</v>
      </c>
      <c r="U59" s="133">
        <v>7.34</v>
      </c>
      <c r="V59" s="128">
        <v>13.82</v>
      </c>
      <c r="W59" s="129">
        <v>5.28</v>
      </c>
      <c r="X59" s="129">
        <v>0.38</v>
      </c>
      <c r="Y59" s="129">
        <v>0.01</v>
      </c>
      <c r="Z59" s="130">
        <v>0.57999999999999996</v>
      </c>
      <c r="AA59" s="128">
        <v>38.049999999999997</v>
      </c>
      <c r="AB59" s="130">
        <v>185.17500000000001</v>
      </c>
      <c r="AC59" s="128">
        <v>39.81</v>
      </c>
      <c r="AD59" s="129">
        <v>29.948</v>
      </c>
      <c r="AE59" s="129">
        <v>17.853999999999999</v>
      </c>
      <c r="AF59" s="130">
        <v>7.2</v>
      </c>
      <c r="AG59" s="128">
        <v>5.4697899999999997</v>
      </c>
      <c r="AH59" s="129">
        <v>11.2</v>
      </c>
      <c r="AI59" s="129">
        <v>10.1258</v>
      </c>
      <c r="AJ59" s="129">
        <v>10.195830000000001</v>
      </c>
      <c r="AK59" s="130">
        <v>10.4</v>
      </c>
      <c r="AL59" s="128">
        <v>10.220000000000001</v>
      </c>
      <c r="AM59" s="130">
        <v>11.74</v>
      </c>
      <c r="AN59" s="128">
        <v>22.513000000000002</v>
      </c>
      <c r="AO59" s="129">
        <v>21.43074</v>
      </c>
      <c r="AP59" s="129">
        <v>52.767000000000003</v>
      </c>
      <c r="AQ59" s="129">
        <v>5.2830000000000004</v>
      </c>
      <c r="AR59" s="129">
        <v>24.645350000000001</v>
      </c>
      <c r="AS59" s="129">
        <v>4.5354200000000002</v>
      </c>
      <c r="AT59" s="129">
        <v>7.1303700000000001</v>
      </c>
      <c r="AU59" s="129">
        <v>15.489000000000001</v>
      </c>
      <c r="AV59" s="129">
        <v>6.37</v>
      </c>
      <c r="AW59" s="130">
        <v>18.574000000000002</v>
      </c>
    </row>
    <row r="60" spans="1:49" x14ac:dyDescent="0.3">
      <c r="A60" s="134" t="s">
        <v>1305</v>
      </c>
      <c r="B60" s="135">
        <f t="shared" ref="B60:AW60" si="0">MIN(B12:B59)</f>
        <v>1.1000000000000001</v>
      </c>
      <c r="C60" s="135">
        <f t="shared" si="0"/>
        <v>23</v>
      </c>
      <c r="D60" s="135">
        <f t="shared" si="0"/>
        <v>23.9</v>
      </c>
      <c r="E60" s="135">
        <f t="shared" si="0"/>
        <v>2</v>
      </c>
      <c r="F60" s="135">
        <f t="shared" si="0"/>
        <v>4.8</v>
      </c>
      <c r="G60" s="135">
        <f t="shared" si="0"/>
        <v>25</v>
      </c>
      <c r="H60" s="135">
        <f t="shared" si="0"/>
        <v>16.2</v>
      </c>
      <c r="I60" s="135">
        <f t="shared" si="0"/>
        <v>53</v>
      </c>
      <c r="J60" s="135">
        <f t="shared" si="0"/>
        <v>10.95</v>
      </c>
      <c r="K60" s="135">
        <f t="shared" si="0"/>
        <v>12.4</v>
      </c>
      <c r="L60" s="135">
        <f t="shared" si="0"/>
        <v>9.141</v>
      </c>
      <c r="M60" s="135">
        <f t="shared" si="0"/>
        <v>1.07</v>
      </c>
      <c r="N60" s="135">
        <f t="shared" si="0"/>
        <v>53.45</v>
      </c>
      <c r="O60" s="135">
        <f t="shared" si="0"/>
        <v>1.806</v>
      </c>
      <c r="P60" s="135">
        <f t="shared" si="0"/>
        <v>55.8</v>
      </c>
      <c r="Q60" s="135">
        <f t="shared" si="0"/>
        <v>24.26</v>
      </c>
      <c r="R60" s="135">
        <f t="shared" si="0"/>
        <v>138.37</v>
      </c>
      <c r="S60" s="135">
        <f t="shared" si="0"/>
        <v>93.177999999999997</v>
      </c>
      <c r="T60" s="135">
        <f t="shared" si="0"/>
        <v>76.149000000000001</v>
      </c>
      <c r="U60" s="135">
        <f t="shared" si="0"/>
        <v>5.93</v>
      </c>
      <c r="V60" s="135">
        <f t="shared" si="0"/>
        <v>12.66</v>
      </c>
      <c r="W60" s="135">
        <f t="shared" si="0"/>
        <v>3.9</v>
      </c>
      <c r="X60" s="135">
        <f t="shared" si="0"/>
        <v>0.34</v>
      </c>
      <c r="Y60" s="135">
        <f t="shared" si="0"/>
        <v>0.01</v>
      </c>
      <c r="Z60" s="135">
        <f t="shared" si="0"/>
        <v>0</v>
      </c>
      <c r="AA60" s="135">
        <f t="shared" si="0"/>
        <v>32.090000000000003</v>
      </c>
      <c r="AB60" s="135">
        <f t="shared" si="0"/>
        <v>179.21600000000001</v>
      </c>
      <c r="AC60" s="135">
        <f t="shared" si="0"/>
        <v>35.630000000000003</v>
      </c>
      <c r="AD60" s="135">
        <f t="shared" si="0"/>
        <v>28.228000000000002</v>
      </c>
      <c r="AE60" s="135">
        <f t="shared" si="0"/>
        <v>17.722999999999999</v>
      </c>
      <c r="AF60" s="135">
        <f t="shared" si="0"/>
        <v>0</v>
      </c>
      <c r="AG60" s="135">
        <f t="shared" si="0"/>
        <v>5.4697899999999997</v>
      </c>
      <c r="AH60" s="135">
        <f t="shared" si="0"/>
        <v>8</v>
      </c>
      <c r="AI60" s="135">
        <f t="shared" si="0"/>
        <v>9.9552600000000009</v>
      </c>
      <c r="AJ60" s="135">
        <f t="shared" si="0"/>
        <v>10.195830000000001</v>
      </c>
      <c r="AK60" s="135">
        <f t="shared" si="0"/>
        <v>10.4</v>
      </c>
      <c r="AL60" s="135">
        <f t="shared" si="0"/>
        <v>10.09</v>
      </c>
      <c r="AM60" s="135">
        <f t="shared" si="0"/>
        <v>11.61</v>
      </c>
      <c r="AN60" s="135">
        <f t="shared" si="0"/>
        <v>22.513000000000002</v>
      </c>
      <c r="AO60" s="135">
        <f t="shared" si="0"/>
        <v>21.43074</v>
      </c>
      <c r="AP60" s="135">
        <f t="shared" si="0"/>
        <v>52.767000000000003</v>
      </c>
      <c r="AQ60" s="135">
        <f t="shared" si="0"/>
        <v>5.1210000000000004</v>
      </c>
      <c r="AR60" s="135">
        <f t="shared" si="0"/>
        <v>24.645350000000001</v>
      </c>
      <c r="AS60" s="135">
        <f t="shared" si="0"/>
        <v>4.5354200000000002</v>
      </c>
      <c r="AT60" s="135">
        <f t="shared" si="0"/>
        <v>7.1303700000000001</v>
      </c>
      <c r="AU60" s="135">
        <f t="shared" si="0"/>
        <v>15.489000000000001</v>
      </c>
      <c r="AV60" s="135">
        <f t="shared" si="0"/>
        <v>6.37</v>
      </c>
      <c r="AW60" s="136">
        <f t="shared" si="0"/>
        <v>18.41</v>
      </c>
    </row>
    <row r="61" spans="1:49" x14ac:dyDescent="0.3">
      <c r="A61" s="137" t="s">
        <v>1303</v>
      </c>
      <c r="B61" s="138">
        <f t="shared" ref="B61:AW61" si="1">MAX(B12:B59)</f>
        <v>1.1000000000000001</v>
      </c>
      <c r="C61" s="138">
        <f t="shared" si="1"/>
        <v>23</v>
      </c>
      <c r="D61" s="138">
        <f t="shared" si="1"/>
        <v>23.9</v>
      </c>
      <c r="E61" s="138">
        <f t="shared" si="1"/>
        <v>2</v>
      </c>
      <c r="F61" s="138">
        <f t="shared" si="1"/>
        <v>32</v>
      </c>
      <c r="G61" s="138">
        <f t="shared" si="1"/>
        <v>25</v>
      </c>
      <c r="H61" s="138">
        <f t="shared" si="1"/>
        <v>17.899999999999999</v>
      </c>
      <c r="I61" s="138">
        <f t="shared" si="1"/>
        <v>66</v>
      </c>
      <c r="J61" s="138">
        <f t="shared" si="1"/>
        <v>15.62</v>
      </c>
      <c r="K61" s="138">
        <f t="shared" si="1"/>
        <v>12.84</v>
      </c>
      <c r="L61" s="138">
        <f t="shared" si="1"/>
        <v>21.067</v>
      </c>
      <c r="M61" s="138">
        <f t="shared" si="1"/>
        <v>1.07</v>
      </c>
      <c r="N61" s="138">
        <f t="shared" si="1"/>
        <v>53.87</v>
      </c>
      <c r="O61" s="138">
        <f t="shared" si="1"/>
        <v>1.806</v>
      </c>
      <c r="P61" s="138">
        <f t="shared" si="1"/>
        <v>77.52</v>
      </c>
      <c r="Q61" s="138">
        <f t="shared" si="1"/>
        <v>31.42</v>
      </c>
      <c r="R61" s="138">
        <f t="shared" si="1"/>
        <v>149.66999999999999</v>
      </c>
      <c r="S61" s="138">
        <f t="shared" si="1"/>
        <v>93.177999999999997</v>
      </c>
      <c r="T61" s="138">
        <f t="shared" si="1"/>
        <v>94.620999999999995</v>
      </c>
      <c r="U61" s="138">
        <f t="shared" si="1"/>
        <v>7.34</v>
      </c>
      <c r="V61" s="138">
        <f t="shared" si="1"/>
        <v>16.260000000000002</v>
      </c>
      <c r="W61" s="138">
        <f t="shared" si="1"/>
        <v>7.13</v>
      </c>
      <c r="X61" s="138">
        <f t="shared" si="1"/>
        <v>0.64</v>
      </c>
      <c r="Y61" s="138">
        <f t="shared" si="1"/>
        <v>0.01</v>
      </c>
      <c r="Z61" s="138">
        <f t="shared" si="1"/>
        <v>0.57999999999999996</v>
      </c>
      <c r="AA61" s="138">
        <f t="shared" si="1"/>
        <v>51.46</v>
      </c>
      <c r="AB61" s="138">
        <f t="shared" si="1"/>
        <v>198.59</v>
      </c>
      <c r="AC61" s="138">
        <f t="shared" si="1"/>
        <v>45.59</v>
      </c>
      <c r="AD61" s="138">
        <f t="shared" si="1"/>
        <v>61.734999999999999</v>
      </c>
      <c r="AE61" s="138">
        <f t="shared" si="1"/>
        <v>22.245999999999999</v>
      </c>
      <c r="AF61" s="138">
        <f t="shared" si="1"/>
        <v>10.4</v>
      </c>
      <c r="AG61" s="138">
        <f t="shared" si="1"/>
        <v>5.4697899999999997</v>
      </c>
      <c r="AH61" s="138">
        <f t="shared" si="1"/>
        <v>13.1</v>
      </c>
      <c r="AI61" s="138">
        <f t="shared" si="1"/>
        <v>10.601649999999999</v>
      </c>
      <c r="AJ61" s="138">
        <f t="shared" si="1"/>
        <v>10.195830000000001</v>
      </c>
      <c r="AK61" s="138">
        <f t="shared" si="1"/>
        <v>10.5</v>
      </c>
      <c r="AL61" s="138">
        <f t="shared" si="1"/>
        <v>10.91</v>
      </c>
      <c r="AM61" s="138">
        <f t="shared" si="1"/>
        <v>12.43</v>
      </c>
      <c r="AN61" s="138">
        <f t="shared" si="1"/>
        <v>22.513000000000002</v>
      </c>
      <c r="AO61" s="138">
        <f t="shared" si="1"/>
        <v>21.43074</v>
      </c>
      <c r="AP61" s="138">
        <f t="shared" si="1"/>
        <v>55.75817</v>
      </c>
      <c r="AQ61" s="138">
        <f t="shared" si="1"/>
        <v>5.4130000000000003</v>
      </c>
      <c r="AR61" s="138">
        <f t="shared" si="1"/>
        <v>24.645350000000001</v>
      </c>
      <c r="AS61" s="138">
        <f t="shared" si="1"/>
        <v>4.9477000000000002</v>
      </c>
      <c r="AT61" s="138">
        <f t="shared" si="1"/>
        <v>7.1303700000000001</v>
      </c>
      <c r="AU61" s="138">
        <f t="shared" si="1"/>
        <v>16.690000000000001</v>
      </c>
      <c r="AV61" s="138">
        <f t="shared" si="1"/>
        <v>7.1559999999999997</v>
      </c>
      <c r="AW61" s="139">
        <f t="shared" si="1"/>
        <v>19.393999999999998</v>
      </c>
    </row>
    <row r="62" spans="1:49" x14ac:dyDescent="0.3">
      <c r="A62" s="140" t="s">
        <v>1377</v>
      </c>
      <c r="B62" s="141">
        <f t="shared" ref="B62:AW62" si="2">AVERAGE(B12:B59)</f>
        <v>1.1000000000000008</v>
      </c>
      <c r="C62" s="141">
        <f t="shared" si="2"/>
        <v>23</v>
      </c>
      <c r="D62" s="141">
        <f t="shared" si="2"/>
        <v>23.899999999999995</v>
      </c>
      <c r="E62" s="141">
        <f t="shared" si="2"/>
        <v>2</v>
      </c>
      <c r="F62" s="141">
        <f t="shared" si="2"/>
        <v>21.375</v>
      </c>
      <c r="G62" s="141">
        <f t="shared" si="2"/>
        <v>25</v>
      </c>
      <c r="H62" s="141">
        <f t="shared" si="2"/>
        <v>17.400000000000013</v>
      </c>
      <c r="I62" s="141">
        <f t="shared" si="2"/>
        <v>60.125</v>
      </c>
      <c r="J62" s="141">
        <f t="shared" si="2"/>
        <v>13.498333333333335</v>
      </c>
      <c r="K62" s="141">
        <f t="shared" si="2"/>
        <v>12.576666666666666</v>
      </c>
      <c r="L62" s="141">
        <f t="shared" si="2"/>
        <v>13.078791666666667</v>
      </c>
      <c r="M62" s="141">
        <f t="shared" si="2"/>
        <v>1.07</v>
      </c>
      <c r="N62" s="141">
        <f t="shared" si="2"/>
        <v>53.66</v>
      </c>
      <c r="O62" s="141">
        <f t="shared" si="2"/>
        <v>1.8059999999999985</v>
      </c>
      <c r="P62" s="141">
        <f t="shared" si="2"/>
        <v>68.813333333333333</v>
      </c>
      <c r="Q62" s="141">
        <f t="shared" si="2"/>
        <v>27.508333333333351</v>
      </c>
      <c r="R62" s="141">
        <f t="shared" si="2"/>
        <v>144.07833333333335</v>
      </c>
      <c r="S62" s="141">
        <f t="shared" si="2"/>
        <v>93.177999999999926</v>
      </c>
      <c r="T62" s="141">
        <f t="shared" si="2"/>
        <v>85.288820833333332</v>
      </c>
      <c r="U62" s="141">
        <f t="shared" si="2"/>
        <v>6.3979166666666663</v>
      </c>
      <c r="V62" s="141">
        <f t="shared" si="2"/>
        <v>14.172500000000007</v>
      </c>
      <c r="W62" s="141">
        <f t="shared" si="2"/>
        <v>5.6987500000000004</v>
      </c>
      <c r="X62" s="141">
        <f t="shared" si="2"/>
        <v>0.46416666666666662</v>
      </c>
      <c r="Y62" s="141">
        <f t="shared" si="2"/>
        <v>1.0000000000000005E-2</v>
      </c>
      <c r="Z62" s="141">
        <f t="shared" si="2"/>
        <v>0.38529166666666659</v>
      </c>
      <c r="AA62" s="141">
        <f t="shared" si="2"/>
        <v>42.825416666666662</v>
      </c>
      <c r="AB62" s="141">
        <f t="shared" si="2"/>
        <v>190.88037499999996</v>
      </c>
      <c r="AC62" s="141">
        <f t="shared" si="2"/>
        <v>41.328499999999991</v>
      </c>
      <c r="AD62" s="141">
        <f t="shared" si="2"/>
        <v>35.960249999999995</v>
      </c>
      <c r="AE62" s="141">
        <f t="shared" si="2"/>
        <v>18.558041666666671</v>
      </c>
      <c r="AF62" s="141">
        <f t="shared" si="2"/>
        <v>5.8624999999999998</v>
      </c>
      <c r="AG62" s="141">
        <f t="shared" si="2"/>
        <v>5.4697899999999962</v>
      </c>
      <c r="AH62" s="141">
        <f t="shared" si="2"/>
        <v>10.795833333333334</v>
      </c>
      <c r="AI62" s="141">
        <f t="shared" si="2"/>
        <v>10.269370416666666</v>
      </c>
      <c r="AJ62" s="141">
        <f t="shared" si="2"/>
        <v>10.195830000000001</v>
      </c>
      <c r="AK62" s="141">
        <f t="shared" si="2"/>
        <v>10.495833333333332</v>
      </c>
      <c r="AL62" s="141">
        <f t="shared" si="2"/>
        <v>10.509583333333335</v>
      </c>
      <c r="AM62" s="141">
        <f t="shared" si="2"/>
        <v>12.028333333333334</v>
      </c>
      <c r="AN62" s="141">
        <f t="shared" si="2"/>
        <v>22.513000000000005</v>
      </c>
      <c r="AO62" s="141">
        <f t="shared" si="2"/>
        <v>21.43074</v>
      </c>
      <c r="AP62" s="141">
        <f t="shared" si="2"/>
        <v>54.262585000000001</v>
      </c>
      <c r="AQ62" s="141">
        <f t="shared" si="2"/>
        <v>5.2672083333333299</v>
      </c>
      <c r="AR62" s="141">
        <f t="shared" si="2"/>
        <v>24.645350000000001</v>
      </c>
      <c r="AS62" s="141">
        <f t="shared" si="2"/>
        <v>4.7609679166666679</v>
      </c>
      <c r="AT62" s="141">
        <f t="shared" si="2"/>
        <v>7.1303700000000072</v>
      </c>
      <c r="AU62" s="141">
        <f t="shared" si="2"/>
        <v>16.125250000000008</v>
      </c>
      <c r="AV62" s="141">
        <f t="shared" si="2"/>
        <v>6.8207916666666657</v>
      </c>
      <c r="AW62" s="142">
        <f t="shared" si="2"/>
        <v>18.836458333333322</v>
      </c>
    </row>
    <row r="63" spans="1:49" x14ac:dyDescent="0.3">
      <c r="A63" s="143" t="s">
        <v>7</v>
      </c>
      <c r="B63" s="138">
        <f t="shared" ref="B63:AW63" si="3">B12</f>
        <v>1.1000000000000001</v>
      </c>
      <c r="C63" s="138">
        <f t="shared" si="3"/>
        <v>23</v>
      </c>
      <c r="D63" s="138">
        <f t="shared" si="3"/>
        <v>23.9</v>
      </c>
      <c r="E63" s="138">
        <f t="shared" si="3"/>
        <v>2</v>
      </c>
      <c r="F63" s="138">
        <f t="shared" si="3"/>
        <v>13.5</v>
      </c>
      <c r="G63" s="138">
        <f t="shared" si="3"/>
        <v>25</v>
      </c>
      <c r="H63" s="138">
        <f t="shared" si="3"/>
        <v>17.899999999999999</v>
      </c>
      <c r="I63" s="138">
        <f t="shared" si="3"/>
        <v>66</v>
      </c>
      <c r="J63" s="138">
        <f t="shared" si="3"/>
        <v>14.97</v>
      </c>
      <c r="K63" s="138">
        <f t="shared" si="3"/>
        <v>12.48</v>
      </c>
      <c r="L63" s="138">
        <f t="shared" si="3"/>
        <v>15.401</v>
      </c>
      <c r="M63" s="138" t="str">
        <f t="shared" si="3"/>
        <v>--</v>
      </c>
      <c r="N63" s="138" t="str">
        <f t="shared" si="3"/>
        <v>--</v>
      </c>
      <c r="O63" s="138">
        <f t="shared" si="3"/>
        <v>1.806</v>
      </c>
      <c r="P63" s="138">
        <f t="shared" si="3"/>
        <v>68.760000000000005</v>
      </c>
      <c r="Q63" s="138">
        <f t="shared" si="3"/>
        <v>27.48</v>
      </c>
      <c r="R63" s="138">
        <f t="shared" si="3"/>
        <v>146.22999999999999</v>
      </c>
      <c r="S63" s="138">
        <f t="shared" si="3"/>
        <v>93.177999999999997</v>
      </c>
      <c r="T63" s="138">
        <f t="shared" si="3"/>
        <v>93.213999999999999</v>
      </c>
      <c r="U63" s="138">
        <f t="shared" si="3"/>
        <v>6.22</v>
      </c>
      <c r="V63" s="138">
        <f t="shared" si="3"/>
        <v>13.82</v>
      </c>
      <c r="W63" s="138">
        <f t="shared" si="3"/>
        <v>5.41</v>
      </c>
      <c r="X63" s="138">
        <f t="shared" si="3"/>
        <v>0.62</v>
      </c>
      <c r="Y63" s="138">
        <f t="shared" si="3"/>
        <v>0.01</v>
      </c>
      <c r="Z63" s="138">
        <f t="shared" si="3"/>
        <v>0.41299999999999998</v>
      </c>
      <c r="AA63" s="138">
        <f t="shared" si="3"/>
        <v>36.1</v>
      </c>
      <c r="AB63" s="138">
        <f t="shared" si="3"/>
        <v>185.21</v>
      </c>
      <c r="AC63" s="138">
        <f t="shared" si="3"/>
        <v>40.35</v>
      </c>
      <c r="AD63" s="138">
        <f t="shared" si="3"/>
        <v>31.282</v>
      </c>
      <c r="AE63" s="138">
        <f t="shared" si="3"/>
        <v>18.75</v>
      </c>
      <c r="AF63" s="138">
        <f t="shared" si="3"/>
        <v>5.9</v>
      </c>
      <c r="AG63" s="138">
        <f t="shared" si="3"/>
        <v>5.4697899999999997</v>
      </c>
      <c r="AH63" s="138">
        <f t="shared" si="3"/>
        <v>13</v>
      </c>
      <c r="AI63" s="138">
        <f t="shared" si="3"/>
        <v>10.160600000000001</v>
      </c>
      <c r="AJ63" s="138">
        <f t="shared" si="3"/>
        <v>10.195830000000001</v>
      </c>
      <c r="AK63" s="138">
        <f t="shared" si="3"/>
        <v>10.5</v>
      </c>
      <c r="AL63" s="138">
        <f t="shared" si="3"/>
        <v>10.91</v>
      </c>
      <c r="AM63" s="138">
        <f t="shared" si="3"/>
        <v>12.43</v>
      </c>
      <c r="AN63" s="138">
        <f t="shared" si="3"/>
        <v>22.513000000000002</v>
      </c>
      <c r="AO63" s="138" t="str">
        <f t="shared" si="3"/>
        <v>--</v>
      </c>
      <c r="AP63" s="138">
        <f t="shared" si="3"/>
        <v>55.75817</v>
      </c>
      <c r="AQ63" s="138">
        <f t="shared" si="3"/>
        <v>5.1210000000000004</v>
      </c>
      <c r="AR63" s="138" t="str">
        <f t="shared" si="3"/>
        <v>--</v>
      </c>
      <c r="AS63" s="138">
        <f t="shared" si="3"/>
        <v>4.94604</v>
      </c>
      <c r="AT63" s="138">
        <f t="shared" si="3"/>
        <v>7.1303700000000001</v>
      </c>
      <c r="AU63" s="138">
        <f t="shared" si="3"/>
        <v>16.690000000000001</v>
      </c>
      <c r="AV63" s="138">
        <f t="shared" si="3"/>
        <v>7.1479999999999997</v>
      </c>
      <c r="AW63" s="138">
        <f t="shared" si="3"/>
        <v>18.928999999999998</v>
      </c>
    </row>
    <row r="64" spans="1:49" x14ac:dyDescent="0.3">
      <c r="A64" s="143" t="s">
        <v>8</v>
      </c>
      <c r="B64" s="138">
        <f t="shared" ref="B64:AW64" si="4">B59</f>
        <v>1.1000000000000001</v>
      </c>
      <c r="C64" s="138">
        <f t="shared" si="4"/>
        <v>23</v>
      </c>
      <c r="D64" s="138">
        <f t="shared" si="4"/>
        <v>23.9</v>
      </c>
      <c r="E64" s="138">
        <f t="shared" si="4"/>
        <v>2</v>
      </c>
      <c r="F64" s="138">
        <f t="shared" si="4"/>
        <v>27.8</v>
      </c>
      <c r="G64" s="138">
        <f t="shared" si="4"/>
        <v>25</v>
      </c>
      <c r="H64" s="138">
        <f t="shared" si="4"/>
        <v>16.2</v>
      </c>
      <c r="I64" s="138">
        <f t="shared" si="4"/>
        <v>53</v>
      </c>
      <c r="J64" s="138">
        <f t="shared" si="4"/>
        <v>15.49</v>
      </c>
      <c r="K64" s="138">
        <f t="shared" si="4"/>
        <v>12.67</v>
      </c>
      <c r="L64" s="138">
        <f t="shared" si="4"/>
        <v>13.378</v>
      </c>
      <c r="M64" s="138" t="str">
        <f t="shared" si="4"/>
        <v>--</v>
      </c>
      <c r="N64" s="138" t="str">
        <f t="shared" si="4"/>
        <v>--</v>
      </c>
      <c r="O64" s="138">
        <f t="shared" si="4"/>
        <v>1.806</v>
      </c>
      <c r="P64" s="138">
        <f t="shared" si="4"/>
        <v>75.88</v>
      </c>
      <c r="Q64" s="138">
        <f t="shared" si="4"/>
        <v>30.52</v>
      </c>
      <c r="R64" s="138">
        <f t="shared" si="4"/>
        <v>141.71</v>
      </c>
      <c r="S64" s="138">
        <f t="shared" si="4"/>
        <v>93.177999999999997</v>
      </c>
      <c r="T64" s="138">
        <f t="shared" si="4"/>
        <v>76.149000000000001</v>
      </c>
      <c r="U64" s="138">
        <f t="shared" si="4"/>
        <v>7.34</v>
      </c>
      <c r="V64" s="138">
        <f t="shared" si="4"/>
        <v>13.82</v>
      </c>
      <c r="W64" s="138">
        <f t="shared" si="4"/>
        <v>5.28</v>
      </c>
      <c r="X64" s="138">
        <f t="shared" si="4"/>
        <v>0.38</v>
      </c>
      <c r="Y64" s="138">
        <f t="shared" si="4"/>
        <v>0.01</v>
      </c>
      <c r="Z64" s="138">
        <f t="shared" si="4"/>
        <v>0.57999999999999996</v>
      </c>
      <c r="AA64" s="138">
        <f t="shared" si="4"/>
        <v>38.049999999999997</v>
      </c>
      <c r="AB64" s="138">
        <f t="shared" si="4"/>
        <v>185.17500000000001</v>
      </c>
      <c r="AC64" s="138">
        <f t="shared" si="4"/>
        <v>39.81</v>
      </c>
      <c r="AD64" s="138">
        <f t="shared" si="4"/>
        <v>29.948</v>
      </c>
      <c r="AE64" s="138">
        <f t="shared" si="4"/>
        <v>17.853999999999999</v>
      </c>
      <c r="AF64" s="138">
        <f t="shared" si="4"/>
        <v>7.2</v>
      </c>
      <c r="AG64" s="138">
        <f t="shared" si="4"/>
        <v>5.4697899999999997</v>
      </c>
      <c r="AH64" s="138">
        <f t="shared" si="4"/>
        <v>11.2</v>
      </c>
      <c r="AI64" s="138">
        <f t="shared" si="4"/>
        <v>10.1258</v>
      </c>
      <c r="AJ64" s="138">
        <f t="shared" si="4"/>
        <v>10.195830000000001</v>
      </c>
      <c r="AK64" s="138">
        <f t="shared" si="4"/>
        <v>10.4</v>
      </c>
      <c r="AL64" s="138">
        <f t="shared" si="4"/>
        <v>10.220000000000001</v>
      </c>
      <c r="AM64" s="138">
        <f t="shared" si="4"/>
        <v>11.74</v>
      </c>
      <c r="AN64" s="138">
        <f t="shared" si="4"/>
        <v>22.513000000000002</v>
      </c>
      <c r="AO64" s="138">
        <f t="shared" si="4"/>
        <v>21.43074</v>
      </c>
      <c r="AP64" s="138">
        <f t="shared" si="4"/>
        <v>52.767000000000003</v>
      </c>
      <c r="AQ64" s="138">
        <f t="shared" si="4"/>
        <v>5.2830000000000004</v>
      </c>
      <c r="AR64" s="138">
        <f t="shared" si="4"/>
        <v>24.645350000000001</v>
      </c>
      <c r="AS64" s="138">
        <f t="shared" si="4"/>
        <v>4.5354200000000002</v>
      </c>
      <c r="AT64" s="138">
        <f t="shared" si="4"/>
        <v>7.1303700000000001</v>
      </c>
      <c r="AU64" s="138">
        <f t="shared" si="4"/>
        <v>15.489000000000001</v>
      </c>
      <c r="AV64" s="138">
        <f t="shared" si="4"/>
        <v>6.37</v>
      </c>
      <c r="AW64" s="138">
        <f t="shared" si="4"/>
        <v>18.574000000000002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1378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269</v>
      </c>
      <c r="C5" s="117" t="s">
        <v>503</v>
      </c>
      <c r="D5" s="117" t="s">
        <v>505</v>
      </c>
      <c r="E5" s="117" t="s">
        <v>95</v>
      </c>
      <c r="F5" s="117" t="s">
        <v>95</v>
      </c>
      <c r="G5" s="117" t="s">
        <v>95</v>
      </c>
      <c r="H5" s="117" t="s">
        <v>23</v>
      </c>
      <c r="I5" s="117" t="s">
        <v>23</v>
      </c>
      <c r="J5" s="117" t="s">
        <v>23</v>
      </c>
      <c r="K5" s="117" t="s">
        <v>23</v>
      </c>
      <c r="L5" s="117" t="s">
        <v>23</v>
      </c>
      <c r="M5" s="117" t="s">
        <v>23</v>
      </c>
      <c r="N5" s="117" t="s">
        <v>23</v>
      </c>
      <c r="O5" s="117" t="s">
        <v>23</v>
      </c>
      <c r="P5" s="117" t="s">
        <v>61</v>
      </c>
      <c r="Q5" s="117" t="s">
        <v>61</v>
      </c>
      <c r="R5" s="117" t="s">
        <v>61</v>
      </c>
      <c r="S5" s="117" t="s">
        <v>89</v>
      </c>
      <c r="T5" s="117" t="s">
        <v>89</v>
      </c>
      <c r="U5" s="117" t="s">
        <v>499</v>
      </c>
      <c r="V5" s="117" t="s">
        <v>258</v>
      </c>
      <c r="W5" s="117" t="s">
        <v>44</v>
      </c>
      <c r="X5" s="117" t="s">
        <v>44</v>
      </c>
      <c r="Y5" s="117" t="s">
        <v>500</v>
      </c>
      <c r="Z5" s="117" t="s">
        <v>500</v>
      </c>
      <c r="AA5" s="117" t="s">
        <v>501</v>
      </c>
      <c r="AB5" s="117" t="s">
        <v>501</v>
      </c>
      <c r="AC5" s="117" t="s">
        <v>77</v>
      </c>
      <c r="AD5" s="117" t="s">
        <v>273</v>
      </c>
    </row>
    <row r="6" spans="1:30" ht="26.4" x14ac:dyDescent="0.3">
      <c r="A6" s="117" t="s">
        <v>1312</v>
      </c>
      <c r="B6" s="117" t="s">
        <v>270</v>
      </c>
      <c r="C6" s="117" t="s">
        <v>1379</v>
      </c>
      <c r="D6" s="117" t="s">
        <v>1380</v>
      </c>
      <c r="E6" s="117" t="s">
        <v>1329</v>
      </c>
      <c r="F6" s="117" t="s">
        <v>1329</v>
      </c>
      <c r="G6" s="117" t="s">
        <v>1329</v>
      </c>
      <c r="H6" s="117" t="s">
        <v>270</v>
      </c>
      <c r="I6" s="117" t="s">
        <v>1322</v>
      </c>
      <c r="J6" s="117" t="s">
        <v>1331</v>
      </c>
      <c r="K6" s="117" t="s">
        <v>1381</v>
      </c>
      <c r="L6" s="117" t="s">
        <v>270</v>
      </c>
      <c r="M6" s="117" t="s">
        <v>270</v>
      </c>
      <c r="N6" s="117" t="s">
        <v>1382</v>
      </c>
      <c r="O6" s="117" t="s">
        <v>1382</v>
      </c>
      <c r="P6" s="117" t="s">
        <v>1322</v>
      </c>
      <c r="Q6" s="117" t="s">
        <v>1322</v>
      </c>
      <c r="R6" s="117" t="s">
        <v>1326</v>
      </c>
      <c r="S6" s="117" t="s">
        <v>1326</v>
      </c>
      <c r="T6" s="117" t="s">
        <v>1327</v>
      </c>
      <c r="U6" s="117" t="s">
        <v>1317</v>
      </c>
      <c r="V6" s="117" t="s">
        <v>1383</v>
      </c>
      <c r="W6" s="117" t="s">
        <v>1316</v>
      </c>
      <c r="X6" s="117" t="s">
        <v>1316</v>
      </c>
      <c r="Y6" s="117" t="s">
        <v>500</v>
      </c>
      <c r="Z6" s="117" t="s">
        <v>500</v>
      </c>
      <c r="AA6" s="117" t="s">
        <v>1313</v>
      </c>
      <c r="AB6" s="117" t="s">
        <v>1313</v>
      </c>
      <c r="AC6" s="117" t="s">
        <v>270</v>
      </c>
      <c r="AD6" s="117" t="s">
        <v>1329</v>
      </c>
    </row>
    <row r="7" spans="1:30" ht="26.4" x14ac:dyDescent="0.3">
      <c r="A7" s="117" t="s">
        <v>1334</v>
      </c>
      <c r="B7" s="117" t="s">
        <v>1335</v>
      </c>
      <c r="C7" s="117" t="s">
        <v>1335</v>
      </c>
      <c r="D7" s="117" t="s">
        <v>1335</v>
      </c>
      <c r="E7" s="117" t="s">
        <v>1335</v>
      </c>
      <c r="F7" s="117" t="s">
        <v>1335</v>
      </c>
      <c r="G7" s="117" t="s">
        <v>1335</v>
      </c>
      <c r="H7" s="117" t="s">
        <v>1335</v>
      </c>
      <c r="I7" s="117" t="s">
        <v>1335</v>
      </c>
      <c r="J7" s="117" t="s">
        <v>1335</v>
      </c>
      <c r="K7" s="117" t="s">
        <v>1335</v>
      </c>
      <c r="L7" s="117" t="s">
        <v>1335</v>
      </c>
      <c r="M7" s="117" t="s">
        <v>1335</v>
      </c>
      <c r="N7" s="117" t="s">
        <v>1335</v>
      </c>
      <c r="O7" s="117" t="s">
        <v>1335</v>
      </c>
      <c r="P7" s="117" t="s">
        <v>1335</v>
      </c>
      <c r="Q7" s="117" t="s">
        <v>1335</v>
      </c>
      <c r="R7" s="117" t="s">
        <v>1335</v>
      </c>
      <c r="S7" s="117" t="s">
        <v>1335</v>
      </c>
      <c r="T7" s="117" t="s">
        <v>1335</v>
      </c>
      <c r="U7" s="117" t="s">
        <v>1335</v>
      </c>
      <c r="V7" s="117" t="s">
        <v>1335</v>
      </c>
      <c r="W7" s="117" t="s">
        <v>1335</v>
      </c>
      <c r="X7" s="117" t="s">
        <v>1335</v>
      </c>
      <c r="Y7" s="117" t="s">
        <v>1335</v>
      </c>
      <c r="Z7" s="117" t="s">
        <v>1335</v>
      </c>
      <c r="AA7" s="117" t="s">
        <v>1335</v>
      </c>
      <c r="AB7" s="117" t="s">
        <v>1335</v>
      </c>
      <c r="AC7" s="117" t="s">
        <v>1335</v>
      </c>
      <c r="AD7" s="117" t="s">
        <v>1335</v>
      </c>
    </row>
    <row r="8" spans="1:30" ht="39.6" x14ac:dyDescent="0.3">
      <c r="A8" s="117" t="s">
        <v>6</v>
      </c>
      <c r="B8" s="117" t="s">
        <v>1384</v>
      </c>
      <c r="C8" s="117" t="s">
        <v>1385</v>
      </c>
      <c r="D8" s="117" t="s">
        <v>1386</v>
      </c>
      <c r="E8" s="117" t="s">
        <v>1387</v>
      </c>
      <c r="F8" s="117" t="s">
        <v>1388</v>
      </c>
      <c r="G8" s="117" t="s">
        <v>1389</v>
      </c>
      <c r="H8" s="117" t="s">
        <v>1390</v>
      </c>
      <c r="I8" s="117" t="s">
        <v>1391</v>
      </c>
      <c r="J8" s="117" t="s">
        <v>1392</v>
      </c>
      <c r="K8" s="117" t="s">
        <v>1393</v>
      </c>
      <c r="L8" s="117" t="s">
        <v>1390</v>
      </c>
      <c r="M8" s="117" t="s">
        <v>1394</v>
      </c>
      <c r="N8" s="117" t="s">
        <v>1395</v>
      </c>
      <c r="O8" s="117" t="s">
        <v>1333</v>
      </c>
      <c r="P8" s="117" t="s">
        <v>1351</v>
      </c>
      <c r="Q8" s="117" t="s">
        <v>1351</v>
      </c>
      <c r="R8" s="117" t="s">
        <v>1324</v>
      </c>
      <c r="S8" s="117" t="s">
        <v>1396</v>
      </c>
      <c r="T8" s="117" t="s">
        <v>1356</v>
      </c>
      <c r="U8" s="117" t="s">
        <v>1397</v>
      </c>
      <c r="V8" s="117" t="s">
        <v>1398</v>
      </c>
      <c r="W8" s="117" t="s">
        <v>1341</v>
      </c>
      <c r="X8" s="117" t="s">
        <v>1342</v>
      </c>
      <c r="Y8" s="117" t="s">
        <v>1399</v>
      </c>
      <c r="Z8" s="117" t="s">
        <v>1400</v>
      </c>
      <c r="AA8" s="117" t="s">
        <v>1339</v>
      </c>
      <c r="AB8" s="117" t="s">
        <v>1401</v>
      </c>
      <c r="AC8" s="117" t="s">
        <v>1402</v>
      </c>
      <c r="AD8" s="117" t="s">
        <v>1403</v>
      </c>
    </row>
    <row r="9" spans="1:30" ht="26.4" x14ac:dyDescent="0.3">
      <c r="A9" s="117" t="s">
        <v>998</v>
      </c>
      <c r="B9" s="117" t="s">
        <v>1404</v>
      </c>
      <c r="C9" s="117" t="s">
        <v>1405</v>
      </c>
      <c r="D9" s="117" t="s">
        <v>1405</v>
      </c>
      <c r="E9" s="117" t="s">
        <v>1405</v>
      </c>
      <c r="F9" s="117" t="s">
        <v>1405</v>
      </c>
      <c r="G9" s="117" t="s">
        <v>1405</v>
      </c>
      <c r="H9" s="117" t="s">
        <v>1404</v>
      </c>
      <c r="I9" s="117" t="s">
        <v>1405</v>
      </c>
      <c r="J9" s="117" t="s">
        <v>1405</v>
      </c>
      <c r="K9" s="117" t="s">
        <v>1405</v>
      </c>
      <c r="L9" s="117" t="s">
        <v>1405</v>
      </c>
      <c r="M9" s="117" t="s">
        <v>1405</v>
      </c>
      <c r="N9" s="117" t="s">
        <v>1405</v>
      </c>
      <c r="O9" s="117" t="s">
        <v>1405</v>
      </c>
      <c r="P9" s="117" t="s">
        <v>1404</v>
      </c>
      <c r="Q9" s="117" t="s">
        <v>1405</v>
      </c>
      <c r="R9" s="117" t="s">
        <v>1405</v>
      </c>
      <c r="S9" s="117" t="s">
        <v>1405</v>
      </c>
      <c r="T9" s="117" t="s">
        <v>873</v>
      </c>
      <c r="U9" s="117" t="s">
        <v>1405</v>
      </c>
      <c r="V9" s="117" t="s">
        <v>1405</v>
      </c>
      <c r="W9" s="117" t="s">
        <v>1405</v>
      </c>
      <c r="X9" s="117" t="s">
        <v>1405</v>
      </c>
      <c r="Y9" s="117" t="s">
        <v>1405</v>
      </c>
      <c r="Z9" s="117" t="s">
        <v>1405</v>
      </c>
      <c r="AA9" s="117" t="s">
        <v>1405</v>
      </c>
      <c r="AB9" s="117" t="s">
        <v>1405</v>
      </c>
      <c r="AC9" s="117" t="s">
        <v>1405</v>
      </c>
      <c r="AD9" s="117" t="s">
        <v>1405</v>
      </c>
    </row>
    <row r="10" spans="1:30" x14ac:dyDescent="0.3">
      <c r="A10" s="117" t="s">
        <v>37</v>
      </c>
      <c r="B10" s="117" t="s">
        <v>1406</v>
      </c>
      <c r="C10" s="117" t="s">
        <v>1407</v>
      </c>
      <c r="D10" s="117" t="s">
        <v>1407</v>
      </c>
      <c r="E10" s="117" t="s">
        <v>1407</v>
      </c>
      <c r="F10" s="117" t="s">
        <v>1407</v>
      </c>
      <c r="G10" s="117" t="s">
        <v>1407</v>
      </c>
      <c r="H10" s="117" t="s">
        <v>1406</v>
      </c>
      <c r="I10" s="117" t="s">
        <v>1407</v>
      </c>
      <c r="J10" s="117" t="s">
        <v>1407</v>
      </c>
      <c r="K10" s="117" t="s">
        <v>1407</v>
      </c>
      <c r="L10" s="117" t="s">
        <v>1407</v>
      </c>
      <c r="M10" s="117" t="s">
        <v>1407</v>
      </c>
      <c r="N10" s="117" t="s">
        <v>1407</v>
      </c>
      <c r="O10" s="117" t="s">
        <v>1407</v>
      </c>
      <c r="P10" s="117" t="s">
        <v>1406</v>
      </c>
      <c r="Q10" s="117" t="s">
        <v>1407</v>
      </c>
      <c r="R10" s="117" t="s">
        <v>1407</v>
      </c>
      <c r="S10" s="117" t="s">
        <v>1407</v>
      </c>
      <c r="T10" s="117" t="s">
        <v>1407</v>
      </c>
      <c r="U10" s="117" t="s">
        <v>1407</v>
      </c>
      <c r="V10" s="117" t="s">
        <v>1407</v>
      </c>
      <c r="W10" s="117" t="s">
        <v>1407</v>
      </c>
      <c r="X10" s="117" t="s">
        <v>1407</v>
      </c>
      <c r="Y10" s="117" t="s">
        <v>1407</v>
      </c>
      <c r="Z10" s="117" t="s">
        <v>1407</v>
      </c>
      <c r="AA10" s="117" t="s">
        <v>1407</v>
      </c>
      <c r="AB10" s="117" t="s">
        <v>1407</v>
      </c>
      <c r="AC10" s="117" t="s">
        <v>1407</v>
      </c>
      <c r="AD10" s="117" t="s">
        <v>1407</v>
      </c>
    </row>
    <row r="11" spans="1:30" x14ac:dyDescent="0.3">
      <c r="A11" s="118" t="s">
        <v>42</v>
      </c>
      <c r="B11" s="145">
        <v>2695</v>
      </c>
      <c r="C11" s="145">
        <v>6.5507</v>
      </c>
      <c r="D11" s="145">
        <v>0.67300000000000004</v>
      </c>
      <c r="E11" s="145">
        <v>0.183</v>
      </c>
      <c r="F11" s="145">
        <v>0.23952000000000001</v>
      </c>
      <c r="G11" s="145">
        <v>3.3369999999999997E-2</v>
      </c>
      <c r="H11" s="145">
        <v>3875.6527000000001</v>
      </c>
      <c r="I11" s="118" t="s">
        <v>1376</v>
      </c>
      <c r="J11" s="118" t="s">
        <v>1376</v>
      </c>
      <c r="K11" s="145">
        <v>0.63951999999999998</v>
      </c>
      <c r="L11" s="145">
        <v>23.876819999999999</v>
      </c>
      <c r="M11" s="118" t="s">
        <v>1376</v>
      </c>
      <c r="N11" s="145">
        <v>0.21961</v>
      </c>
      <c r="O11" s="145">
        <v>0.30356</v>
      </c>
      <c r="P11" s="145">
        <v>2411.58</v>
      </c>
      <c r="Q11" s="145">
        <v>0.91</v>
      </c>
      <c r="R11" s="145">
        <v>0.20100000000000001</v>
      </c>
      <c r="S11" s="145">
        <v>7.6999999999999999E-2</v>
      </c>
      <c r="T11" s="145">
        <v>0.38700000000000001</v>
      </c>
      <c r="U11" s="118" t="s">
        <v>1376</v>
      </c>
      <c r="V11" s="145">
        <v>272.92899999999997</v>
      </c>
      <c r="W11" s="145">
        <v>0.14499999999999999</v>
      </c>
      <c r="X11" s="145">
        <v>5.6000000000000001E-2</v>
      </c>
      <c r="Y11" s="145">
        <v>60</v>
      </c>
      <c r="Z11" s="145">
        <v>4.5999999999999999E-2</v>
      </c>
      <c r="AA11" s="145">
        <v>0.50075999999999998</v>
      </c>
      <c r="AB11" s="145">
        <v>0.10191</v>
      </c>
      <c r="AC11" s="145">
        <v>7.24</v>
      </c>
      <c r="AD11" s="145">
        <v>0.28399999999999997</v>
      </c>
    </row>
    <row r="12" spans="1:30" x14ac:dyDescent="0.3">
      <c r="A12" s="126" t="s">
        <v>716</v>
      </c>
      <c r="B12" s="124">
        <v>2695</v>
      </c>
      <c r="C12" s="124">
        <v>6.5507</v>
      </c>
      <c r="D12" s="124">
        <v>0.67300000000000004</v>
      </c>
      <c r="E12" s="124">
        <v>0.183</v>
      </c>
      <c r="F12" s="124">
        <v>0.23952000000000001</v>
      </c>
      <c r="G12" s="124">
        <v>3.3369999999999997E-2</v>
      </c>
      <c r="H12" s="124">
        <v>3875.6527000000001</v>
      </c>
      <c r="I12" s="126" t="s">
        <v>1376</v>
      </c>
      <c r="J12" s="126" t="s">
        <v>1376</v>
      </c>
      <c r="K12" s="124">
        <v>0.63951999999999998</v>
      </c>
      <c r="L12" s="124">
        <v>23.876819999999999</v>
      </c>
      <c r="M12" s="126" t="s">
        <v>1376</v>
      </c>
      <c r="N12" s="124">
        <v>0.21961</v>
      </c>
      <c r="O12" s="124">
        <v>0.30356</v>
      </c>
      <c r="P12" s="124">
        <v>2411.58</v>
      </c>
      <c r="Q12" s="124">
        <v>0.91</v>
      </c>
      <c r="R12" s="124">
        <v>0.20100000000000001</v>
      </c>
      <c r="S12" s="124">
        <v>7.6999999999999999E-2</v>
      </c>
      <c r="T12" s="124">
        <v>0.38700000000000001</v>
      </c>
      <c r="U12" s="126" t="s">
        <v>1376</v>
      </c>
      <c r="V12" s="124">
        <v>272.92899999999997</v>
      </c>
      <c r="W12" s="124">
        <v>0.14499999999999999</v>
      </c>
      <c r="X12" s="124">
        <v>5.6000000000000001E-2</v>
      </c>
      <c r="Y12" s="124">
        <v>60</v>
      </c>
      <c r="Z12" s="124">
        <v>4.5999999999999999E-2</v>
      </c>
      <c r="AA12" s="124">
        <v>0.50075999999999998</v>
      </c>
      <c r="AB12" s="124">
        <v>0.10191</v>
      </c>
      <c r="AC12" s="124">
        <v>7.24</v>
      </c>
      <c r="AD12" s="124">
        <v>0.28399999999999997</v>
      </c>
    </row>
    <row r="13" spans="1:30" x14ac:dyDescent="0.3">
      <c r="A13" s="126" t="s">
        <v>717</v>
      </c>
      <c r="B13" s="124">
        <v>2695</v>
      </c>
      <c r="C13" s="124">
        <v>6.4760900000000001</v>
      </c>
      <c r="D13" s="124">
        <v>0.67049999999999998</v>
      </c>
      <c r="E13" s="124">
        <v>0.19700000000000001</v>
      </c>
      <c r="F13" s="124">
        <v>0.22750999999999999</v>
      </c>
      <c r="G13" s="124">
        <v>3.6139999999999999E-2</v>
      </c>
      <c r="H13" s="124">
        <v>3875.6597099999999</v>
      </c>
      <c r="I13" s="126" t="s">
        <v>1376</v>
      </c>
      <c r="J13" s="126" t="s">
        <v>1376</v>
      </c>
      <c r="K13" s="124">
        <v>0.60326000000000002</v>
      </c>
      <c r="L13" s="124">
        <v>23.89489</v>
      </c>
      <c r="M13" s="126" t="s">
        <v>1376</v>
      </c>
      <c r="N13" s="124">
        <v>0.22448000000000001</v>
      </c>
      <c r="O13" s="124">
        <v>0.29754999999999998</v>
      </c>
      <c r="P13" s="124">
        <v>2411.6</v>
      </c>
      <c r="Q13" s="124">
        <v>0.91200000000000003</v>
      </c>
      <c r="R13" s="124">
        <v>0.20200000000000001</v>
      </c>
      <c r="S13" s="124">
        <v>9.9000000000000005E-2</v>
      </c>
      <c r="T13" s="124">
        <v>0.38200000000000001</v>
      </c>
      <c r="U13" s="126" t="s">
        <v>1376</v>
      </c>
      <c r="V13" s="124">
        <v>272.93</v>
      </c>
      <c r="W13" s="124">
        <v>0.14599999999999999</v>
      </c>
      <c r="X13" s="124">
        <v>6.0999999999999999E-2</v>
      </c>
      <c r="Y13" s="124">
        <v>60</v>
      </c>
      <c r="Z13" s="124">
        <v>5.6000000000000001E-2</v>
      </c>
      <c r="AA13" s="124">
        <v>0.43897000000000003</v>
      </c>
      <c r="AB13" s="124">
        <v>0.18160999999999999</v>
      </c>
      <c r="AC13" s="124">
        <v>7.22</v>
      </c>
      <c r="AD13" s="124">
        <v>0.27700000000000002</v>
      </c>
    </row>
    <row r="14" spans="1:30" x14ac:dyDescent="0.3">
      <c r="A14" s="126" t="s">
        <v>718</v>
      </c>
      <c r="B14" s="124">
        <v>2695</v>
      </c>
      <c r="C14" s="124">
        <v>6.4760900000000001</v>
      </c>
      <c r="D14" s="124">
        <v>0.67049999999999998</v>
      </c>
      <c r="E14" s="124">
        <v>0.19700000000000001</v>
      </c>
      <c r="F14" s="124">
        <v>0.22750999999999999</v>
      </c>
      <c r="G14" s="124">
        <v>3.6139999999999999E-2</v>
      </c>
      <c r="H14" s="124">
        <v>3875.6597099999999</v>
      </c>
      <c r="I14" s="126" t="s">
        <v>1376</v>
      </c>
      <c r="J14" s="126" t="s">
        <v>1376</v>
      </c>
      <c r="K14" s="124">
        <v>0.60326000000000002</v>
      </c>
      <c r="L14" s="124">
        <v>23.89489</v>
      </c>
      <c r="M14" s="126" t="s">
        <v>1376</v>
      </c>
      <c r="N14" s="124">
        <v>0.22448000000000001</v>
      </c>
      <c r="O14" s="124">
        <v>0.29754999999999998</v>
      </c>
      <c r="P14" s="124">
        <v>2411.6</v>
      </c>
      <c r="Q14" s="124">
        <v>0.91200000000000003</v>
      </c>
      <c r="R14" s="124">
        <v>0.20200000000000001</v>
      </c>
      <c r="S14" s="124">
        <v>9.9000000000000005E-2</v>
      </c>
      <c r="T14" s="124">
        <v>0.38200000000000001</v>
      </c>
      <c r="U14" s="126" t="s">
        <v>1376</v>
      </c>
      <c r="V14" s="124">
        <v>272.93</v>
      </c>
      <c r="W14" s="124">
        <v>0.14599999999999999</v>
      </c>
      <c r="X14" s="124">
        <v>6.0999999999999999E-2</v>
      </c>
      <c r="Y14" s="124">
        <v>60</v>
      </c>
      <c r="Z14" s="124">
        <v>5.6000000000000001E-2</v>
      </c>
      <c r="AA14" s="124">
        <v>0.43897000000000003</v>
      </c>
      <c r="AB14" s="124">
        <v>0.18160999999999999</v>
      </c>
      <c r="AC14" s="124">
        <v>7.22</v>
      </c>
      <c r="AD14" s="124">
        <v>0.27700000000000002</v>
      </c>
    </row>
    <row r="15" spans="1:30" x14ac:dyDescent="0.3">
      <c r="A15" s="126" t="s">
        <v>719</v>
      </c>
      <c r="B15" s="124">
        <v>2695</v>
      </c>
      <c r="C15" s="124">
        <v>6.3866699999999996</v>
      </c>
      <c r="D15" s="124">
        <v>0.75049999999999994</v>
      </c>
      <c r="E15" s="124">
        <v>0.215</v>
      </c>
      <c r="F15" s="124">
        <v>0.20813000000000001</v>
      </c>
      <c r="G15" s="124">
        <v>3.5229999999999997E-2</v>
      </c>
      <c r="H15" s="124">
        <v>3875.6594100000002</v>
      </c>
      <c r="I15" s="126" t="s">
        <v>1376</v>
      </c>
      <c r="J15" s="126" t="s">
        <v>1376</v>
      </c>
      <c r="K15" s="124">
        <v>0.56791000000000003</v>
      </c>
      <c r="L15" s="124">
        <v>23.894100000000002</v>
      </c>
      <c r="M15" s="126" t="s">
        <v>1376</v>
      </c>
      <c r="N15" s="124">
        <v>0.21473999999999999</v>
      </c>
      <c r="O15" s="124">
        <v>0.29158000000000001</v>
      </c>
      <c r="P15" s="124">
        <v>2411.61</v>
      </c>
      <c r="Q15" s="124">
        <v>0.91300000000000003</v>
      </c>
      <c r="R15" s="124">
        <v>0.20300000000000001</v>
      </c>
      <c r="S15" s="124">
        <v>0.11700000000000001</v>
      </c>
      <c r="T15" s="124">
        <v>0.378</v>
      </c>
      <c r="U15" s="126" t="s">
        <v>1376</v>
      </c>
      <c r="V15" s="124">
        <v>272.93200000000002</v>
      </c>
      <c r="W15" s="124">
        <v>0.14199999999999999</v>
      </c>
      <c r="X15" s="124">
        <v>5.6000000000000001E-2</v>
      </c>
      <c r="Y15" s="124">
        <v>60</v>
      </c>
      <c r="Z15" s="124">
        <v>6.6000000000000003E-2</v>
      </c>
      <c r="AA15" s="124">
        <v>0.37647999999999998</v>
      </c>
      <c r="AB15" s="124">
        <v>0.26867999999999997</v>
      </c>
      <c r="AC15" s="124">
        <v>7.24</v>
      </c>
      <c r="AD15" s="124">
        <v>0.27400000000000002</v>
      </c>
    </row>
    <row r="16" spans="1:30" x14ac:dyDescent="0.3">
      <c r="A16" s="126" t="s">
        <v>720</v>
      </c>
      <c r="B16" s="124">
        <v>2695</v>
      </c>
      <c r="C16" s="124">
        <v>6.3866699999999996</v>
      </c>
      <c r="D16" s="124">
        <v>0.75049999999999994</v>
      </c>
      <c r="E16" s="124">
        <v>0.215</v>
      </c>
      <c r="F16" s="124">
        <v>0.20813000000000001</v>
      </c>
      <c r="G16" s="124">
        <v>3.5229999999999997E-2</v>
      </c>
      <c r="H16" s="124">
        <v>3875.6594100000002</v>
      </c>
      <c r="I16" s="126" t="s">
        <v>1376</v>
      </c>
      <c r="J16" s="126" t="s">
        <v>1376</v>
      </c>
      <c r="K16" s="124">
        <v>0.56791000000000003</v>
      </c>
      <c r="L16" s="124">
        <v>23.894100000000002</v>
      </c>
      <c r="M16" s="126" t="s">
        <v>1376</v>
      </c>
      <c r="N16" s="124">
        <v>0.21473999999999999</v>
      </c>
      <c r="O16" s="124">
        <v>0.29158000000000001</v>
      </c>
      <c r="P16" s="124">
        <v>2411.61</v>
      </c>
      <c r="Q16" s="124">
        <v>0.91300000000000003</v>
      </c>
      <c r="R16" s="124">
        <v>0.20300000000000001</v>
      </c>
      <c r="S16" s="124">
        <v>0.11700000000000001</v>
      </c>
      <c r="T16" s="124">
        <v>0.378</v>
      </c>
      <c r="U16" s="126" t="s">
        <v>1376</v>
      </c>
      <c r="V16" s="124">
        <v>272.93200000000002</v>
      </c>
      <c r="W16" s="124">
        <v>0.14199999999999999</v>
      </c>
      <c r="X16" s="124">
        <v>5.6000000000000001E-2</v>
      </c>
      <c r="Y16" s="124">
        <v>60</v>
      </c>
      <c r="Z16" s="124">
        <v>6.6000000000000003E-2</v>
      </c>
      <c r="AA16" s="124">
        <v>0.37647999999999998</v>
      </c>
      <c r="AB16" s="124">
        <v>0.26867999999999997</v>
      </c>
      <c r="AC16" s="124">
        <v>7.24</v>
      </c>
      <c r="AD16" s="124">
        <v>0.27400000000000002</v>
      </c>
    </row>
    <row r="17" spans="1:30" x14ac:dyDescent="0.3">
      <c r="A17" s="126" t="s">
        <v>721</v>
      </c>
      <c r="B17" s="124">
        <v>2695</v>
      </c>
      <c r="C17" s="124">
        <v>6.2827599999999997</v>
      </c>
      <c r="D17" s="124">
        <v>0.84550000000000003</v>
      </c>
      <c r="E17" s="124">
        <v>0.217</v>
      </c>
      <c r="F17" s="124">
        <v>0.18875</v>
      </c>
      <c r="G17" s="124">
        <v>2.9420000000000002E-2</v>
      </c>
      <c r="H17" s="124">
        <v>3875.6590999999999</v>
      </c>
      <c r="I17" s="126" t="s">
        <v>1376</v>
      </c>
      <c r="J17" s="126" t="s">
        <v>1376</v>
      </c>
      <c r="K17" s="124">
        <v>0.53358000000000005</v>
      </c>
      <c r="L17" s="124">
        <v>23.89331</v>
      </c>
      <c r="M17" s="126" t="s">
        <v>1376</v>
      </c>
      <c r="N17" s="124">
        <v>0.21473999999999999</v>
      </c>
      <c r="O17" s="124">
        <v>0.29158000000000001</v>
      </c>
      <c r="P17" s="124">
        <v>2411.61</v>
      </c>
      <c r="Q17" s="124">
        <v>0.91300000000000003</v>
      </c>
      <c r="R17" s="124">
        <v>0.20499999999999999</v>
      </c>
      <c r="S17" s="124">
        <v>0.14199999999999999</v>
      </c>
      <c r="T17" s="124">
        <v>0.373</v>
      </c>
      <c r="U17" s="126" t="s">
        <v>1376</v>
      </c>
      <c r="V17" s="124">
        <v>272.93299999999999</v>
      </c>
      <c r="W17" s="124">
        <v>0.13800000000000001</v>
      </c>
      <c r="X17" s="124">
        <v>4.7E-2</v>
      </c>
      <c r="Y17" s="124">
        <v>60</v>
      </c>
      <c r="Z17" s="124">
        <v>7.5999999999999998E-2</v>
      </c>
      <c r="AA17" s="124">
        <v>0.35732999999999998</v>
      </c>
      <c r="AB17" s="124">
        <v>0.29303000000000001</v>
      </c>
      <c r="AC17" s="124">
        <v>7.25</v>
      </c>
      <c r="AD17" s="124">
        <v>0.28599999999999998</v>
      </c>
    </row>
    <row r="18" spans="1:30" x14ac:dyDescent="0.3">
      <c r="A18" s="126" t="s">
        <v>722</v>
      </c>
      <c r="B18" s="124">
        <v>2695</v>
      </c>
      <c r="C18" s="124">
        <v>6.2827599999999997</v>
      </c>
      <c r="D18" s="124">
        <v>0.84550000000000003</v>
      </c>
      <c r="E18" s="124">
        <v>0.217</v>
      </c>
      <c r="F18" s="124">
        <v>0.18875</v>
      </c>
      <c r="G18" s="124">
        <v>2.9420000000000002E-2</v>
      </c>
      <c r="H18" s="124">
        <v>3875.6590999999999</v>
      </c>
      <c r="I18" s="126" t="s">
        <v>1376</v>
      </c>
      <c r="J18" s="126" t="s">
        <v>1376</v>
      </c>
      <c r="K18" s="124">
        <v>0.53358000000000005</v>
      </c>
      <c r="L18" s="124">
        <v>23.89331</v>
      </c>
      <c r="M18" s="126" t="s">
        <v>1376</v>
      </c>
      <c r="N18" s="124">
        <v>0.21473999999999999</v>
      </c>
      <c r="O18" s="124">
        <v>0.29158000000000001</v>
      </c>
      <c r="P18" s="124">
        <v>2411.61</v>
      </c>
      <c r="Q18" s="124">
        <v>0.91300000000000003</v>
      </c>
      <c r="R18" s="124">
        <v>0.20499999999999999</v>
      </c>
      <c r="S18" s="124">
        <v>0.14199999999999999</v>
      </c>
      <c r="T18" s="124">
        <v>0.373</v>
      </c>
      <c r="U18" s="126" t="s">
        <v>1376</v>
      </c>
      <c r="V18" s="124">
        <v>272.93299999999999</v>
      </c>
      <c r="W18" s="124">
        <v>0.13800000000000001</v>
      </c>
      <c r="X18" s="124">
        <v>4.7E-2</v>
      </c>
      <c r="Y18" s="124">
        <v>60</v>
      </c>
      <c r="Z18" s="124">
        <v>7.5999999999999998E-2</v>
      </c>
      <c r="AA18" s="124">
        <v>0.35732999999999998</v>
      </c>
      <c r="AB18" s="124">
        <v>0.29303000000000001</v>
      </c>
      <c r="AC18" s="124">
        <v>7.25</v>
      </c>
      <c r="AD18" s="124">
        <v>0.28599999999999998</v>
      </c>
    </row>
    <row r="19" spans="1:30" x14ac:dyDescent="0.3">
      <c r="A19" s="126" t="s">
        <v>723</v>
      </c>
      <c r="B19" s="124">
        <v>2695</v>
      </c>
      <c r="C19" s="124">
        <v>6.16195</v>
      </c>
      <c r="D19" s="124">
        <v>0.93159999999999998</v>
      </c>
      <c r="E19" s="124">
        <v>0.217</v>
      </c>
      <c r="F19" s="124">
        <v>0.16929</v>
      </c>
      <c r="G19" s="124">
        <v>2.4230000000000002E-2</v>
      </c>
      <c r="H19" s="124">
        <v>3875.65697</v>
      </c>
      <c r="I19" s="126" t="s">
        <v>1376</v>
      </c>
      <c r="J19" s="126" t="s">
        <v>1376</v>
      </c>
      <c r="K19" s="124">
        <v>0.49967</v>
      </c>
      <c r="L19" s="124">
        <v>23.887820000000001</v>
      </c>
      <c r="M19" s="126" t="s">
        <v>1376</v>
      </c>
      <c r="N19" s="124">
        <v>0.22448000000000001</v>
      </c>
      <c r="O19" s="124">
        <v>0.29158000000000001</v>
      </c>
      <c r="P19" s="124">
        <v>2411.61</v>
      </c>
      <c r="Q19" s="124">
        <v>0.91300000000000003</v>
      </c>
      <c r="R19" s="124">
        <v>0.20699999999999999</v>
      </c>
      <c r="S19" s="124">
        <v>0.17199999999999999</v>
      </c>
      <c r="T19" s="124">
        <v>0.36699999999999999</v>
      </c>
      <c r="U19" s="126" t="s">
        <v>1376</v>
      </c>
      <c r="V19" s="124">
        <v>272.93400000000003</v>
      </c>
      <c r="W19" s="124">
        <v>0.13300000000000001</v>
      </c>
      <c r="X19" s="124">
        <v>3.9E-2</v>
      </c>
      <c r="Y19" s="124">
        <v>60</v>
      </c>
      <c r="Z19" s="124">
        <v>8.5999999999999993E-2</v>
      </c>
      <c r="AA19" s="124">
        <v>0.30449999999999999</v>
      </c>
      <c r="AB19" s="124">
        <v>0.36858000000000002</v>
      </c>
      <c r="AC19" s="124">
        <v>7.26</v>
      </c>
      <c r="AD19" s="124">
        <v>0.29799999999999999</v>
      </c>
    </row>
    <row r="20" spans="1:30" x14ac:dyDescent="0.3">
      <c r="A20" s="126" t="s">
        <v>724</v>
      </c>
      <c r="B20" s="124">
        <v>2695</v>
      </c>
      <c r="C20" s="124">
        <v>6.16195</v>
      </c>
      <c r="D20" s="124">
        <v>0.93159999999999998</v>
      </c>
      <c r="E20" s="124">
        <v>0.217</v>
      </c>
      <c r="F20" s="124">
        <v>0.16929</v>
      </c>
      <c r="G20" s="124">
        <v>2.4230000000000002E-2</v>
      </c>
      <c r="H20" s="124">
        <v>3875.65697</v>
      </c>
      <c r="I20" s="126" t="s">
        <v>1376</v>
      </c>
      <c r="J20" s="126" t="s">
        <v>1376</v>
      </c>
      <c r="K20" s="124">
        <v>0.49967</v>
      </c>
      <c r="L20" s="124">
        <v>23.887820000000001</v>
      </c>
      <c r="M20" s="126" t="s">
        <v>1376</v>
      </c>
      <c r="N20" s="124">
        <v>0.22448000000000001</v>
      </c>
      <c r="O20" s="124">
        <v>0.29158000000000001</v>
      </c>
      <c r="P20" s="124">
        <v>2411.61</v>
      </c>
      <c r="Q20" s="124">
        <v>0.91300000000000003</v>
      </c>
      <c r="R20" s="124">
        <v>0.20699999999999999</v>
      </c>
      <c r="S20" s="124">
        <v>0.17199999999999999</v>
      </c>
      <c r="T20" s="124">
        <v>0.36699999999999999</v>
      </c>
      <c r="U20" s="126" t="s">
        <v>1376</v>
      </c>
      <c r="V20" s="124">
        <v>272.93400000000003</v>
      </c>
      <c r="W20" s="124">
        <v>0.13300000000000001</v>
      </c>
      <c r="X20" s="124">
        <v>3.9E-2</v>
      </c>
      <c r="Y20" s="124">
        <v>60</v>
      </c>
      <c r="Z20" s="124">
        <v>8.5999999999999993E-2</v>
      </c>
      <c r="AA20" s="124">
        <v>0.30449999999999999</v>
      </c>
      <c r="AB20" s="124">
        <v>0.36858000000000002</v>
      </c>
      <c r="AC20" s="124">
        <v>7.26</v>
      </c>
      <c r="AD20" s="124">
        <v>0.29799999999999999</v>
      </c>
    </row>
    <row r="21" spans="1:30" x14ac:dyDescent="0.3">
      <c r="A21" s="126" t="s">
        <v>725</v>
      </c>
      <c r="B21" s="124">
        <v>2695</v>
      </c>
      <c r="C21" s="124">
        <v>6.0169499999999996</v>
      </c>
      <c r="D21" s="124">
        <v>1.0044999999999999</v>
      </c>
      <c r="E21" s="124">
        <v>0.22</v>
      </c>
      <c r="F21" s="124">
        <v>0.1469</v>
      </c>
      <c r="G21" s="124">
        <v>2.1999999999999999E-2</v>
      </c>
      <c r="H21" s="124">
        <v>3875.66977</v>
      </c>
      <c r="I21" s="126" t="s">
        <v>1376</v>
      </c>
      <c r="J21" s="126" t="s">
        <v>1376</v>
      </c>
      <c r="K21" s="124">
        <v>0.46571000000000001</v>
      </c>
      <c r="L21" s="124">
        <v>23.920809999999999</v>
      </c>
      <c r="M21" s="126" t="s">
        <v>1376</v>
      </c>
      <c r="N21" s="124">
        <v>0.24424000000000001</v>
      </c>
      <c r="O21" s="124">
        <v>0.29158000000000001</v>
      </c>
      <c r="P21" s="124">
        <v>2411.61</v>
      </c>
      <c r="Q21" s="124">
        <v>0.91300000000000003</v>
      </c>
      <c r="R21" s="124">
        <v>0.20799999999999999</v>
      </c>
      <c r="S21" s="124">
        <v>0.20699999999999999</v>
      </c>
      <c r="T21" s="124">
        <v>0.36199999999999999</v>
      </c>
      <c r="U21" s="126" t="s">
        <v>1376</v>
      </c>
      <c r="V21" s="124">
        <v>272.935</v>
      </c>
      <c r="W21" s="124">
        <v>0.126</v>
      </c>
      <c r="X21" s="124">
        <v>3.2000000000000001E-2</v>
      </c>
      <c r="Y21" s="124">
        <v>60</v>
      </c>
      <c r="Z21" s="124">
        <v>9.6000000000000002E-2</v>
      </c>
      <c r="AA21" s="124">
        <v>0.25239</v>
      </c>
      <c r="AB21" s="124">
        <v>0.42148999999999998</v>
      </c>
      <c r="AC21" s="124">
        <v>7.28</v>
      </c>
      <c r="AD21" s="124">
        <v>0.31</v>
      </c>
    </row>
    <row r="22" spans="1:30" x14ac:dyDescent="0.3">
      <c r="A22" s="126" t="s">
        <v>726</v>
      </c>
      <c r="B22" s="124">
        <v>2695</v>
      </c>
      <c r="C22" s="124">
        <v>6.0169499999999996</v>
      </c>
      <c r="D22" s="124">
        <v>1.0044999999999999</v>
      </c>
      <c r="E22" s="124">
        <v>0.22</v>
      </c>
      <c r="F22" s="124">
        <v>0.1469</v>
      </c>
      <c r="G22" s="124">
        <v>2.1999999999999999E-2</v>
      </c>
      <c r="H22" s="124">
        <v>3875.66977</v>
      </c>
      <c r="I22" s="126" t="s">
        <v>1376</v>
      </c>
      <c r="J22" s="126" t="s">
        <v>1376</v>
      </c>
      <c r="K22" s="124">
        <v>0.46571000000000001</v>
      </c>
      <c r="L22" s="124">
        <v>23.920809999999999</v>
      </c>
      <c r="M22" s="126" t="s">
        <v>1376</v>
      </c>
      <c r="N22" s="124">
        <v>0.24424000000000001</v>
      </c>
      <c r="O22" s="124">
        <v>0.29158000000000001</v>
      </c>
      <c r="P22" s="124">
        <v>2411.61</v>
      </c>
      <c r="Q22" s="124">
        <v>0.91300000000000003</v>
      </c>
      <c r="R22" s="124">
        <v>0.20799999999999999</v>
      </c>
      <c r="S22" s="124">
        <v>0.20699999999999999</v>
      </c>
      <c r="T22" s="124">
        <v>0.36199999999999999</v>
      </c>
      <c r="U22" s="126" t="s">
        <v>1376</v>
      </c>
      <c r="V22" s="124">
        <v>272.935</v>
      </c>
      <c r="W22" s="124">
        <v>0.126</v>
      </c>
      <c r="X22" s="124">
        <v>3.2000000000000001E-2</v>
      </c>
      <c r="Y22" s="124">
        <v>60</v>
      </c>
      <c r="Z22" s="124">
        <v>9.6000000000000002E-2</v>
      </c>
      <c r="AA22" s="124">
        <v>0.25239</v>
      </c>
      <c r="AB22" s="124">
        <v>0.42148999999999998</v>
      </c>
      <c r="AC22" s="124">
        <v>7.28</v>
      </c>
      <c r="AD22" s="124">
        <v>0.31</v>
      </c>
    </row>
    <row r="23" spans="1:30" x14ac:dyDescent="0.3">
      <c r="A23" s="126" t="s">
        <v>727</v>
      </c>
      <c r="B23" s="124">
        <v>2695</v>
      </c>
      <c r="C23" s="124">
        <v>5.8767199999999997</v>
      </c>
      <c r="D23" s="124">
        <v>1.0909</v>
      </c>
      <c r="E23" s="124">
        <v>0.2</v>
      </c>
      <c r="F23" s="124">
        <v>0.14915</v>
      </c>
      <c r="G23" s="124">
        <v>1.908E-2</v>
      </c>
      <c r="H23" s="124">
        <v>3875.67373</v>
      </c>
      <c r="I23" s="126" t="s">
        <v>1376</v>
      </c>
      <c r="J23" s="126" t="s">
        <v>1376</v>
      </c>
      <c r="K23" s="124">
        <v>0.43152000000000001</v>
      </c>
      <c r="L23" s="124">
        <v>23.93103</v>
      </c>
      <c r="M23" s="126" t="s">
        <v>1376</v>
      </c>
      <c r="N23" s="124">
        <v>0.24940999999999999</v>
      </c>
      <c r="O23" s="124">
        <v>0.27390999999999999</v>
      </c>
      <c r="P23" s="124">
        <v>2411.6</v>
      </c>
      <c r="Q23" s="124">
        <v>0.91200000000000003</v>
      </c>
      <c r="R23" s="124">
        <v>0.21</v>
      </c>
      <c r="S23" s="124">
        <v>0.24199999999999999</v>
      </c>
      <c r="T23" s="124">
        <v>0.35599999999999998</v>
      </c>
      <c r="U23" s="124">
        <v>112.19</v>
      </c>
      <c r="V23" s="124">
        <v>272.93599999999998</v>
      </c>
      <c r="W23" s="124">
        <v>0.11899999999999999</v>
      </c>
      <c r="X23" s="124">
        <v>2.5999999999999999E-2</v>
      </c>
      <c r="Y23" s="124">
        <v>60</v>
      </c>
      <c r="Z23" s="124">
        <v>0.105</v>
      </c>
      <c r="AA23" s="124">
        <v>0.23680000000000001</v>
      </c>
      <c r="AB23" s="124">
        <v>0.44599</v>
      </c>
      <c r="AC23" s="124">
        <v>7.29</v>
      </c>
      <c r="AD23" s="124">
        <v>0.32100000000000001</v>
      </c>
    </row>
    <row r="24" spans="1:30" x14ac:dyDescent="0.3">
      <c r="A24" s="126" t="s">
        <v>728</v>
      </c>
      <c r="B24" s="124">
        <v>2695</v>
      </c>
      <c r="C24" s="124">
        <v>5.8767199999999997</v>
      </c>
      <c r="D24" s="124">
        <v>1.0909</v>
      </c>
      <c r="E24" s="124">
        <v>0.2</v>
      </c>
      <c r="F24" s="124">
        <v>0.14915</v>
      </c>
      <c r="G24" s="124">
        <v>1.908E-2</v>
      </c>
      <c r="H24" s="124">
        <v>3875.67373</v>
      </c>
      <c r="I24" s="126" t="s">
        <v>1376</v>
      </c>
      <c r="J24" s="126" t="s">
        <v>1376</v>
      </c>
      <c r="K24" s="124">
        <v>0.43152000000000001</v>
      </c>
      <c r="L24" s="124">
        <v>23.93103</v>
      </c>
      <c r="M24" s="126" t="s">
        <v>1376</v>
      </c>
      <c r="N24" s="124">
        <v>0.24940999999999999</v>
      </c>
      <c r="O24" s="124">
        <v>0.27390999999999999</v>
      </c>
      <c r="P24" s="124">
        <v>2411.6</v>
      </c>
      <c r="Q24" s="124">
        <v>0.91200000000000003</v>
      </c>
      <c r="R24" s="124">
        <v>0.21</v>
      </c>
      <c r="S24" s="124">
        <v>0.24199999999999999</v>
      </c>
      <c r="T24" s="124">
        <v>0.35599999999999998</v>
      </c>
      <c r="U24" s="124">
        <v>112.19</v>
      </c>
      <c r="V24" s="124">
        <v>272.93599999999998</v>
      </c>
      <c r="W24" s="124">
        <v>0.11899999999999999</v>
      </c>
      <c r="X24" s="124">
        <v>2.5999999999999999E-2</v>
      </c>
      <c r="Y24" s="124">
        <v>60</v>
      </c>
      <c r="Z24" s="124">
        <v>0.105</v>
      </c>
      <c r="AA24" s="124">
        <v>0.23680000000000001</v>
      </c>
      <c r="AB24" s="124">
        <v>0.44599</v>
      </c>
      <c r="AC24" s="124">
        <v>7.29</v>
      </c>
      <c r="AD24" s="124">
        <v>0.32100000000000001</v>
      </c>
    </row>
    <row r="25" spans="1:30" x14ac:dyDescent="0.3">
      <c r="A25" s="126" t="s">
        <v>729</v>
      </c>
      <c r="B25" s="124">
        <v>2695</v>
      </c>
      <c r="C25" s="124">
        <v>5.7999599999999996</v>
      </c>
      <c r="D25" s="124">
        <v>1.159</v>
      </c>
      <c r="E25" s="124">
        <v>0.19400000000000001</v>
      </c>
      <c r="F25" s="124">
        <v>0.15783</v>
      </c>
      <c r="G25" s="124">
        <v>1.627E-2</v>
      </c>
      <c r="H25" s="124">
        <v>3875.6840999999999</v>
      </c>
      <c r="I25" s="126" t="s">
        <v>1376</v>
      </c>
      <c r="J25" s="126" t="s">
        <v>1376</v>
      </c>
      <c r="K25" s="124">
        <v>0.39828000000000002</v>
      </c>
      <c r="L25" s="124">
        <v>23.957750000000001</v>
      </c>
      <c r="M25" s="126" t="s">
        <v>1376</v>
      </c>
      <c r="N25" s="124">
        <v>0.26491999999999999</v>
      </c>
      <c r="O25" s="124">
        <v>0.25666</v>
      </c>
      <c r="P25" s="124">
        <v>2411.59</v>
      </c>
      <c r="Q25" s="124">
        <v>0.91100000000000003</v>
      </c>
      <c r="R25" s="124">
        <v>0.21199999999999999</v>
      </c>
      <c r="S25" s="124">
        <v>0.27400000000000002</v>
      </c>
      <c r="T25" s="124">
        <v>0.34799999999999998</v>
      </c>
      <c r="U25" s="126" t="s">
        <v>1376</v>
      </c>
      <c r="V25" s="124">
        <v>272.93700000000001</v>
      </c>
      <c r="W25" s="124">
        <v>0.109</v>
      </c>
      <c r="X25" s="124">
        <v>0.02</v>
      </c>
      <c r="Y25" s="124">
        <v>60</v>
      </c>
      <c r="Z25" s="124">
        <v>0.115</v>
      </c>
      <c r="AA25" s="124">
        <v>0.22378999999999999</v>
      </c>
      <c r="AB25" s="124">
        <v>0.46943000000000001</v>
      </c>
      <c r="AC25" s="124">
        <v>7.22</v>
      </c>
      <c r="AD25" s="124">
        <v>0.32300000000000001</v>
      </c>
    </row>
    <row r="26" spans="1:30" x14ac:dyDescent="0.3">
      <c r="A26" s="126" t="s">
        <v>730</v>
      </c>
      <c r="B26" s="124">
        <v>2695</v>
      </c>
      <c r="C26" s="124">
        <v>5.7999599999999996</v>
      </c>
      <c r="D26" s="124">
        <v>1.159</v>
      </c>
      <c r="E26" s="124">
        <v>0.19400000000000001</v>
      </c>
      <c r="F26" s="124">
        <v>0.15783</v>
      </c>
      <c r="G26" s="124">
        <v>1.627E-2</v>
      </c>
      <c r="H26" s="124">
        <v>3875.6840999999999</v>
      </c>
      <c r="I26" s="126" t="s">
        <v>1376</v>
      </c>
      <c r="J26" s="126" t="s">
        <v>1376</v>
      </c>
      <c r="K26" s="124">
        <v>0.39828000000000002</v>
      </c>
      <c r="L26" s="124">
        <v>23.957750000000001</v>
      </c>
      <c r="M26" s="126" t="s">
        <v>1376</v>
      </c>
      <c r="N26" s="124">
        <v>0.26491999999999999</v>
      </c>
      <c r="O26" s="124">
        <v>0.25666</v>
      </c>
      <c r="P26" s="124">
        <v>2411.59</v>
      </c>
      <c r="Q26" s="124">
        <v>0.91100000000000003</v>
      </c>
      <c r="R26" s="124">
        <v>0.21199999999999999</v>
      </c>
      <c r="S26" s="124">
        <v>0.27400000000000002</v>
      </c>
      <c r="T26" s="124">
        <v>0.34799999999999998</v>
      </c>
      <c r="U26" s="126" t="s">
        <v>1376</v>
      </c>
      <c r="V26" s="124">
        <v>272.93700000000001</v>
      </c>
      <c r="W26" s="124">
        <v>0.109</v>
      </c>
      <c r="X26" s="124">
        <v>0.02</v>
      </c>
      <c r="Y26" s="124">
        <v>60</v>
      </c>
      <c r="Z26" s="124">
        <v>0.115</v>
      </c>
      <c r="AA26" s="124">
        <v>0.22378999999999999</v>
      </c>
      <c r="AB26" s="124">
        <v>0.46943000000000001</v>
      </c>
      <c r="AC26" s="124">
        <v>7.22</v>
      </c>
      <c r="AD26" s="124">
        <v>0.32300000000000001</v>
      </c>
    </row>
    <row r="27" spans="1:30" x14ac:dyDescent="0.3">
      <c r="A27" s="126" t="s">
        <v>731</v>
      </c>
      <c r="B27" s="124">
        <v>2695</v>
      </c>
      <c r="C27" s="124">
        <v>5.7884099999999998</v>
      </c>
      <c r="D27" s="124">
        <v>1.2430000000000001</v>
      </c>
      <c r="E27" s="124">
        <v>0.21</v>
      </c>
      <c r="F27" s="124">
        <v>0.14668</v>
      </c>
      <c r="G27" s="124">
        <v>2.0830000000000001E-2</v>
      </c>
      <c r="H27" s="124">
        <v>3875.6889700000002</v>
      </c>
      <c r="I27" s="126" t="s">
        <v>1376</v>
      </c>
      <c r="J27" s="126" t="s">
        <v>1376</v>
      </c>
      <c r="K27" s="124">
        <v>0.36592999999999998</v>
      </c>
      <c r="L27" s="124">
        <v>23.970330000000001</v>
      </c>
      <c r="M27" s="124">
        <v>317.71113000000003</v>
      </c>
      <c r="N27" s="124">
        <v>0.29221999999999998</v>
      </c>
      <c r="O27" s="124">
        <v>0.24543000000000001</v>
      </c>
      <c r="P27" s="124">
        <v>2411.59</v>
      </c>
      <c r="Q27" s="124">
        <v>0.91100000000000003</v>
      </c>
      <c r="R27" s="124">
        <v>0.214</v>
      </c>
      <c r="S27" s="124">
        <v>0.312</v>
      </c>
      <c r="T27" s="124">
        <v>0.34</v>
      </c>
      <c r="U27" s="126" t="s">
        <v>1376</v>
      </c>
      <c r="V27" s="124">
        <v>272.93900000000002</v>
      </c>
      <c r="W27" s="124">
        <v>9.5000000000000001E-2</v>
      </c>
      <c r="X27" s="124">
        <v>1.4999999999999999E-2</v>
      </c>
      <c r="Y27" s="124">
        <v>60</v>
      </c>
      <c r="Z27" s="124">
        <v>0.125</v>
      </c>
      <c r="AA27" s="124">
        <v>0.20865</v>
      </c>
      <c r="AB27" s="124">
        <v>0.49314999999999998</v>
      </c>
      <c r="AC27" s="124">
        <v>7.34</v>
      </c>
      <c r="AD27" s="124">
        <v>0.316</v>
      </c>
    </row>
    <row r="28" spans="1:30" x14ac:dyDescent="0.3">
      <c r="A28" s="126" t="s">
        <v>732</v>
      </c>
      <c r="B28" s="124">
        <v>2695</v>
      </c>
      <c r="C28" s="124">
        <v>5.7884099999999998</v>
      </c>
      <c r="D28" s="124">
        <v>1.2430000000000001</v>
      </c>
      <c r="E28" s="124">
        <v>0.21</v>
      </c>
      <c r="F28" s="124">
        <v>0.14668</v>
      </c>
      <c r="G28" s="124">
        <v>2.0830000000000001E-2</v>
      </c>
      <c r="H28" s="124">
        <v>3875.6889700000002</v>
      </c>
      <c r="I28" s="126" t="s">
        <v>1376</v>
      </c>
      <c r="J28" s="126" t="s">
        <v>1376</v>
      </c>
      <c r="K28" s="124">
        <v>0.36592999999999998</v>
      </c>
      <c r="L28" s="124">
        <v>23.970330000000001</v>
      </c>
      <c r="M28" s="124">
        <v>317.71113000000003</v>
      </c>
      <c r="N28" s="124">
        <v>0.29221999999999998</v>
      </c>
      <c r="O28" s="124">
        <v>0.24543000000000001</v>
      </c>
      <c r="P28" s="124">
        <v>2411.59</v>
      </c>
      <c r="Q28" s="124">
        <v>0.91100000000000003</v>
      </c>
      <c r="R28" s="124">
        <v>0.214</v>
      </c>
      <c r="S28" s="124">
        <v>0.312</v>
      </c>
      <c r="T28" s="124">
        <v>0.34</v>
      </c>
      <c r="U28" s="126" t="s">
        <v>1376</v>
      </c>
      <c r="V28" s="124">
        <v>272.93900000000002</v>
      </c>
      <c r="W28" s="124">
        <v>9.5000000000000001E-2</v>
      </c>
      <c r="X28" s="124">
        <v>1.4999999999999999E-2</v>
      </c>
      <c r="Y28" s="124">
        <v>60</v>
      </c>
      <c r="Z28" s="124">
        <v>0.125</v>
      </c>
      <c r="AA28" s="124">
        <v>0.20865</v>
      </c>
      <c r="AB28" s="124">
        <v>0.49314999999999998</v>
      </c>
      <c r="AC28" s="124">
        <v>7.34</v>
      </c>
      <c r="AD28" s="124">
        <v>0.316</v>
      </c>
    </row>
    <row r="29" spans="1:30" x14ac:dyDescent="0.3">
      <c r="A29" s="126" t="s">
        <v>733</v>
      </c>
      <c r="B29" s="124">
        <v>2695</v>
      </c>
      <c r="C29" s="124">
        <v>5.8721399999999999</v>
      </c>
      <c r="D29" s="124">
        <v>1.333</v>
      </c>
      <c r="E29" s="124">
        <v>0.21199999999999999</v>
      </c>
      <c r="F29" s="124">
        <v>0.15118999999999999</v>
      </c>
      <c r="G29" s="124">
        <v>2.2290000000000001E-2</v>
      </c>
      <c r="H29" s="124">
        <v>3875.6783</v>
      </c>
      <c r="I29" s="126" t="s">
        <v>1376</v>
      </c>
      <c r="J29" s="126" t="s">
        <v>1376</v>
      </c>
      <c r="K29" s="124">
        <v>0.33362999999999998</v>
      </c>
      <c r="L29" s="124">
        <v>23.942810000000001</v>
      </c>
      <c r="M29" s="126" t="s">
        <v>1376</v>
      </c>
      <c r="N29" s="124">
        <v>0.30986999999999998</v>
      </c>
      <c r="O29" s="124">
        <v>0.22903000000000001</v>
      </c>
      <c r="P29" s="124">
        <v>2411.65</v>
      </c>
      <c r="Q29" s="124">
        <v>0.91800000000000004</v>
      </c>
      <c r="R29" s="124">
        <v>0.215</v>
      </c>
      <c r="S29" s="124">
        <v>0.34699999999999998</v>
      </c>
      <c r="T29" s="124">
        <v>0.32900000000000001</v>
      </c>
      <c r="U29" s="126" t="s">
        <v>1376</v>
      </c>
      <c r="V29" s="124">
        <v>272.93400000000003</v>
      </c>
      <c r="W29" s="124">
        <v>7.6999999999999999E-2</v>
      </c>
      <c r="X29" s="124">
        <v>1.4E-2</v>
      </c>
      <c r="Y29" s="124">
        <v>60</v>
      </c>
      <c r="Z29" s="124">
        <v>0.13500000000000001</v>
      </c>
      <c r="AA29" s="124">
        <v>0.22850000000000001</v>
      </c>
      <c r="AB29" s="124">
        <v>0.47221000000000002</v>
      </c>
      <c r="AC29" s="124">
        <v>7.29</v>
      </c>
      <c r="AD29" s="124">
        <v>0.31</v>
      </c>
    </row>
    <row r="30" spans="1:30" x14ac:dyDescent="0.3">
      <c r="A30" s="126" t="s">
        <v>734</v>
      </c>
      <c r="B30" s="124">
        <v>2695</v>
      </c>
      <c r="C30" s="124">
        <v>5.8721399999999999</v>
      </c>
      <c r="D30" s="124">
        <v>1.333</v>
      </c>
      <c r="E30" s="124">
        <v>0.21199999999999999</v>
      </c>
      <c r="F30" s="124">
        <v>0.15118999999999999</v>
      </c>
      <c r="G30" s="124">
        <v>2.2290000000000001E-2</v>
      </c>
      <c r="H30" s="124">
        <v>3875.6783</v>
      </c>
      <c r="I30" s="126" t="s">
        <v>1376</v>
      </c>
      <c r="J30" s="126" t="s">
        <v>1376</v>
      </c>
      <c r="K30" s="124">
        <v>0.33362999999999998</v>
      </c>
      <c r="L30" s="124">
        <v>23.942810000000001</v>
      </c>
      <c r="M30" s="126" t="s">
        <v>1376</v>
      </c>
      <c r="N30" s="124">
        <v>0.30986999999999998</v>
      </c>
      <c r="O30" s="124">
        <v>0.22903000000000001</v>
      </c>
      <c r="P30" s="124">
        <v>2411.65</v>
      </c>
      <c r="Q30" s="124">
        <v>0.91800000000000004</v>
      </c>
      <c r="R30" s="124">
        <v>0.215</v>
      </c>
      <c r="S30" s="124">
        <v>0.34699999999999998</v>
      </c>
      <c r="T30" s="124">
        <v>0.32900000000000001</v>
      </c>
      <c r="U30" s="126" t="s">
        <v>1376</v>
      </c>
      <c r="V30" s="124">
        <v>272.93400000000003</v>
      </c>
      <c r="W30" s="124">
        <v>7.6999999999999999E-2</v>
      </c>
      <c r="X30" s="124">
        <v>1.4E-2</v>
      </c>
      <c r="Y30" s="124">
        <v>60</v>
      </c>
      <c r="Z30" s="124">
        <v>0.13500000000000001</v>
      </c>
      <c r="AA30" s="124">
        <v>0.22850000000000001</v>
      </c>
      <c r="AB30" s="124">
        <v>0.47221000000000002</v>
      </c>
      <c r="AC30" s="124">
        <v>7.29</v>
      </c>
      <c r="AD30" s="124">
        <v>0.31</v>
      </c>
    </row>
    <row r="31" spans="1:30" x14ac:dyDescent="0.3">
      <c r="A31" s="126" t="s">
        <v>735</v>
      </c>
      <c r="B31" s="124">
        <v>2695</v>
      </c>
      <c r="C31" s="124">
        <v>5.8517700000000001</v>
      </c>
      <c r="D31" s="124">
        <v>1.3</v>
      </c>
      <c r="E31" s="124">
        <v>0.215</v>
      </c>
      <c r="F31" s="124">
        <v>0.15204999999999999</v>
      </c>
      <c r="G31" s="124">
        <v>2.435E-2</v>
      </c>
      <c r="H31" s="124">
        <v>3875.6594100000002</v>
      </c>
      <c r="I31" s="126" t="s">
        <v>1376</v>
      </c>
      <c r="J31" s="126" t="s">
        <v>1376</v>
      </c>
      <c r="K31" s="124">
        <v>0.30070999999999998</v>
      </c>
      <c r="L31" s="124">
        <v>23.894100000000002</v>
      </c>
      <c r="M31" s="126" t="s">
        <v>1376</v>
      </c>
      <c r="N31" s="124">
        <v>0.31575999999999999</v>
      </c>
      <c r="O31" s="124">
        <v>0.19800999999999999</v>
      </c>
      <c r="P31" s="124">
        <v>2411.7199999999998</v>
      </c>
      <c r="Q31" s="124">
        <v>0.92700000000000005</v>
      </c>
      <c r="R31" s="124">
        <v>0.217</v>
      </c>
      <c r="S31" s="124">
        <v>0.377</v>
      </c>
      <c r="T31" s="124">
        <v>0.32800000000000001</v>
      </c>
      <c r="U31" s="126" t="s">
        <v>1376</v>
      </c>
      <c r="V31" s="124">
        <v>272.92899999999997</v>
      </c>
      <c r="W31" s="124">
        <v>6.5000000000000002E-2</v>
      </c>
      <c r="X31" s="124">
        <v>1.4E-2</v>
      </c>
      <c r="Y31" s="124">
        <v>60</v>
      </c>
      <c r="Z31" s="124">
        <v>0.14399999999999999</v>
      </c>
      <c r="AA31" s="124">
        <v>0.25968000000000002</v>
      </c>
      <c r="AB31" s="124">
        <v>0.44873000000000002</v>
      </c>
      <c r="AC31" s="124">
        <v>7.13</v>
      </c>
      <c r="AD31" s="124">
        <v>0.30199999999999999</v>
      </c>
    </row>
    <row r="32" spans="1:30" x14ac:dyDescent="0.3">
      <c r="A32" s="126" t="s">
        <v>736</v>
      </c>
      <c r="B32" s="124">
        <v>2695</v>
      </c>
      <c r="C32" s="124">
        <v>5.8517700000000001</v>
      </c>
      <c r="D32" s="124">
        <v>1.3</v>
      </c>
      <c r="E32" s="124">
        <v>0.215</v>
      </c>
      <c r="F32" s="124">
        <v>0.15204999999999999</v>
      </c>
      <c r="G32" s="124">
        <v>2.435E-2</v>
      </c>
      <c r="H32" s="124">
        <v>3875.6594100000002</v>
      </c>
      <c r="I32" s="126" t="s">
        <v>1376</v>
      </c>
      <c r="J32" s="126" t="s">
        <v>1376</v>
      </c>
      <c r="K32" s="124">
        <v>0.30070999999999998</v>
      </c>
      <c r="L32" s="124">
        <v>23.894100000000002</v>
      </c>
      <c r="M32" s="126" t="s">
        <v>1376</v>
      </c>
      <c r="N32" s="124">
        <v>0.31575999999999999</v>
      </c>
      <c r="O32" s="124">
        <v>0.19800999999999999</v>
      </c>
      <c r="P32" s="124">
        <v>2411.7199999999998</v>
      </c>
      <c r="Q32" s="124">
        <v>0.92700000000000005</v>
      </c>
      <c r="R32" s="124">
        <v>0.217</v>
      </c>
      <c r="S32" s="124">
        <v>0.377</v>
      </c>
      <c r="T32" s="124">
        <v>0.32800000000000001</v>
      </c>
      <c r="U32" s="126" t="s">
        <v>1376</v>
      </c>
      <c r="V32" s="124">
        <v>272.92899999999997</v>
      </c>
      <c r="W32" s="124">
        <v>6.5000000000000002E-2</v>
      </c>
      <c r="X32" s="124">
        <v>1.4E-2</v>
      </c>
      <c r="Y32" s="124">
        <v>60</v>
      </c>
      <c r="Z32" s="124">
        <v>0.14399999999999999</v>
      </c>
      <c r="AA32" s="124">
        <v>0.25968000000000002</v>
      </c>
      <c r="AB32" s="124">
        <v>0.44873000000000002</v>
      </c>
      <c r="AC32" s="124">
        <v>7.13</v>
      </c>
      <c r="AD32" s="124">
        <v>0.30199999999999999</v>
      </c>
    </row>
    <row r="33" spans="1:30" x14ac:dyDescent="0.3">
      <c r="A33" s="126" t="s">
        <v>737</v>
      </c>
      <c r="B33" s="124">
        <v>2695</v>
      </c>
      <c r="C33" s="124">
        <v>5.6902100000000004</v>
      </c>
      <c r="D33" s="124">
        <v>1.2609999999999999</v>
      </c>
      <c r="E33" s="124">
        <v>0.223</v>
      </c>
      <c r="F33" s="124">
        <v>0.14452999999999999</v>
      </c>
      <c r="G33" s="124">
        <v>2.7279999999999999E-2</v>
      </c>
      <c r="H33" s="124">
        <v>3875.6566600000001</v>
      </c>
      <c r="I33" s="126" t="s">
        <v>1376</v>
      </c>
      <c r="J33" s="126" t="s">
        <v>1376</v>
      </c>
      <c r="K33" s="124">
        <v>0.27556000000000003</v>
      </c>
      <c r="L33" s="124">
        <v>23.887029999999999</v>
      </c>
      <c r="M33" s="126" t="s">
        <v>1376</v>
      </c>
      <c r="N33" s="124">
        <v>0.32163999999999998</v>
      </c>
      <c r="O33" s="124">
        <v>0.17893000000000001</v>
      </c>
      <c r="P33" s="124">
        <v>2411.75</v>
      </c>
      <c r="Q33" s="124">
        <v>0.93</v>
      </c>
      <c r="R33" s="124">
        <v>0.218</v>
      </c>
      <c r="S33" s="124">
        <v>0.41199999999999998</v>
      </c>
      <c r="T33" s="124">
        <v>0.33200000000000002</v>
      </c>
      <c r="U33" s="126" t="s">
        <v>1376</v>
      </c>
      <c r="V33" s="124">
        <v>272.92500000000001</v>
      </c>
      <c r="W33" s="124">
        <v>0.05</v>
      </c>
      <c r="X33" s="124">
        <v>1.4E-2</v>
      </c>
      <c r="Y33" s="124">
        <v>60</v>
      </c>
      <c r="Z33" s="124">
        <v>0.14499999999999999</v>
      </c>
      <c r="AA33" s="124">
        <v>0.27589999999999998</v>
      </c>
      <c r="AB33" s="124">
        <v>0.41880000000000001</v>
      </c>
      <c r="AC33" s="124">
        <v>6.97</v>
      </c>
      <c r="AD33" s="124">
        <v>0.29599999999999999</v>
      </c>
    </row>
    <row r="34" spans="1:30" x14ac:dyDescent="0.3">
      <c r="A34" s="126" t="s">
        <v>738</v>
      </c>
      <c r="B34" s="124">
        <v>2695</v>
      </c>
      <c r="C34" s="124">
        <v>5.6902100000000004</v>
      </c>
      <c r="D34" s="124">
        <v>1.2609999999999999</v>
      </c>
      <c r="E34" s="124">
        <v>0.223</v>
      </c>
      <c r="F34" s="124">
        <v>0.14452999999999999</v>
      </c>
      <c r="G34" s="124">
        <v>2.7279999999999999E-2</v>
      </c>
      <c r="H34" s="124">
        <v>3875.6566600000001</v>
      </c>
      <c r="I34" s="126" t="s">
        <v>1376</v>
      </c>
      <c r="J34" s="126" t="s">
        <v>1376</v>
      </c>
      <c r="K34" s="124">
        <v>0.27556000000000003</v>
      </c>
      <c r="L34" s="124">
        <v>23.887029999999999</v>
      </c>
      <c r="M34" s="126" t="s">
        <v>1376</v>
      </c>
      <c r="N34" s="124">
        <v>0.32163999999999998</v>
      </c>
      <c r="O34" s="124">
        <v>0.17893000000000001</v>
      </c>
      <c r="P34" s="124">
        <v>2411.75</v>
      </c>
      <c r="Q34" s="124">
        <v>0.93</v>
      </c>
      <c r="R34" s="124">
        <v>0.218</v>
      </c>
      <c r="S34" s="124">
        <v>0.41199999999999998</v>
      </c>
      <c r="T34" s="124">
        <v>0.33200000000000002</v>
      </c>
      <c r="U34" s="126" t="s">
        <v>1376</v>
      </c>
      <c r="V34" s="124">
        <v>272.92500000000001</v>
      </c>
      <c r="W34" s="124">
        <v>0.05</v>
      </c>
      <c r="X34" s="124">
        <v>1.4E-2</v>
      </c>
      <c r="Y34" s="124">
        <v>60</v>
      </c>
      <c r="Z34" s="124">
        <v>0.14499999999999999</v>
      </c>
      <c r="AA34" s="124">
        <v>0.27589999999999998</v>
      </c>
      <c r="AB34" s="124">
        <v>0.41880000000000001</v>
      </c>
      <c r="AC34" s="124">
        <v>6.97</v>
      </c>
      <c r="AD34" s="124">
        <v>0.29599999999999999</v>
      </c>
    </row>
    <row r="35" spans="1:30" x14ac:dyDescent="0.3">
      <c r="A35" s="126" t="s">
        <v>739</v>
      </c>
      <c r="B35" s="124">
        <v>2695</v>
      </c>
      <c r="C35" s="124">
        <v>5.6288600000000004</v>
      </c>
      <c r="D35" s="124">
        <v>1.2250000000000001</v>
      </c>
      <c r="E35" s="124">
        <v>0.23400000000000001</v>
      </c>
      <c r="F35" s="124">
        <v>0.13550000000000001</v>
      </c>
      <c r="G35" s="124">
        <v>2.9180000000000001E-2</v>
      </c>
      <c r="H35" s="124">
        <v>3875.6350200000002</v>
      </c>
      <c r="I35" s="126" t="s">
        <v>1376</v>
      </c>
      <c r="J35" s="126" t="s">
        <v>1376</v>
      </c>
      <c r="K35" s="124">
        <v>0.29733999999999999</v>
      </c>
      <c r="L35" s="124">
        <v>23.83128</v>
      </c>
      <c r="M35" s="126" t="s">
        <v>1376</v>
      </c>
      <c r="N35" s="124">
        <v>0.32806000000000002</v>
      </c>
      <c r="O35" s="124">
        <v>0.17438000000000001</v>
      </c>
      <c r="P35" s="124">
        <v>2411.81</v>
      </c>
      <c r="Q35" s="124">
        <v>0.93799999999999994</v>
      </c>
      <c r="R35" s="124">
        <v>0.22</v>
      </c>
      <c r="S35" s="124">
        <v>0.442</v>
      </c>
      <c r="T35" s="124">
        <v>0.33600000000000002</v>
      </c>
      <c r="U35" s="126" t="s">
        <v>1376</v>
      </c>
      <c r="V35" s="124">
        <v>272.92</v>
      </c>
      <c r="W35" s="124">
        <v>3.7999999999999999E-2</v>
      </c>
      <c r="X35" s="124">
        <v>1.2999999999999999E-2</v>
      </c>
      <c r="Y35" s="124">
        <v>60</v>
      </c>
      <c r="Z35" s="124">
        <v>0.14199999999999999</v>
      </c>
      <c r="AA35" s="124">
        <v>0.30298000000000003</v>
      </c>
      <c r="AB35" s="124">
        <v>0.38682</v>
      </c>
      <c r="AC35" s="124">
        <v>6.79</v>
      </c>
      <c r="AD35" s="124">
        <v>0.28899999999999998</v>
      </c>
    </row>
    <row r="36" spans="1:30" x14ac:dyDescent="0.3">
      <c r="A36" s="126" t="s">
        <v>740</v>
      </c>
      <c r="B36" s="124">
        <v>2695</v>
      </c>
      <c r="C36" s="124">
        <v>5.6288600000000004</v>
      </c>
      <c r="D36" s="124">
        <v>1.2250000000000001</v>
      </c>
      <c r="E36" s="124">
        <v>0.23400000000000001</v>
      </c>
      <c r="F36" s="124">
        <v>0.13550000000000001</v>
      </c>
      <c r="G36" s="124">
        <v>2.9180000000000001E-2</v>
      </c>
      <c r="H36" s="124">
        <v>3875.6350200000002</v>
      </c>
      <c r="I36" s="126" t="s">
        <v>1376</v>
      </c>
      <c r="J36" s="126" t="s">
        <v>1376</v>
      </c>
      <c r="K36" s="124">
        <v>0.29733999999999999</v>
      </c>
      <c r="L36" s="124">
        <v>23.83128</v>
      </c>
      <c r="M36" s="126" t="s">
        <v>1376</v>
      </c>
      <c r="N36" s="124">
        <v>0.32806000000000002</v>
      </c>
      <c r="O36" s="124">
        <v>0.17438000000000001</v>
      </c>
      <c r="P36" s="124">
        <v>2411.81</v>
      </c>
      <c r="Q36" s="124">
        <v>0.93799999999999994</v>
      </c>
      <c r="R36" s="124">
        <v>0.22</v>
      </c>
      <c r="S36" s="124">
        <v>0.442</v>
      </c>
      <c r="T36" s="124">
        <v>0.33600000000000002</v>
      </c>
      <c r="U36" s="126" t="s">
        <v>1376</v>
      </c>
      <c r="V36" s="124">
        <v>272.92</v>
      </c>
      <c r="W36" s="124">
        <v>3.7999999999999999E-2</v>
      </c>
      <c r="X36" s="124">
        <v>1.2999999999999999E-2</v>
      </c>
      <c r="Y36" s="124">
        <v>60</v>
      </c>
      <c r="Z36" s="124">
        <v>0.14199999999999999</v>
      </c>
      <c r="AA36" s="124">
        <v>0.30298000000000003</v>
      </c>
      <c r="AB36" s="124">
        <v>0.38682</v>
      </c>
      <c r="AC36" s="124">
        <v>6.79</v>
      </c>
      <c r="AD36" s="124">
        <v>0.28899999999999998</v>
      </c>
    </row>
    <row r="37" spans="1:30" x14ac:dyDescent="0.3">
      <c r="A37" s="126" t="s">
        <v>741</v>
      </c>
      <c r="B37" s="124">
        <v>2695</v>
      </c>
      <c r="C37" s="124">
        <v>5.6651100000000003</v>
      </c>
      <c r="D37" s="124">
        <v>1.1890000000000001</v>
      </c>
      <c r="E37" s="124">
        <v>0.245</v>
      </c>
      <c r="F37" s="124">
        <v>0.12481</v>
      </c>
      <c r="G37" s="124">
        <v>3.0530000000000002E-2</v>
      </c>
      <c r="H37" s="124">
        <v>3875.6310600000002</v>
      </c>
      <c r="I37" s="126" t="s">
        <v>1376</v>
      </c>
      <c r="J37" s="126" t="s">
        <v>1376</v>
      </c>
      <c r="K37" s="124">
        <v>0.32543</v>
      </c>
      <c r="L37" s="124">
        <v>23.821079999999998</v>
      </c>
      <c r="M37" s="126" t="s">
        <v>1376</v>
      </c>
      <c r="N37" s="124">
        <v>0.33446999999999999</v>
      </c>
      <c r="O37" s="124">
        <v>0.16553000000000001</v>
      </c>
      <c r="P37" s="124">
        <v>2411.85</v>
      </c>
      <c r="Q37" s="124">
        <v>0.94299999999999995</v>
      </c>
      <c r="R37" s="124">
        <v>0.221</v>
      </c>
      <c r="S37" s="124">
        <v>0.47099999999999997</v>
      </c>
      <c r="T37" s="124">
        <v>0.33900000000000002</v>
      </c>
      <c r="U37" s="126" t="s">
        <v>1376</v>
      </c>
      <c r="V37" s="124">
        <v>272.91500000000002</v>
      </c>
      <c r="W37" s="124">
        <v>3.3000000000000002E-2</v>
      </c>
      <c r="X37" s="124">
        <v>1.2999999999999999E-2</v>
      </c>
      <c r="Y37" s="124">
        <v>60</v>
      </c>
      <c r="Z37" s="124">
        <v>0.14299999999999999</v>
      </c>
      <c r="AA37" s="124">
        <v>0.32445000000000002</v>
      </c>
      <c r="AB37" s="124">
        <v>0.36213000000000001</v>
      </c>
      <c r="AC37" s="124">
        <v>6.78</v>
      </c>
      <c r="AD37" s="124">
        <v>0.28299999999999997</v>
      </c>
    </row>
    <row r="38" spans="1:30" x14ac:dyDescent="0.3">
      <c r="A38" s="126" t="s">
        <v>742</v>
      </c>
      <c r="B38" s="124">
        <v>2695</v>
      </c>
      <c r="C38" s="124">
        <v>5.6651100000000003</v>
      </c>
      <c r="D38" s="124">
        <v>1.1890000000000001</v>
      </c>
      <c r="E38" s="124">
        <v>0.245</v>
      </c>
      <c r="F38" s="124">
        <v>0.12481</v>
      </c>
      <c r="G38" s="124">
        <v>3.0530000000000002E-2</v>
      </c>
      <c r="H38" s="124">
        <v>3875.6310600000002</v>
      </c>
      <c r="I38" s="126" t="s">
        <v>1376</v>
      </c>
      <c r="J38" s="126" t="s">
        <v>1376</v>
      </c>
      <c r="K38" s="124">
        <v>0.32543</v>
      </c>
      <c r="L38" s="124">
        <v>23.821079999999998</v>
      </c>
      <c r="M38" s="126" t="s">
        <v>1376</v>
      </c>
      <c r="N38" s="124">
        <v>0.33446999999999999</v>
      </c>
      <c r="O38" s="124">
        <v>0.16553000000000001</v>
      </c>
      <c r="P38" s="124">
        <v>2411.85</v>
      </c>
      <c r="Q38" s="124">
        <v>0.94299999999999995</v>
      </c>
      <c r="R38" s="124">
        <v>0.221</v>
      </c>
      <c r="S38" s="124">
        <v>0.47099999999999997</v>
      </c>
      <c r="T38" s="124">
        <v>0.33900000000000002</v>
      </c>
      <c r="U38" s="126" t="s">
        <v>1376</v>
      </c>
      <c r="V38" s="124">
        <v>272.91500000000002</v>
      </c>
      <c r="W38" s="124">
        <v>3.3000000000000002E-2</v>
      </c>
      <c r="X38" s="124">
        <v>1.2999999999999999E-2</v>
      </c>
      <c r="Y38" s="124">
        <v>60</v>
      </c>
      <c r="Z38" s="124">
        <v>0.14299999999999999</v>
      </c>
      <c r="AA38" s="124">
        <v>0.32445000000000002</v>
      </c>
      <c r="AB38" s="124">
        <v>0.36213000000000001</v>
      </c>
      <c r="AC38" s="124">
        <v>6.78</v>
      </c>
      <c r="AD38" s="124">
        <v>0.28299999999999997</v>
      </c>
    </row>
    <row r="39" spans="1:30" x14ac:dyDescent="0.3">
      <c r="A39" s="126" t="s">
        <v>743</v>
      </c>
      <c r="B39" s="124">
        <v>2695</v>
      </c>
      <c r="C39" s="124">
        <v>5.7014199999999997</v>
      </c>
      <c r="D39" s="124">
        <v>1.153</v>
      </c>
      <c r="E39" s="124">
        <v>0.248</v>
      </c>
      <c r="F39" s="124">
        <v>0.1119</v>
      </c>
      <c r="G39" s="124">
        <v>3.3160000000000002E-2</v>
      </c>
      <c r="H39" s="124">
        <v>3875.6191699999999</v>
      </c>
      <c r="I39" s="126" t="s">
        <v>1376</v>
      </c>
      <c r="J39" s="126" t="s">
        <v>1376</v>
      </c>
      <c r="K39" s="124">
        <v>0.35276000000000002</v>
      </c>
      <c r="L39" s="124">
        <v>23.790469999999999</v>
      </c>
      <c r="M39" s="126" t="s">
        <v>1376</v>
      </c>
      <c r="N39" s="124">
        <v>0.33446999999999999</v>
      </c>
      <c r="O39" s="124">
        <v>0.15706000000000001</v>
      </c>
      <c r="P39" s="124">
        <v>2411.89</v>
      </c>
      <c r="Q39" s="124">
        <v>0.94799999999999995</v>
      </c>
      <c r="R39" s="124">
        <v>0.223</v>
      </c>
      <c r="S39" s="124">
        <v>0.501</v>
      </c>
      <c r="T39" s="124">
        <v>0.34200000000000003</v>
      </c>
      <c r="U39" s="126" t="s">
        <v>1376</v>
      </c>
      <c r="V39" s="124">
        <v>272.911</v>
      </c>
      <c r="W39" s="124">
        <v>2.8000000000000001E-2</v>
      </c>
      <c r="X39" s="124">
        <v>1.2E-2</v>
      </c>
      <c r="Y39" s="124">
        <v>60</v>
      </c>
      <c r="Z39" s="124">
        <v>0.14299999999999999</v>
      </c>
      <c r="AA39" s="124">
        <v>0.32445000000000002</v>
      </c>
      <c r="AB39" s="124">
        <v>0.35700999999999999</v>
      </c>
      <c r="AC39" s="124">
        <v>6.94</v>
      </c>
      <c r="AD39" s="124">
        <v>0.28499999999999998</v>
      </c>
    </row>
    <row r="40" spans="1:30" x14ac:dyDescent="0.3">
      <c r="A40" s="126" t="s">
        <v>744</v>
      </c>
      <c r="B40" s="124">
        <v>2695</v>
      </c>
      <c r="C40" s="124">
        <v>5.7014199999999997</v>
      </c>
      <c r="D40" s="124">
        <v>1.153</v>
      </c>
      <c r="E40" s="124">
        <v>0.248</v>
      </c>
      <c r="F40" s="124">
        <v>0.1119</v>
      </c>
      <c r="G40" s="124">
        <v>3.3160000000000002E-2</v>
      </c>
      <c r="H40" s="124">
        <v>3875.6191699999999</v>
      </c>
      <c r="I40" s="126" t="s">
        <v>1376</v>
      </c>
      <c r="J40" s="126" t="s">
        <v>1376</v>
      </c>
      <c r="K40" s="124">
        <v>0.35276000000000002</v>
      </c>
      <c r="L40" s="124">
        <v>23.790469999999999</v>
      </c>
      <c r="M40" s="126" t="s">
        <v>1376</v>
      </c>
      <c r="N40" s="124">
        <v>0.33446999999999999</v>
      </c>
      <c r="O40" s="124">
        <v>0.15706000000000001</v>
      </c>
      <c r="P40" s="124">
        <v>2411.89</v>
      </c>
      <c r="Q40" s="124">
        <v>0.94799999999999995</v>
      </c>
      <c r="R40" s="124">
        <v>0.223</v>
      </c>
      <c r="S40" s="124">
        <v>0.501</v>
      </c>
      <c r="T40" s="124">
        <v>0.34200000000000003</v>
      </c>
      <c r="U40" s="126" t="s">
        <v>1376</v>
      </c>
      <c r="V40" s="124">
        <v>272.911</v>
      </c>
      <c r="W40" s="124">
        <v>2.8000000000000001E-2</v>
      </c>
      <c r="X40" s="124">
        <v>1.2E-2</v>
      </c>
      <c r="Y40" s="124">
        <v>60</v>
      </c>
      <c r="Z40" s="124">
        <v>0.14299999999999999</v>
      </c>
      <c r="AA40" s="124">
        <v>0.32445000000000002</v>
      </c>
      <c r="AB40" s="124">
        <v>0.35700999999999999</v>
      </c>
      <c r="AC40" s="124">
        <v>6.94</v>
      </c>
      <c r="AD40" s="124">
        <v>0.28499999999999998</v>
      </c>
    </row>
    <row r="41" spans="1:30" x14ac:dyDescent="0.3">
      <c r="A41" s="126" t="s">
        <v>745</v>
      </c>
      <c r="B41" s="124">
        <v>2695</v>
      </c>
      <c r="C41" s="124">
        <v>5.7377000000000002</v>
      </c>
      <c r="D41" s="124">
        <v>1.1152</v>
      </c>
      <c r="E41" s="124">
        <v>0.23400000000000001</v>
      </c>
      <c r="F41" s="124">
        <v>0.11612</v>
      </c>
      <c r="G41" s="124">
        <v>3.2779999999999997E-2</v>
      </c>
      <c r="H41" s="124">
        <v>3875.6048500000002</v>
      </c>
      <c r="I41" s="126" t="s">
        <v>1376</v>
      </c>
      <c r="J41" s="126" t="s">
        <v>1376</v>
      </c>
      <c r="K41" s="124">
        <v>0.38003999999999999</v>
      </c>
      <c r="L41" s="124">
        <v>23.753609999999998</v>
      </c>
      <c r="M41" s="126" t="s">
        <v>1376</v>
      </c>
      <c r="N41" s="124">
        <v>0.33446999999999999</v>
      </c>
      <c r="O41" s="124">
        <v>0.14898</v>
      </c>
      <c r="P41" s="124">
        <v>2411.92</v>
      </c>
      <c r="Q41" s="124">
        <v>0.95099999999999996</v>
      </c>
      <c r="R41" s="124">
        <v>0.22500000000000001</v>
      </c>
      <c r="S41" s="124">
        <v>0.52500000000000002</v>
      </c>
      <c r="T41" s="124">
        <v>0.34499999999999997</v>
      </c>
      <c r="U41" s="126" t="s">
        <v>1376</v>
      </c>
      <c r="V41" s="124">
        <v>272.90600000000001</v>
      </c>
      <c r="W41" s="124">
        <v>2.4E-2</v>
      </c>
      <c r="X41" s="124">
        <v>1.2999999999999999E-2</v>
      </c>
      <c r="Y41" s="124">
        <v>60</v>
      </c>
      <c r="Z41" s="124">
        <v>0.14299999999999999</v>
      </c>
      <c r="AA41" s="124">
        <v>0.31059999999999999</v>
      </c>
      <c r="AB41" s="124">
        <v>0.36858000000000002</v>
      </c>
      <c r="AC41" s="124">
        <v>7.18</v>
      </c>
      <c r="AD41" s="124">
        <v>0.29299999999999998</v>
      </c>
    </row>
    <row r="42" spans="1:30" x14ac:dyDescent="0.3">
      <c r="A42" s="126" t="s">
        <v>746</v>
      </c>
      <c r="B42" s="124">
        <v>2695</v>
      </c>
      <c r="C42" s="124">
        <v>5.7377000000000002</v>
      </c>
      <c r="D42" s="124">
        <v>1.1152</v>
      </c>
      <c r="E42" s="124">
        <v>0.23400000000000001</v>
      </c>
      <c r="F42" s="124">
        <v>0.11612</v>
      </c>
      <c r="G42" s="124">
        <v>3.2779999999999997E-2</v>
      </c>
      <c r="H42" s="124">
        <v>3875.6048500000002</v>
      </c>
      <c r="I42" s="126" t="s">
        <v>1376</v>
      </c>
      <c r="J42" s="126" t="s">
        <v>1376</v>
      </c>
      <c r="K42" s="124">
        <v>0.38003999999999999</v>
      </c>
      <c r="L42" s="124">
        <v>23.753609999999998</v>
      </c>
      <c r="M42" s="126" t="s">
        <v>1376</v>
      </c>
      <c r="N42" s="124">
        <v>0.33446999999999999</v>
      </c>
      <c r="O42" s="124">
        <v>0.14898</v>
      </c>
      <c r="P42" s="124">
        <v>2411.92</v>
      </c>
      <c r="Q42" s="124">
        <v>0.95099999999999996</v>
      </c>
      <c r="R42" s="124">
        <v>0.22500000000000001</v>
      </c>
      <c r="S42" s="124">
        <v>0.52500000000000002</v>
      </c>
      <c r="T42" s="124">
        <v>0.34499999999999997</v>
      </c>
      <c r="U42" s="126" t="s">
        <v>1376</v>
      </c>
      <c r="V42" s="124">
        <v>272.90600000000001</v>
      </c>
      <c r="W42" s="124">
        <v>2.4E-2</v>
      </c>
      <c r="X42" s="124">
        <v>1.2999999999999999E-2</v>
      </c>
      <c r="Y42" s="124">
        <v>60</v>
      </c>
      <c r="Z42" s="124">
        <v>0.14299999999999999</v>
      </c>
      <c r="AA42" s="124">
        <v>0.31059999999999999</v>
      </c>
      <c r="AB42" s="124">
        <v>0.36858000000000002</v>
      </c>
      <c r="AC42" s="124">
        <v>7.18</v>
      </c>
      <c r="AD42" s="124">
        <v>0.29299999999999998</v>
      </c>
    </row>
    <row r="43" spans="1:30" x14ac:dyDescent="0.3">
      <c r="A43" s="126" t="s">
        <v>747</v>
      </c>
      <c r="B43" s="124">
        <v>2695</v>
      </c>
      <c r="C43" s="124">
        <v>5.7573800000000004</v>
      </c>
      <c r="D43" s="124">
        <v>1.0423</v>
      </c>
      <c r="E43" s="124">
        <v>0.23100000000000001</v>
      </c>
      <c r="F43" s="124">
        <v>0.11615</v>
      </c>
      <c r="G43" s="124">
        <v>3.1820000000000001E-2</v>
      </c>
      <c r="H43" s="124">
        <v>3875.5893000000001</v>
      </c>
      <c r="I43" s="126" t="s">
        <v>1376</v>
      </c>
      <c r="J43" s="126" t="s">
        <v>1376</v>
      </c>
      <c r="K43" s="124">
        <v>0.40695999999999999</v>
      </c>
      <c r="L43" s="124">
        <v>23.713619999999999</v>
      </c>
      <c r="M43" s="126" t="s">
        <v>1376</v>
      </c>
      <c r="N43" s="124">
        <v>0.33446999999999999</v>
      </c>
      <c r="O43" s="124">
        <v>0.14509</v>
      </c>
      <c r="P43" s="124">
        <v>2411.9499999999998</v>
      </c>
      <c r="Q43" s="124">
        <v>0.95499999999999996</v>
      </c>
      <c r="R43" s="124">
        <v>0.22600000000000001</v>
      </c>
      <c r="S43" s="124">
        <v>0.54200000000000004</v>
      </c>
      <c r="T43" s="124">
        <v>0.34799999999999998</v>
      </c>
      <c r="U43" s="126" t="s">
        <v>1376</v>
      </c>
      <c r="V43" s="124">
        <v>272.90100000000001</v>
      </c>
      <c r="W43" s="124">
        <v>2.3E-2</v>
      </c>
      <c r="X43" s="124">
        <v>1.4E-2</v>
      </c>
      <c r="Y43" s="124">
        <v>60</v>
      </c>
      <c r="Z43" s="124">
        <v>0.14299999999999999</v>
      </c>
      <c r="AA43" s="124">
        <v>0.30754999999999999</v>
      </c>
      <c r="AB43" s="124">
        <v>0.36858000000000002</v>
      </c>
      <c r="AC43" s="124">
        <v>6.78</v>
      </c>
      <c r="AD43" s="124">
        <v>0.29699999999999999</v>
      </c>
    </row>
    <row r="44" spans="1:30" x14ac:dyDescent="0.3">
      <c r="A44" s="126" t="s">
        <v>748</v>
      </c>
      <c r="B44" s="124">
        <v>2695</v>
      </c>
      <c r="C44" s="124">
        <v>5.7573800000000004</v>
      </c>
      <c r="D44" s="124">
        <v>1.0423</v>
      </c>
      <c r="E44" s="124">
        <v>0.23100000000000001</v>
      </c>
      <c r="F44" s="124">
        <v>0.11615</v>
      </c>
      <c r="G44" s="124">
        <v>3.1820000000000001E-2</v>
      </c>
      <c r="H44" s="124">
        <v>3875.5893000000001</v>
      </c>
      <c r="I44" s="126" t="s">
        <v>1376</v>
      </c>
      <c r="J44" s="126" t="s">
        <v>1376</v>
      </c>
      <c r="K44" s="124">
        <v>0.40695999999999999</v>
      </c>
      <c r="L44" s="124">
        <v>23.713619999999999</v>
      </c>
      <c r="M44" s="126" t="s">
        <v>1376</v>
      </c>
      <c r="N44" s="124">
        <v>0.33446999999999999</v>
      </c>
      <c r="O44" s="124">
        <v>0.14509</v>
      </c>
      <c r="P44" s="124">
        <v>2411.9499999999998</v>
      </c>
      <c r="Q44" s="124">
        <v>0.95499999999999996</v>
      </c>
      <c r="R44" s="124">
        <v>0.22600000000000001</v>
      </c>
      <c r="S44" s="124">
        <v>0.54200000000000004</v>
      </c>
      <c r="T44" s="124">
        <v>0.34799999999999998</v>
      </c>
      <c r="U44" s="126" t="s">
        <v>1376</v>
      </c>
      <c r="V44" s="124">
        <v>272.90100000000001</v>
      </c>
      <c r="W44" s="124">
        <v>2.3E-2</v>
      </c>
      <c r="X44" s="124">
        <v>1.4E-2</v>
      </c>
      <c r="Y44" s="124">
        <v>60</v>
      </c>
      <c r="Z44" s="124">
        <v>0.14299999999999999</v>
      </c>
      <c r="AA44" s="124">
        <v>0.30754999999999999</v>
      </c>
      <c r="AB44" s="124">
        <v>0.36858000000000002</v>
      </c>
      <c r="AC44" s="124">
        <v>6.78</v>
      </c>
      <c r="AD44" s="124">
        <v>0.29699999999999999</v>
      </c>
    </row>
    <row r="45" spans="1:30" x14ac:dyDescent="0.3">
      <c r="A45" s="126" t="s">
        <v>749</v>
      </c>
      <c r="B45" s="124">
        <v>2695</v>
      </c>
      <c r="C45" s="124">
        <v>5.6750999999999996</v>
      </c>
      <c r="D45" s="124">
        <v>0.98829999999999996</v>
      </c>
      <c r="E45" s="124">
        <v>0.21199999999999999</v>
      </c>
      <c r="F45" s="124">
        <v>0.12741</v>
      </c>
      <c r="G45" s="124">
        <v>2.9319999999999999E-2</v>
      </c>
      <c r="H45" s="124">
        <v>3875.58016</v>
      </c>
      <c r="I45" s="126" t="s">
        <v>1376</v>
      </c>
      <c r="J45" s="124">
        <v>29.258199999999999</v>
      </c>
      <c r="K45" s="124">
        <v>0.43241000000000002</v>
      </c>
      <c r="L45" s="124">
        <v>23.690100000000001</v>
      </c>
      <c r="M45" s="126" t="s">
        <v>1376</v>
      </c>
      <c r="N45" s="124">
        <v>0.31575999999999999</v>
      </c>
      <c r="O45" s="124">
        <v>0.14129</v>
      </c>
      <c r="P45" s="124">
        <v>2411.9699999999998</v>
      </c>
      <c r="Q45" s="124">
        <v>0.95699999999999996</v>
      </c>
      <c r="R45" s="124">
        <v>0.22800000000000001</v>
      </c>
      <c r="S45" s="124">
        <v>0.498</v>
      </c>
      <c r="T45" s="124">
        <v>0.35</v>
      </c>
      <c r="U45" s="126" t="s">
        <v>1376</v>
      </c>
      <c r="V45" s="124">
        <v>272.89699999999999</v>
      </c>
      <c r="W45" s="124">
        <v>2.4E-2</v>
      </c>
      <c r="X45" s="124">
        <v>1.6E-2</v>
      </c>
      <c r="Y45" s="124">
        <v>60</v>
      </c>
      <c r="Z45" s="124">
        <v>0.14299999999999999</v>
      </c>
      <c r="AA45" s="124">
        <v>0.33688000000000001</v>
      </c>
      <c r="AB45" s="124">
        <v>0.33801999999999999</v>
      </c>
      <c r="AC45" s="124">
        <v>6.94</v>
      </c>
      <c r="AD45" s="124">
        <v>0.30099999999999999</v>
      </c>
    </row>
    <row r="46" spans="1:30" x14ac:dyDescent="0.3">
      <c r="A46" s="126" t="s">
        <v>750</v>
      </c>
      <c r="B46" s="124">
        <v>2695</v>
      </c>
      <c r="C46" s="124">
        <v>5.6750999999999996</v>
      </c>
      <c r="D46" s="124">
        <v>0.98829999999999996</v>
      </c>
      <c r="E46" s="124">
        <v>0.21199999999999999</v>
      </c>
      <c r="F46" s="124">
        <v>0.12741</v>
      </c>
      <c r="G46" s="124">
        <v>2.9319999999999999E-2</v>
      </c>
      <c r="H46" s="124">
        <v>3875.58016</v>
      </c>
      <c r="I46" s="126" t="s">
        <v>1376</v>
      </c>
      <c r="J46" s="124">
        <v>29.258199999999999</v>
      </c>
      <c r="K46" s="124">
        <v>0.43241000000000002</v>
      </c>
      <c r="L46" s="124">
        <v>23.690100000000001</v>
      </c>
      <c r="M46" s="126" t="s">
        <v>1376</v>
      </c>
      <c r="N46" s="124">
        <v>0.31575999999999999</v>
      </c>
      <c r="O46" s="124">
        <v>0.14129</v>
      </c>
      <c r="P46" s="124">
        <v>2411.9699999999998</v>
      </c>
      <c r="Q46" s="124">
        <v>0.95699999999999996</v>
      </c>
      <c r="R46" s="124">
        <v>0.22800000000000001</v>
      </c>
      <c r="S46" s="124">
        <v>0.498</v>
      </c>
      <c r="T46" s="124">
        <v>0.35</v>
      </c>
      <c r="U46" s="126" t="s">
        <v>1376</v>
      </c>
      <c r="V46" s="124">
        <v>272.89699999999999</v>
      </c>
      <c r="W46" s="124">
        <v>2.4E-2</v>
      </c>
      <c r="X46" s="124">
        <v>1.6E-2</v>
      </c>
      <c r="Y46" s="124">
        <v>60</v>
      </c>
      <c r="Z46" s="124">
        <v>0.14299999999999999</v>
      </c>
      <c r="AA46" s="124">
        <v>0.33688000000000001</v>
      </c>
      <c r="AB46" s="124">
        <v>0.33801999999999999</v>
      </c>
      <c r="AC46" s="124">
        <v>6.94</v>
      </c>
      <c r="AD46" s="124">
        <v>0.30099999999999999</v>
      </c>
    </row>
    <row r="47" spans="1:30" x14ac:dyDescent="0.3">
      <c r="A47" s="126" t="s">
        <v>751</v>
      </c>
      <c r="B47" s="124">
        <v>2695</v>
      </c>
      <c r="C47" s="124">
        <v>5.4724599999999999</v>
      </c>
      <c r="D47" s="124">
        <v>0.91</v>
      </c>
      <c r="E47" s="124">
        <v>0.20100000000000001</v>
      </c>
      <c r="F47" s="124">
        <v>0.13944999999999999</v>
      </c>
      <c r="G47" s="124">
        <v>2.8250000000000001E-2</v>
      </c>
      <c r="H47" s="124">
        <v>3875.5771100000002</v>
      </c>
      <c r="I47" s="126" t="s">
        <v>1376</v>
      </c>
      <c r="J47" s="126" t="s">
        <v>1376</v>
      </c>
      <c r="K47" s="124">
        <v>0.46909000000000001</v>
      </c>
      <c r="L47" s="124">
        <v>23.682259999999999</v>
      </c>
      <c r="M47" s="124">
        <v>316.52195</v>
      </c>
      <c r="N47" s="124">
        <v>0.28676000000000001</v>
      </c>
      <c r="O47" s="124">
        <v>0.14129</v>
      </c>
      <c r="P47" s="124">
        <v>2411.9899999999998</v>
      </c>
      <c r="Q47" s="124">
        <v>0.96</v>
      </c>
      <c r="R47" s="124">
        <v>0.23</v>
      </c>
      <c r="S47" s="124">
        <v>0.372</v>
      </c>
      <c r="T47" s="124">
        <v>0.35099999999999998</v>
      </c>
      <c r="U47" s="124">
        <v>112.19</v>
      </c>
      <c r="V47" s="124">
        <v>272.892</v>
      </c>
      <c r="W47" s="124">
        <v>3.5000000000000003E-2</v>
      </c>
      <c r="X47" s="124">
        <v>1.6E-2</v>
      </c>
      <c r="Y47" s="124">
        <v>60</v>
      </c>
      <c r="Z47" s="124">
        <v>0.13400000000000001</v>
      </c>
      <c r="AA47" s="124">
        <v>0.35732999999999998</v>
      </c>
      <c r="AB47" s="124">
        <v>0.32312000000000002</v>
      </c>
      <c r="AC47" s="124">
        <v>7.18</v>
      </c>
      <c r="AD47" s="124">
        <v>0.30399999999999999</v>
      </c>
    </row>
    <row r="48" spans="1:30" x14ac:dyDescent="0.3">
      <c r="A48" s="126" t="s">
        <v>752</v>
      </c>
      <c r="B48" s="124">
        <v>2695</v>
      </c>
      <c r="C48" s="124">
        <v>5.4724599999999999</v>
      </c>
      <c r="D48" s="124">
        <v>0.91</v>
      </c>
      <c r="E48" s="124">
        <v>0.20100000000000001</v>
      </c>
      <c r="F48" s="124">
        <v>0.13944999999999999</v>
      </c>
      <c r="G48" s="124">
        <v>2.8250000000000001E-2</v>
      </c>
      <c r="H48" s="124">
        <v>3875.5771100000002</v>
      </c>
      <c r="I48" s="126" t="s">
        <v>1376</v>
      </c>
      <c r="J48" s="126" t="s">
        <v>1376</v>
      </c>
      <c r="K48" s="124">
        <v>0.46909000000000001</v>
      </c>
      <c r="L48" s="124">
        <v>23.682259999999999</v>
      </c>
      <c r="M48" s="124">
        <v>316.52195</v>
      </c>
      <c r="N48" s="124">
        <v>0.28676000000000001</v>
      </c>
      <c r="O48" s="124">
        <v>0.14129</v>
      </c>
      <c r="P48" s="124">
        <v>2411.9899999999998</v>
      </c>
      <c r="Q48" s="124">
        <v>0.96</v>
      </c>
      <c r="R48" s="124">
        <v>0.23</v>
      </c>
      <c r="S48" s="124">
        <v>0.372</v>
      </c>
      <c r="T48" s="124">
        <v>0.35099999999999998</v>
      </c>
      <c r="U48" s="124">
        <v>112.19</v>
      </c>
      <c r="V48" s="124">
        <v>272.892</v>
      </c>
      <c r="W48" s="124">
        <v>3.5000000000000003E-2</v>
      </c>
      <c r="X48" s="124">
        <v>1.6E-2</v>
      </c>
      <c r="Y48" s="124">
        <v>60</v>
      </c>
      <c r="Z48" s="124">
        <v>0.13400000000000001</v>
      </c>
      <c r="AA48" s="124">
        <v>0.35732999999999998</v>
      </c>
      <c r="AB48" s="124">
        <v>0.32312000000000002</v>
      </c>
      <c r="AC48" s="124">
        <v>7.18</v>
      </c>
      <c r="AD48" s="124">
        <v>0.30399999999999999</v>
      </c>
    </row>
    <row r="49" spans="1:30" x14ac:dyDescent="0.3">
      <c r="A49" s="126" t="s">
        <v>753</v>
      </c>
      <c r="B49" s="124">
        <v>2695</v>
      </c>
      <c r="C49" s="124">
        <v>5.3415999999999997</v>
      </c>
      <c r="D49" s="124">
        <v>0.82050000000000001</v>
      </c>
      <c r="E49" s="124">
        <v>0.19800000000000001</v>
      </c>
      <c r="F49" s="124">
        <v>0.14032</v>
      </c>
      <c r="G49" s="124">
        <v>2.6880000000000001E-2</v>
      </c>
      <c r="H49" s="124">
        <v>3875.5762</v>
      </c>
      <c r="I49" s="126" t="s">
        <v>1376</v>
      </c>
      <c r="J49" s="126" t="s">
        <v>1376</v>
      </c>
      <c r="K49" s="124">
        <v>0.54742999999999997</v>
      </c>
      <c r="L49" s="124">
        <v>23.67991</v>
      </c>
      <c r="M49" s="126" t="s">
        <v>1376</v>
      </c>
      <c r="N49" s="124">
        <v>0.25974999999999998</v>
      </c>
      <c r="O49" s="124">
        <v>0.16123999999999999</v>
      </c>
      <c r="P49" s="124">
        <v>2412.0100000000002</v>
      </c>
      <c r="Q49" s="124">
        <v>0.96199999999999997</v>
      </c>
      <c r="R49" s="124">
        <v>0.23100000000000001</v>
      </c>
      <c r="S49" s="124">
        <v>0.245</v>
      </c>
      <c r="T49" s="124">
        <v>0.35299999999999998</v>
      </c>
      <c r="U49" s="126" t="s">
        <v>1376</v>
      </c>
      <c r="V49" s="124">
        <v>272.88799999999998</v>
      </c>
      <c r="W49" s="124">
        <v>5.3999999999999999E-2</v>
      </c>
      <c r="X49" s="124">
        <v>2.1000000000000001E-2</v>
      </c>
      <c r="Y49" s="124">
        <v>60</v>
      </c>
      <c r="Z49" s="124">
        <v>0.127</v>
      </c>
      <c r="AA49" s="124">
        <v>0.36049999999999999</v>
      </c>
      <c r="AB49" s="124">
        <v>0.32066</v>
      </c>
      <c r="AC49" s="124">
        <v>6.99</v>
      </c>
      <c r="AD49" s="124">
        <v>0.30199999999999999</v>
      </c>
    </row>
    <row r="50" spans="1:30" x14ac:dyDescent="0.3">
      <c r="A50" s="126" t="s">
        <v>754</v>
      </c>
      <c r="B50" s="124">
        <v>2695</v>
      </c>
      <c r="C50" s="124">
        <v>5.3415999999999997</v>
      </c>
      <c r="D50" s="124">
        <v>0.82050000000000001</v>
      </c>
      <c r="E50" s="124">
        <v>0.19800000000000001</v>
      </c>
      <c r="F50" s="124">
        <v>0.14032</v>
      </c>
      <c r="G50" s="124">
        <v>2.6880000000000001E-2</v>
      </c>
      <c r="H50" s="124">
        <v>3875.5762</v>
      </c>
      <c r="I50" s="126" t="s">
        <v>1376</v>
      </c>
      <c r="J50" s="126" t="s">
        <v>1376</v>
      </c>
      <c r="K50" s="124">
        <v>0.54742999999999997</v>
      </c>
      <c r="L50" s="124">
        <v>23.67991</v>
      </c>
      <c r="M50" s="126" t="s">
        <v>1376</v>
      </c>
      <c r="N50" s="124">
        <v>0.25974999999999998</v>
      </c>
      <c r="O50" s="124">
        <v>0.16123999999999999</v>
      </c>
      <c r="P50" s="124">
        <v>2412.0100000000002</v>
      </c>
      <c r="Q50" s="124">
        <v>0.96199999999999997</v>
      </c>
      <c r="R50" s="124">
        <v>0.23100000000000001</v>
      </c>
      <c r="S50" s="124">
        <v>0.245</v>
      </c>
      <c r="T50" s="124">
        <v>0.35299999999999998</v>
      </c>
      <c r="U50" s="126" t="s">
        <v>1376</v>
      </c>
      <c r="V50" s="124">
        <v>272.88799999999998</v>
      </c>
      <c r="W50" s="124">
        <v>5.3999999999999999E-2</v>
      </c>
      <c r="X50" s="124">
        <v>2.1000000000000001E-2</v>
      </c>
      <c r="Y50" s="124">
        <v>60</v>
      </c>
      <c r="Z50" s="124">
        <v>0.127</v>
      </c>
      <c r="AA50" s="124">
        <v>0.36049999999999999</v>
      </c>
      <c r="AB50" s="124">
        <v>0.32066</v>
      </c>
      <c r="AC50" s="124">
        <v>6.99</v>
      </c>
      <c r="AD50" s="124">
        <v>0.30199999999999999</v>
      </c>
    </row>
    <row r="51" spans="1:30" x14ac:dyDescent="0.3">
      <c r="A51" s="126" t="s">
        <v>755</v>
      </c>
      <c r="B51" s="124">
        <v>2695</v>
      </c>
      <c r="C51" s="124">
        <v>5.3624700000000001</v>
      </c>
      <c r="D51" s="124">
        <v>0.753</v>
      </c>
      <c r="E51" s="124">
        <v>0.20100000000000001</v>
      </c>
      <c r="F51" s="124">
        <v>0.14537</v>
      </c>
      <c r="G51" s="124">
        <v>2.4250000000000001E-2</v>
      </c>
      <c r="H51" s="124">
        <v>3875.5700999999999</v>
      </c>
      <c r="I51" s="126" t="s">
        <v>1376</v>
      </c>
      <c r="J51" s="126" t="s">
        <v>1376</v>
      </c>
      <c r="K51" s="124">
        <v>0.63012000000000001</v>
      </c>
      <c r="L51" s="124">
        <v>23.664239999999999</v>
      </c>
      <c r="M51" s="126" t="s">
        <v>1376</v>
      </c>
      <c r="N51" s="124">
        <v>0.22933999999999999</v>
      </c>
      <c r="O51" s="124">
        <v>0.18831000000000001</v>
      </c>
      <c r="P51" s="124">
        <v>2412.02</v>
      </c>
      <c r="Q51" s="124">
        <v>0.96399999999999997</v>
      </c>
      <c r="R51" s="124">
        <v>0.23200000000000001</v>
      </c>
      <c r="S51" s="124">
        <v>0.11</v>
      </c>
      <c r="T51" s="124">
        <v>0.35499999999999998</v>
      </c>
      <c r="U51" s="126" t="s">
        <v>1376</v>
      </c>
      <c r="V51" s="124">
        <v>272.88299999999998</v>
      </c>
      <c r="W51" s="124">
        <v>7.6999999999999999E-2</v>
      </c>
      <c r="X51" s="124">
        <v>3.2000000000000001E-2</v>
      </c>
      <c r="Y51" s="124">
        <v>60</v>
      </c>
      <c r="Z51" s="124">
        <v>0.11799999999999999</v>
      </c>
      <c r="AA51" s="124">
        <v>0.38453999999999999</v>
      </c>
      <c r="AB51" s="124">
        <v>0.28716000000000003</v>
      </c>
      <c r="AC51" s="124">
        <v>6.82</v>
      </c>
      <c r="AD51" s="124">
        <v>0.29799999999999999</v>
      </c>
    </row>
    <row r="52" spans="1:30" x14ac:dyDescent="0.3">
      <c r="A52" s="126" t="s">
        <v>756</v>
      </c>
      <c r="B52" s="124">
        <v>2695</v>
      </c>
      <c r="C52" s="124">
        <v>5.3624700000000001</v>
      </c>
      <c r="D52" s="124">
        <v>0.753</v>
      </c>
      <c r="E52" s="124">
        <v>0.20100000000000001</v>
      </c>
      <c r="F52" s="124">
        <v>0.14537</v>
      </c>
      <c r="G52" s="124">
        <v>2.4250000000000001E-2</v>
      </c>
      <c r="H52" s="124">
        <v>3875.5700999999999</v>
      </c>
      <c r="I52" s="126" t="s">
        <v>1376</v>
      </c>
      <c r="J52" s="126" t="s">
        <v>1376</v>
      </c>
      <c r="K52" s="124">
        <v>0.63012000000000001</v>
      </c>
      <c r="L52" s="124">
        <v>23.664239999999999</v>
      </c>
      <c r="M52" s="126" t="s">
        <v>1376</v>
      </c>
      <c r="N52" s="124">
        <v>0.22933999999999999</v>
      </c>
      <c r="O52" s="124">
        <v>0.18831000000000001</v>
      </c>
      <c r="P52" s="124">
        <v>2412.02</v>
      </c>
      <c r="Q52" s="124">
        <v>0.96399999999999997</v>
      </c>
      <c r="R52" s="124">
        <v>0.23200000000000001</v>
      </c>
      <c r="S52" s="124">
        <v>0.11</v>
      </c>
      <c r="T52" s="124">
        <v>0.35499999999999998</v>
      </c>
      <c r="U52" s="126" t="s">
        <v>1376</v>
      </c>
      <c r="V52" s="124">
        <v>272.88299999999998</v>
      </c>
      <c r="W52" s="124">
        <v>7.6999999999999999E-2</v>
      </c>
      <c r="X52" s="124">
        <v>3.2000000000000001E-2</v>
      </c>
      <c r="Y52" s="124">
        <v>60</v>
      </c>
      <c r="Z52" s="124">
        <v>0.11799999999999999</v>
      </c>
      <c r="AA52" s="124">
        <v>0.38453999999999999</v>
      </c>
      <c r="AB52" s="124">
        <v>0.28716000000000003</v>
      </c>
      <c r="AC52" s="124">
        <v>6.82</v>
      </c>
      <c r="AD52" s="124">
        <v>0.29799999999999999</v>
      </c>
    </row>
    <row r="53" spans="1:30" x14ac:dyDescent="0.3">
      <c r="A53" s="126" t="s">
        <v>757</v>
      </c>
      <c r="B53" s="124">
        <v>2695</v>
      </c>
      <c r="C53" s="124">
        <v>5.4108299999999998</v>
      </c>
      <c r="D53" s="124">
        <v>0.67800000000000005</v>
      </c>
      <c r="E53" s="124">
        <v>0.189</v>
      </c>
      <c r="F53" s="124">
        <v>0.15841</v>
      </c>
      <c r="G53" s="124">
        <v>2.0420000000000001E-2</v>
      </c>
      <c r="H53" s="124">
        <v>3875.5661399999999</v>
      </c>
      <c r="I53" s="126" t="s">
        <v>1376</v>
      </c>
      <c r="J53" s="126" t="s">
        <v>1376</v>
      </c>
      <c r="K53" s="124">
        <v>0.68105000000000004</v>
      </c>
      <c r="L53" s="124">
        <v>23.654060000000001</v>
      </c>
      <c r="M53" s="126" t="s">
        <v>1376</v>
      </c>
      <c r="N53" s="124">
        <v>0.19661000000000001</v>
      </c>
      <c r="O53" s="124">
        <v>0.21842</v>
      </c>
      <c r="P53" s="124">
        <v>2412.02</v>
      </c>
      <c r="Q53" s="124">
        <v>0.96399999999999997</v>
      </c>
      <c r="R53" s="124">
        <v>0.23499999999999999</v>
      </c>
      <c r="S53" s="124">
        <v>2E-3</v>
      </c>
      <c r="T53" s="124">
        <v>0.35699999999999998</v>
      </c>
      <c r="U53" s="126" t="s">
        <v>1376</v>
      </c>
      <c r="V53" s="124">
        <v>272.87799999999999</v>
      </c>
      <c r="W53" s="124">
        <v>0.1</v>
      </c>
      <c r="X53" s="124">
        <v>3.4000000000000002E-2</v>
      </c>
      <c r="Y53" s="124">
        <v>60</v>
      </c>
      <c r="Z53" s="124">
        <v>0.11</v>
      </c>
      <c r="AA53" s="124">
        <v>0.41558</v>
      </c>
      <c r="AB53" s="124">
        <v>0.24747</v>
      </c>
      <c r="AC53" s="124">
        <v>6.62</v>
      </c>
      <c r="AD53" s="124">
        <v>0.33600000000000002</v>
      </c>
    </row>
    <row r="54" spans="1:30" x14ac:dyDescent="0.3">
      <c r="A54" s="126" t="s">
        <v>758</v>
      </c>
      <c r="B54" s="124">
        <v>2695</v>
      </c>
      <c r="C54" s="124">
        <v>5.4108299999999998</v>
      </c>
      <c r="D54" s="124">
        <v>0.67800000000000005</v>
      </c>
      <c r="E54" s="124">
        <v>0.189</v>
      </c>
      <c r="F54" s="124">
        <v>0.15841</v>
      </c>
      <c r="G54" s="124">
        <v>2.0420000000000001E-2</v>
      </c>
      <c r="H54" s="124">
        <v>3875.5661399999999</v>
      </c>
      <c r="I54" s="126" t="s">
        <v>1376</v>
      </c>
      <c r="J54" s="126" t="s">
        <v>1376</v>
      </c>
      <c r="K54" s="124">
        <v>0.68105000000000004</v>
      </c>
      <c r="L54" s="124">
        <v>23.654060000000001</v>
      </c>
      <c r="M54" s="126" t="s">
        <v>1376</v>
      </c>
      <c r="N54" s="124">
        <v>0.19661000000000001</v>
      </c>
      <c r="O54" s="124">
        <v>0.21842</v>
      </c>
      <c r="P54" s="124">
        <v>2412.02</v>
      </c>
      <c r="Q54" s="124">
        <v>0.96399999999999997</v>
      </c>
      <c r="R54" s="124">
        <v>0.23499999999999999</v>
      </c>
      <c r="S54" s="124">
        <v>2E-3</v>
      </c>
      <c r="T54" s="124">
        <v>0.35699999999999998</v>
      </c>
      <c r="U54" s="126" t="s">
        <v>1376</v>
      </c>
      <c r="V54" s="124">
        <v>272.87799999999999</v>
      </c>
      <c r="W54" s="124">
        <v>0.1</v>
      </c>
      <c r="X54" s="124">
        <v>3.4000000000000002E-2</v>
      </c>
      <c r="Y54" s="124">
        <v>60</v>
      </c>
      <c r="Z54" s="124">
        <v>0.11</v>
      </c>
      <c r="AA54" s="124">
        <v>0.41558</v>
      </c>
      <c r="AB54" s="124">
        <v>0.24747</v>
      </c>
      <c r="AC54" s="124">
        <v>6.62</v>
      </c>
      <c r="AD54" s="124">
        <v>0.33600000000000002</v>
      </c>
    </row>
    <row r="55" spans="1:30" x14ac:dyDescent="0.3">
      <c r="A55" s="126" t="s">
        <v>759</v>
      </c>
      <c r="B55" s="124">
        <v>2695</v>
      </c>
      <c r="C55" s="124">
        <v>5.4543100000000004</v>
      </c>
      <c r="D55" s="124">
        <v>0.58911000000000002</v>
      </c>
      <c r="E55" s="124">
        <v>0.17399999999999999</v>
      </c>
      <c r="F55" s="124">
        <v>0.18543999999999999</v>
      </c>
      <c r="G55" s="124">
        <v>1.7080000000000001E-2</v>
      </c>
      <c r="H55" s="124">
        <v>3875.5646099999999</v>
      </c>
      <c r="I55" s="126" t="s">
        <v>1376</v>
      </c>
      <c r="J55" s="126" t="s">
        <v>1376</v>
      </c>
      <c r="K55" s="124">
        <v>0.69335999999999998</v>
      </c>
      <c r="L55" s="124">
        <v>23.65014</v>
      </c>
      <c r="M55" s="126" t="s">
        <v>1376</v>
      </c>
      <c r="N55" s="124">
        <v>0.17136000000000001</v>
      </c>
      <c r="O55" s="124">
        <v>0.25666</v>
      </c>
      <c r="P55" s="124">
        <v>2412.0300000000002</v>
      </c>
      <c r="Q55" s="124">
        <v>0.96499999999999997</v>
      </c>
      <c r="R55" s="124">
        <v>0.23699999999999999</v>
      </c>
      <c r="S55" s="124">
        <v>2E-3</v>
      </c>
      <c r="T55" s="124">
        <v>0.35799999999999998</v>
      </c>
      <c r="U55" s="126" t="s">
        <v>1376</v>
      </c>
      <c r="V55" s="124">
        <v>272.87400000000002</v>
      </c>
      <c r="W55" s="124">
        <v>0.124</v>
      </c>
      <c r="X55" s="124">
        <v>4.2999999999999997E-2</v>
      </c>
      <c r="Y55" s="124">
        <v>60</v>
      </c>
      <c r="Z55" s="124">
        <v>0.1</v>
      </c>
      <c r="AA55" s="124">
        <v>0.45229999999999998</v>
      </c>
      <c r="AB55" s="124">
        <v>0.20669000000000001</v>
      </c>
      <c r="AC55" s="124">
        <v>6.43</v>
      </c>
      <c r="AD55" s="124">
        <v>0.29899999999999999</v>
      </c>
    </row>
    <row r="56" spans="1:30" x14ac:dyDescent="0.3">
      <c r="A56" s="126" t="s">
        <v>760</v>
      </c>
      <c r="B56" s="124">
        <v>2695</v>
      </c>
      <c r="C56" s="124">
        <v>5.4543100000000004</v>
      </c>
      <c r="D56" s="124">
        <v>0.58911000000000002</v>
      </c>
      <c r="E56" s="124">
        <v>0.17399999999999999</v>
      </c>
      <c r="F56" s="124">
        <v>0.18543999999999999</v>
      </c>
      <c r="G56" s="124">
        <v>1.7080000000000001E-2</v>
      </c>
      <c r="H56" s="124">
        <v>3875.5646099999999</v>
      </c>
      <c r="I56" s="126" t="s">
        <v>1376</v>
      </c>
      <c r="J56" s="126" t="s">
        <v>1376</v>
      </c>
      <c r="K56" s="124">
        <v>0.69335999999999998</v>
      </c>
      <c r="L56" s="124">
        <v>23.65014</v>
      </c>
      <c r="M56" s="126" t="s">
        <v>1376</v>
      </c>
      <c r="N56" s="124">
        <v>0.17136000000000001</v>
      </c>
      <c r="O56" s="124">
        <v>0.25666</v>
      </c>
      <c r="P56" s="124">
        <v>2412.0300000000002</v>
      </c>
      <c r="Q56" s="124">
        <v>0.96499999999999997</v>
      </c>
      <c r="R56" s="124">
        <v>0.23699999999999999</v>
      </c>
      <c r="S56" s="124">
        <v>2E-3</v>
      </c>
      <c r="T56" s="124">
        <v>0.35799999999999998</v>
      </c>
      <c r="U56" s="126" t="s">
        <v>1376</v>
      </c>
      <c r="V56" s="124">
        <v>272.87400000000002</v>
      </c>
      <c r="W56" s="124">
        <v>0.124</v>
      </c>
      <c r="X56" s="124">
        <v>4.2999999999999997E-2</v>
      </c>
      <c r="Y56" s="124">
        <v>60</v>
      </c>
      <c r="Z56" s="124">
        <v>0.1</v>
      </c>
      <c r="AA56" s="124">
        <v>0.45229999999999998</v>
      </c>
      <c r="AB56" s="124">
        <v>0.20669000000000001</v>
      </c>
      <c r="AC56" s="124">
        <v>6.43</v>
      </c>
      <c r="AD56" s="124">
        <v>0.29899999999999999</v>
      </c>
    </row>
    <row r="57" spans="1:30" x14ac:dyDescent="0.3">
      <c r="A57" s="126" t="s">
        <v>761</v>
      </c>
      <c r="B57" s="124">
        <v>2695</v>
      </c>
      <c r="C57" s="124">
        <v>5.5025700000000004</v>
      </c>
      <c r="D57" s="124">
        <v>0.52200000000000002</v>
      </c>
      <c r="E57" s="124">
        <v>0.16800000000000001</v>
      </c>
      <c r="F57" s="124">
        <v>0.19397</v>
      </c>
      <c r="G57" s="124">
        <v>1.4829999999999999E-2</v>
      </c>
      <c r="H57" s="124">
        <v>3875.5664400000001</v>
      </c>
      <c r="I57" s="126" t="s">
        <v>1376</v>
      </c>
      <c r="J57" s="126" t="s">
        <v>1376</v>
      </c>
      <c r="K57" s="124">
        <v>0.69647999999999999</v>
      </c>
      <c r="L57" s="124">
        <v>23.65484</v>
      </c>
      <c r="M57" s="126" t="s">
        <v>1376</v>
      </c>
      <c r="N57" s="124">
        <v>0.17965</v>
      </c>
      <c r="O57" s="124">
        <v>0.29158000000000001</v>
      </c>
      <c r="P57" s="124">
        <v>2412.0300000000002</v>
      </c>
      <c r="Q57" s="124">
        <v>0.96499999999999997</v>
      </c>
      <c r="R57" s="124">
        <v>0.23899999999999999</v>
      </c>
      <c r="S57" s="124">
        <v>3.6999999999999998E-2</v>
      </c>
      <c r="T57" s="124">
        <v>0.36</v>
      </c>
      <c r="U57" s="126" t="s">
        <v>1376</v>
      </c>
      <c r="V57" s="124">
        <v>272.86900000000003</v>
      </c>
      <c r="W57" s="124">
        <v>0.14399999999999999</v>
      </c>
      <c r="X57" s="124">
        <v>5.1999999999999998E-2</v>
      </c>
      <c r="Y57" s="124">
        <v>60</v>
      </c>
      <c r="Z57" s="124">
        <v>8.4000000000000005E-2</v>
      </c>
      <c r="AA57" s="124">
        <v>0.47538999999999998</v>
      </c>
      <c r="AB57" s="124">
        <v>0.17610999999999999</v>
      </c>
      <c r="AC57" s="124">
        <v>6.25</v>
      </c>
      <c r="AD57" s="124">
        <v>0.30199999999999999</v>
      </c>
    </row>
    <row r="58" spans="1:30" x14ac:dyDescent="0.3">
      <c r="A58" s="127" t="s">
        <v>762</v>
      </c>
      <c r="B58" s="133">
        <v>2695</v>
      </c>
      <c r="C58" s="133">
        <v>5.5025700000000004</v>
      </c>
      <c r="D58" s="133">
        <v>0.52200000000000002</v>
      </c>
      <c r="E58" s="133">
        <v>0.16800000000000001</v>
      </c>
      <c r="F58" s="133">
        <v>0.19397</v>
      </c>
      <c r="G58" s="133">
        <v>1.4829999999999999E-2</v>
      </c>
      <c r="H58" s="133">
        <v>3875.5664400000001</v>
      </c>
      <c r="I58" s="127" t="s">
        <v>1376</v>
      </c>
      <c r="J58" s="127" t="s">
        <v>1376</v>
      </c>
      <c r="K58" s="133">
        <v>0.69647999999999999</v>
      </c>
      <c r="L58" s="133">
        <v>23.65484</v>
      </c>
      <c r="M58" s="127" t="s">
        <v>1376</v>
      </c>
      <c r="N58" s="133">
        <v>0.17965</v>
      </c>
      <c r="O58" s="133">
        <v>0.29158000000000001</v>
      </c>
      <c r="P58" s="133">
        <v>2412.0300000000002</v>
      </c>
      <c r="Q58" s="133">
        <v>0.96499999999999997</v>
      </c>
      <c r="R58" s="133">
        <v>0.23899999999999999</v>
      </c>
      <c r="S58" s="133">
        <v>3.6999999999999998E-2</v>
      </c>
      <c r="T58" s="133">
        <v>0.36</v>
      </c>
      <c r="U58" s="127" t="s">
        <v>1376</v>
      </c>
      <c r="V58" s="133">
        <v>272.86900000000003</v>
      </c>
      <c r="W58" s="133">
        <v>0.14399999999999999</v>
      </c>
      <c r="X58" s="133">
        <v>5.1999999999999998E-2</v>
      </c>
      <c r="Y58" s="133">
        <v>60</v>
      </c>
      <c r="Z58" s="133">
        <v>8.4000000000000005E-2</v>
      </c>
      <c r="AA58" s="133">
        <v>0.47538999999999998</v>
      </c>
      <c r="AB58" s="133">
        <v>0.17610999999999999</v>
      </c>
      <c r="AC58" s="133">
        <v>6.25</v>
      </c>
      <c r="AD58" s="133">
        <v>0.30199999999999999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1408</v>
      </c>
      <c r="C5" s="1"/>
      <c r="D5" s="1"/>
      <c r="E5" s="1"/>
      <c r="F5" s="1"/>
      <c r="G5" s="1"/>
      <c r="H5" s="1"/>
    </row>
    <row r="6" spans="1:8" ht="27.6" x14ac:dyDescent="0.3">
      <c r="A6" s="1"/>
      <c r="B6" s="3" t="s">
        <v>37</v>
      </c>
      <c r="C6" s="3" t="s">
        <v>3</v>
      </c>
      <c r="D6" s="3" t="s">
        <v>1409</v>
      </c>
      <c r="E6" s="3" t="s">
        <v>7</v>
      </c>
      <c r="F6" s="3" t="s">
        <v>8</v>
      </c>
      <c r="G6" s="3" t="s">
        <v>1410</v>
      </c>
      <c r="H6" s="3" t="s">
        <v>1411</v>
      </c>
    </row>
    <row r="7" spans="1:8" x14ac:dyDescent="0.3">
      <c r="A7" s="1"/>
      <c r="B7" s="87" t="s">
        <v>41</v>
      </c>
      <c r="C7" s="6" t="s">
        <v>499</v>
      </c>
      <c r="D7" s="6" t="s">
        <v>1397</v>
      </c>
      <c r="E7" s="87" t="s">
        <v>1412</v>
      </c>
      <c r="F7" s="87" t="s">
        <v>1413</v>
      </c>
      <c r="G7" s="146">
        <v>0.25</v>
      </c>
      <c r="H7" s="87"/>
    </row>
    <row r="8" spans="1:8" x14ac:dyDescent="0.3">
      <c r="A8" s="1"/>
      <c r="B8" s="87" t="s">
        <v>41</v>
      </c>
      <c r="C8" s="6" t="s">
        <v>269</v>
      </c>
      <c r="D8" s="6" t="s">
        <v>1414</v>
      </c>
      <c r="E8" s="87" t="s">
        <v>1412</v>
      </c>
      <c r="F8" s="87" t="s">
        <v>1413</v>
      </c>
      <c r="G8" s="146">
        <v>0.12</v>
      </c>
      <c r="H8" s="87"/>
    </row>
    <row r="9" spans="1:8" x14ac:dyDescent="0.3">
      <c r="A9" s="1"/>
      <c r="B9" s="87" t="s">
        <v>41</v>
      </c>
      <c r="C9" s="6" t="s">
        <v>269</v>
      </c>
      <c r="D9" s="6" t="s">
        <v>1415</v>
      </c>
      <c r="E9" s="87" t="s">
        <v>1412</v>
      </c>
      <c r="F9" s="87" t="s">
        <v>1413</v>
      </c>
      <c r="G9" s="146">
        <v>0.23</v>
      </c>
      <c r="H9" s="87"/>
    </row>
    <row r="10" spans="1:8" x14ac:dyDescent="0.3">
      <c r="A10" s="1"/>
      <c r="B10" s="87" t="s">
        <v>41</v>
      </c>
      <c r="C10" s="6" t="s">
        <v>269</v>
      </c>
      <c r="D10" s="6" t="s">
        <v>1416</v>
      </c>
      <c r="E10" s="87" t="s">
        <v>1412</v>
      </c>
      <c r="F10" s="87" t="s">
        <v>1413</v>
      </c>
      <c r="G10" s="146">
        <v>0.18</v>
      </c>
      <c r="H10" s="87"/>
    </row>
    <row r="11" spans="1:8" x14ac:dyDescent="0.3">
      <c r="A11" s="1"/>
      <c r="B11" s="87" t="s">
        <v>41</v>
      </c>
      <c r="C11" s="6" t="s">
        <v>269</v>
      </c>
      <c r="D11" s="6" t="s">
        <v>1417</v>
      </c>
      <c r="E11" s="87" t="s">
        <v>1412</v>
      </c>
      <c r="F11" s="87" t="s">
        <v>1413</v>
      </c>
      <c r="G11" s="146">
        <v>3.88</v>
      </c>
      <c r="H11" s="87"/>
    </row>
    <row r="12" spans="1:8" x14ac:dyDescent="0.3">
      <c r="A12" s="1"/>
      <c r="B12" s="87" t="s">
        <v>41</v>
      </c>
      <c r="C12" s="6" t="s">
        <v>269</v>
      </c>
      <c r="D12" s="6" t="s">
        <v>1418</v>
      </c>
      <c r="E12" s="87" t="s">
        <v>1412</v>
      </c>
      <c r="F12" s="87" t="s">
        <v>1413</v>
      </c>
      <c r="G12" s="146">
        <v>0.17</v>
      </c>
      <c r="H12" s="87"/>
    </row>
    <row r="13" spans="1:8" x14ac:dyDescent="0.3">
      <c r="A13" s="1"/>
      <c r="B13" s="87" t="s">
        <v>41</v>
      </c>
      <c r="C13" s="6" t="s">
        <v>269</v>
      </c>
      <c r="D13" s="6" t="s">
        <v>1419</v>
      </c>
      <c r="E13" s="87" t="s">
        <v>1412</v>
      </c>
      <c r="F13" s="87" t="s">
        <v>1413</v>
      </c>
      <c r="G13" s="146">
        <v>0.81</v>
      </c>
      <c r="H13" s="87"/>
    </row>
    <row r="14" spans="1:8" x14ac:dyDescent="0.3">
      <c r="A14" s="1"/>
      <c r="B14" s="87" t="s">
        <v>41</v>
      </c>
      <c r="C14" s="6" t="s">
        <v>269</v>
      </c>
      <c r="D14" s="6" t="s">
        <v>1420</v>
      </c>
      <c r="E14" s="87" t="s">
        <v>1412</v>
      </c>
      <c r="F14" s="87" t="s">
        <v>1413</v>
      </c>
      <c r="G14" s="146">
        <v>0.13</v>
      </c>
      <c r="H14" s="87"/>
    </row>
    <row r="15" spans="1:8" x14ac:dyDescent="0.3">
      <c r="A15" s="1"/>
      <c r="B15" s="87" t="s">
        <v>41</v>
      </c>
      <c r="C15" s="6" t="s">
        <v>269</v>
      </c>
      <c r="D15" s="6" t="s">
        <v>1421</v>
      </c>
      <c r="E15" s="87" t="s">
        <v>1412</v>
      </c>
      <c r="F15" s="87" t="s">
        <v>1413</v>
      </c>
      <c r="G15" s="146">
        <v>7.0000000000000007E-2</v>
      </c>
      <c r="H15" s="87"/>
    </row>
    <row r="16" spans="1:8" x14ac:dyDescent="0.3">
      <c r="A16" s="1"/>
      <c r="B16" s="87" t="s">
        <v>41</v>
      </c>
      <c r="C16" s="6" t="s">
        <v>269</v>
      </c>
      <c r="D16" s="6" t="s">
        <v>1422</v>
      </c>
      <c r="E16" s="87" t="s">
        <v>1412</v>
      </c>
      <c r="F16" s="87" t="s">
        <v>1413</v>
      </c>
      <c r="G16" s="146">
        <v>0.25</v>
      </c>
      <c r="H16" s="87"/>
    </row>
    <row r="17" spans="1:8" x14ac:dyDescent="0.3">
      <c r="A17" s="1"/>
      <c r="B17" s="87" t="s">
        <v>41</v>
      </c>
      <c r="C17" s="6" t="s">
        <v>269</v>
      </c>
      <c r="D17" s="6" t="s">
        <v>1423</v>
      </c>
      <c r="E17" s="87" t="s">
        <v>1412</v>
      </c>
      <c r="F17" s="87" t="s">
        <v>1413</v>
      </c>
      <c r="G17" s="146">
        <v>0.3</v>
      </c>
      <c r="H17" s="87"/>
    </row>
    <row r="18" spans="1:8" x14ac:dyDescent="0.3">
      <c r="A18" s="1"/>
      <c r="B18" s="87" t="s">
        <v>41</v>
      </c>
      <c r="C18" s="6" t="s">
        <v>269</v>
      </c>
      <c r="D18" s="6" t="s">
        <v>1424</v>
      </c>
      <c r="E18" s="87" t="s">
        <v>1412</v>
      </c>
      <c r="F18" s="87" t="s">
        <v>1413</v>
      </c>
      <c r="G18" s="146">
        <v>0.12</v>
      </c>
      <c r="H18" s="87"/>
    </row>
    <row r="19" spans="1:8" x14ac:dyDescent="0.3">
      <c r="A19" s="1"/>
      <c r="B19" s="87" t="s">
        <v>41</v>
      </c>
      <c r="C19" s="6" t="s">
        <v>269</v>
      </c>
      <c r="D19" s="6" t="s">
        <v>1425</v>
      </c>
      <c r="E19" s="87" t="s">
        <v>1412</v>
      </c>
      <c r="F19" s="87" t="s">
        <v>1413</v>
      </c>
      <c r="G19" s="146">
        <v>0.84</v>
      </c>
      <c r="H19" s="87"/>
    </row>
    <row r="20" spans="1:8" x14ac:dyDescent="0.3">
      <c r="A20" s="1"/>
      <c r="B20" s="87" t="s">
        <v>41</v>
      </c>
      <c r="C20" s="6" t="s">
        <v>269</v>
      </c>
      <c r="D20" s="6" t="s">
        <v>1426</v>
      </c>
      <c r="E20" s="87" t="s">
        <v>1412</v>
      </c>
      <c r="F20" s="87" t="s">
        <v>1413</v>
      </c>
      <c r="G20" s="146">
        <v>31.335999999999999</v>
      </c>
      <c r="H20" s="87"/>
    </row>
    <row r="21" spans="1:8" x14ac:dyDescent="0.3">
      <c r="A21" s="1"/>
      <c r="B21" s="87" t="s">
        <v>41</v>
      </c>
      <c r="C21" s="6" t="s">
        <v>269</v>
      </c>
      <c r="D21" s="6" t="s">
        <v>1427</v>
      </c>
      <c r="E21" s="87" t="s">
        <v>1412</v>
      </c>
      <c r="F21" s="87" t="s">
        <v>1413</v>
      </c>
      <c r="G21" s="146">
        <v>0.1</v>
      </c>
      <c r="H21" s="87"/>
    </row>
    <row r="22" spans="1:8" x14ac:dyDescent="0.3">
      <c r="A22" s="1"/>
      <c r="B22" s="87" t="s">
        <v>41</v>
      </c>
      <c r="C22" s="6" t="s">
        <v>269</v>
      </c>
      <c r="D22" s="6" t="s">
        <v>1428</v>
      </c>
      <c r="E22" s="87" t="s">
        <v>1412</v>
      </c>
      <c r="F22" s="87" t="s">
        <v>1413</v>
      </c>
      <c r="G22" s="146">
        <v>0.32</v>
      </c>
      <c r="H22" s="87"/>
    </row>
    <row r="23" spans="1:8" x14ac:dyDescent="0.3">
      <c r="A23" s="1"/>
      <c r="B23" s="87" t="s">
        <v>41</v>
      </c>
      <c r="C23" s="6" t="s">
        <v>269</v>
      </c>
      <c r="D23" s="6" t="s">
        <v>1429</v>
      </c>
      <c r="E23" s="87" t="s">
        <v>1412</v>
      </c>
      <c r="F23" s="87" t="s">
        <v>1413</v>
      </c>
      <c r="G23" s="146">
        <v>0.27</v>
      </c>
      <c r="H23" s="87"/>
    </row>
    <row r="24" spans="1:8" x14ac:dyDescent="0.3">
      <c r="A24" s="1"/>
      <c r="B24" s="87" t="s">
        <v>41</v>
      </c>
      <c r="C24" s="6" t="s">
        <v>269</v>
      </c>
      <c r="D24" s="6" t="s">
        <v>1430</v>
      </c>
      <c r="E24" s="87" t="s">
        <v>1412</v>
      </c>
      <c r="F24" s="87" t="s">
        <v>1413</v>
      </c>
      <c r="G24" s="146">
        <v>0.12</v>
      </c>
      <c r="H24" s="87"/>
    </row>
    <row r="25" spans="1:8" x14ac:dyDescent="0.3">
      <c r="A25" s="1"/>
      <c r="B25" s="87" t="s">
        <v>41</v>
      </c>
      <c r="C25" s="6" t="s">
        <v>269</v>
      </c>
      <c r="D25" s="6" t="s">
        <v>1431</v>
      </c>
      <c r="E25" s="87" t="s">
        <v>1412</v>
      </c>
      <c r="F25" s="87" t="s">
        <v>1413</v>
      </c>
      <c r="G25" s="146">
        <v>0.39</v>
      </c>
      <c r="H25" s="87"/>
    </row>
    <row r="26" spans="1:8" x14ac:dyDescent="0.3">
      <c r="A26" s="1"/>
      <c r="B26" s="87" t="s">
        <v>41</v>
      </c>
      <c r="C26" s="6" t="s">
        <v>269</v>
      </c>
      <c r="D26" s="6" t="s">
        <v>1432</v>
      </c>
      <c r="E26" s="87" t="s">
        <v>1412</v>
      </c>
      <c r="F26" s="87" t="s">
        <v>1413</v>
      </c>
      <c r="G26" s="146">
        <v>0.17</v>
      </c>
      <c r="H26" s="87"/>
    </row>
    <row r="27" spans="1:8" x14ac:dyDescent="0.3">
      <c r="A27" s="1"/>
      <c r="B27" s="87" t="s">
        <v>41</v>
      </c>
      <c r="C27" s="6" t="s">
        <v>269</v>
      </c>
      <c r="D27" s="6" t="s">
        <v>1433</v>
      </c>
      <c r="E27" s="87" t="s">
        <v>1412</v>
      </c>
      <c r="F27" s="87" t="s">
        <v>1413</v>
      </c>
      <c r="G27" s="146">
        <v>0.15</v>
      </c>
      <c r="H27" s="87"/>
    </row>
    <row r="28" spans="1:8" x14ac:dyDescent="0.3">
      <c r="A28" s="1"/>
      <c r="B28" s="87" t="s">
        <v>41</v>
      </c>
      <c r="C28" s="6" t="s">
        <v>269</v>
      </c>
      <c r="D28" s="6" t="s">
        <v>1434</v>
      </c>
      <c r="E28" s="87" t="s">
        <v>1412</v>
      </c>
      <c r="F28" s="87" t="s">
        <v>1413</v>
      </c>
      <c r="G28" s="146">
        <v>1.74</v>
      </c>
      <c r="H2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1435</v>
      </c>
      <c r="C5" s="1"/>
      <c r="D5" s="1"/>
      <c r="E5" s="1"/>
      <c r="F5" s="1"/>
      <c r="G5" s="1"/>
      <c r="H5" s="1"/>
    </row>
    <row r="6" spans="1:8" ht="27.6" x14ac:dyDescent="0.3">
      <c r="A6" s="1"/>
      <c r="B6" s="3" t="s">
        <v>37</v>
      </c>
      <c r="C6" s="3" t="s">
        <v>3</v>
      </c>
      <c r="D6" s="3" t="s">
        <v>1409</v>
      </c>
      <c r="E6" s="3" t="s">
        <v>7</v>
      </c>
      <c r="F6" s="3" t="s">
        <v>8</v>
      </c>
      <c r="G6" s="3" t="s">
        <v>1410</v>
      </c>
      <c r="H6" s="3" t="s">
        <v>1411</v>
      </c>
    </row>
    <row r="7" spans="1:8" x14ac:dyDescent="0.3">
      <c r="A7" s="1"/>
      <c r="B7" s="87" t="s">
        <v>41</v>
      </c>
      <c r="C7" s="6" t="s">
        <v>499</v>
      </c>
      <c r="D7" s="6" t="s">
        <v>1397</v>
      </c>
      <c r="E7" s="87" t="s">
        <v>1412</v>
      </c>
      <c r="F7" s="87" t="s">
        <v>1413</v>
      </c>
      <c r="G7" s="146">
        <v>0</v>
      </c>
      <c r="H7" s="87"/>
    </row>
    <row r="8" spans="1:8" x14ac:dyDescent="0.3">
      <c r="A8" s="1"/>
      <c r="B8" s="87" t="s">
        <v>41</v>
      </c>
      <c r="C8" s="6" t="s">
        <v>499</v>
      </c>
      <c r="D8" s="6" t="s">
        <v>1436</v>
      </c>
      <c r="E8" s="87" t="s">
        <v>1412</v>
      </c>
      <c r="F8" s="87" t="s">
        <v>1413</v>
      </c>
      <c r="G8" s="146">
        <v>0.14000000000000001</v>
      </c>
      <c r="H8" s="87"/>
    </row>
    <row r="9" spans="1:8" x14ac:dyDescent="0.3">
      <c r="A9" s="1"/>
      <c r="B9" s="87" t="s">
        <v>41</v>
      </c>
      <c r="C9" s="6" t="s">
        <v>269</v>
      </c>
      <c r="D9" s="6" t="s">
        <v>1384</v>
      </c>
      <c r="E9" s="87" t="s">
        <v>1412</v>
      </c>
      <c r="F9" s="87" t="s">
        <v>1413</v>
      </c>
      <c r="G9" s="146">
        <v>49.936999999999998</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1437</v>
      </c>
      <c r="C5" s="1"/>
      <c r="D5" s="1"/>
      <c r="E5" s="1"/>
      <c r="F5" s="1"/>
      <c r="G5" s="1"/>
      <c r="H5" s="1"/>
      <c r="I5" s="1"/>
      <c r="J5" s="1"/>
    </row>
    <row r="6" spans="1:10" ht="27" customHeight="1" x14ac:dyDescent="0.3">
      <c r="A6" s="1"/>
      <c r="B6" s="7" t="s">
        <v>37</v>
      </c>
      <c r="C6" s="7" t="s">
        <v>3</v>
      </c>
      <c r="D6" s="7" t="s">
        <v>56</v>
      </c>
      <c r="E6" s="7" t="s">
        <v>1438</v>
      </c>
      <c r="F6" s="7" t="s">
        <v>7</v>
      </c>
      <c r="G6" s="7" t="s">
        <v>1439</v>
      </c>
      <c r="H6" s="7" t="s">
        <v>1440</v>
      </c>
      <c r="I6" s="7" t="s">
        <v>1441</v>
      </c>
      <c r="J6" s="7" t="s">
        <v>1442</v>
      </c>
    </row>
    <row r="7" spans="1:10" x14ac:dyDescent="0.3">
      <c r="A7" s="1"/>
      <c r="B7" s="147" t="s">
        <v>41</v>
      </c>
      <c r="C7" s="4" t="s">
        <v>44</v>
      </c>
      <c r="D7" s="4" t="s">
        <v>1009</v>
      </c>
      <c r="E7" s="4" t="s">
        <v>1443</v>
      </c>
      <c r="F7" s="148">
        <v>620.75</v>
      </c>
      <c r="G7" s="148">
        <v>619.88300000000004</v>
      </c>
      <c r="H7" s="148">
        <v>0</v>
      </c>
      <c r="I7" s="4" t="s">
        <v>1444</v>
      </c>
      <c r="J7" s="5" t="s">
        <v>873</v>
      </c>
    </row>
    <row r="8" spans="1:10" x14ac:dyDescent="0.3">
      <c r="A8" s="1"/>
      <c r="B8" s="147" t="s">
        <v>41</v>
      </c>
      <c r="C8" s="4" t="s">
        <v>44</v>
      </c>
      <c r="D8" s="4" t="s">
        <v>1009</v>
      </c>
      <c r="E8" s="4" t="s">
        <v>1445</v>
      </c>
      <c r="F8" s="148">
        <v>356.21</v>
      </c>
      <c r="G8" s="148">
        <v>356.21</v>
      </c>
      <c r="H8" s="148">
        <v>0</v>
      </c>
      <c r="I8" s="4" t="s">
        <v>1444</v>
      </c>
      <c r="J8" s="5" t="s">
        <v>873</v>
      </c>
    </row>
    <row r="9" spans="1:10" x14ac:dyDescent="0.3">
      <c r="A9" s="1"/>
      <c r="B9" s="147" t="s">
        <v>41</v>
      </c>
      <c r="C9" s="4" t="s">
        <v>44</v>
      </c>
      <c r="D9" s="4" t="s">
        <v>1011</v>
      </c>
      <c r="E9" s="4" t="s">
        <v>1443</v>
      </c>
      <c r="F9" s="148">
        <v>363.22</v>
      </c>
      <c r="G9" s="148">
        <v>363.22</v>
      </c>
      <c r="H9" s="148">
        <v>0</v>
      </c>
      <c r="I9" s="4" t="s">
        <v>1444</v>
      </c>
      <c r="J9" s="5" t="s">
        <v>873</v>
      </c>
    </row>
    <row r="10" spans="1:10" x14ac:dyDescent="0.3">
      <c r="A10" s="1"/>
      <c r="B10" s="147" t="s">
        <v>41</v>
      </c>
      <c r="C10" s="4" t="s">
        <v>44</v>
      </c>
      <c r="D10" s="4" t="s">
        <v>1011</v>
      </c>
      <c r="E10" s="4" t="s">
        <v>1445</v>
      </c>
      <c r="F10" s="148">
        <v>33.81</v>
      </c>
      <c r="G10" s="148">
        <v>33.81</v>
      </c>
      <c r="H10" s="148">
        <v>0</v>
      </c>
      <c r="I10" s="4" t="s">
        <v>1444</v>
      </c>
      <c r="J10" s="5" t="s">
        <v>873</v>
      </c>
    </row>
    <row r="11" spans="1:10" x14ac:dyDescent="0.3">
      <c r="A11" s="1"/>
      <c r="B11" s="147" t="s">
        <v>41</v>
      </c>
      <c r="C11" s="4" t="s">
        <v>269</v>
      </c>
      <c r="D11" s="4" t="s">
        <v>1014</v>
      </c>
      <c r="E11" s="4" t="s">
        <v>1443</v>
      </c>
      <c r="F11" s="148">
        <v>492.81</v>
      </c>
      <c r="G11" s="148">
        <v>492.81</v>
      </c>
      <c r="H11" s="148">
        <v>0</v>
      </c>
      <c r="I11" s="4" t="s">
        <v>1444</v>
      </c>
      <c r="J11" s="5" t="s">
        <v>873</v>
      </c>
    </row>
    <row r="12" spans="1:10" x14ac:dyDescent="0.3">
      <c r="A12" s="1"/>
      <c r="B12" s="147" t="s">
        <v>41</v>
      </c>
      <c r="C12" s="4" t="s">
        <v>53</v>
      </c>
      <c r="D12" s="4" t="s">
        <v>1017</v>
      </c>
      <c r="E12" s="4" t="s">
        <v>1443</v>
      </c>
      <c r="F12" s="148">
        <v>148.66999999999999</v>
      </c>
      <c r="G12" s="148">
        <v>148.66999999999999</v>
      </c>
      <c r="H12" s="148">
        <v>0</v>
      </c>
      <c r="I12" s="4" t="s">
        <v>1444</v>
      </c>
      <c r="J12" s="5" t="s">
        <v>873</v>
      </c>
    </row>
    <row r="13" spans="1:10" x14ac:dyDescent="0.3">
      <c r="A13" s="1"/>
      <c r="B13" s="147" t="s">
        <v>41</v>
      </c>
      <c r="C13" s="4" t="s">
        <v>53</v>
      </c>
      <c r="D13" s="4" t="s">
        <v>1020</v>
      </c>
      <c r="E13" s="4" t="s">
        <v>1443</v>
      </c>
      <c r="F13" s="148">
        <v>10088.69</v>
      </c>
      <c r="G13" s="148">
        <v>10088.69</v>
      </c>
      <c r="H13" s="148">
        <v>0</v>
      </c>
      <c r="I13" s="4" t="s">
        <v>1444</v>
      </c>
      <c r="J13" s="5" t="s">
        <v>873</v>
      </c>
    </row>
    <row r="14" spans="1:10" x14ac:dyDescent="0.3">
      <c r="A14" s="1"/>
      <c r="B14" s="147" t="s">
        <v>41</v>
      </c>
      <c r="C14" s="4" t="s">
        <v>61</v>
      </c>
      <c r="D14" s="4" t="s">
        <v>1446</v>
      </c>
      <c r="E14" s="4" t="s">
        <v>1447</v>
      </c>
      <c r="F14" s="148">
        <v>0</v>
      </c>
      <c r="G14" s="148">
        <v>0</v>
      </c>
      <c r="H14" s="148">
        <v>0</v>
      </c>
      <c r="I14" s="4" t="s">
        <v>1448</v>
      </c>
      <c r="J14" s="5" t="s">
        <v>873</v>
      </c>
    </row>
    <row r="15" spans="1:10" x14ac:dyDescent="0.3">
      <c r="A15" s="1"/>
      <c r="B15" s="147" t="s">
        <v>41</v>
      </c>
      <c r="C15" s="4" t="s">
        <v>61</v>
      </c>
      <c r="D15" s="4" t="s">
        <v>1446</v>
      </c>
      <c r="E15" s="4" t="s">
        <v>1443</v>
      </c>
      <c r="F15" s="148">
        <v>0</v>
      </c>
      <c r="G15" s="148">
        <v>0</v>
      </c>
      <c r="H15" s="148">
        <v>0</v>
      </c>
      <c r="I15" s="4" t="s">
        <v>1444</v>
      </c>
      <c r="J15" s="5" t="s">
        <v>873</v>
      </c>
    </row>
    <row r="16" spans="1:10" x14ac:dyDescent="0.3">
      <c r="A16" s="1"/>
      <c r="B16" s="147" t="s">
        <v>41</v>
      </c>
      <c r="C16" s="4" t="s">
        <v>61</v>
      </c>
      <c r="D16" s="4" t="s">
        <v>1036</v>
      </c>
      <c r="E16" s="4" t="s">
        <v>1443</v>
      </c>
      <c r="F16" s="148">
        <v>59425.87</v>
      </c>
      <c r="G16" s="148">
        <v>59425.87</v>
      </c>
      <c r="H16" s="148">
        <v>0</v>
      </c>
      <c r="I16" s="4" t="s">
        <v>1444</v>
      </c>
      <c r="J16" s="5" t="s">
        <v>873</v>
      </c>
    </row>
    <row r="17" spans="1:10" x14ac:dyDescent="0.3">
      <c r="A17" s="1"/>
      <c r="B17" s="147" t="s">
        <v>41</v>
      </c>
      <c r="C17" s="4" t="s">
        <v>61</v>
      </c>
      <c r="D17" s="4" t="s">
        <v>1039</v>
      </c>
      <c r="E17" s="4" t="s">
        <v>1443</v>
      </c>
      <c r="F17" s="148">
        <v>31407.49</v>
      </c>
      <c r="G17" s="148">
        <v>31407.49</v>
      </c>
      <c r="H17" s="148">
        <v>0</v>
      </c>
      <c r="I17" s="4" t="s">
        <v>1444</v>
      </c>
      <c r="J17" s="5" t="s">
        <v>873</v>
      </c>
    </row>
    <row r="18" spans="1:10" x14ac:dyDescent="0.3">
      <c r="A18" s="1"/>
      <c r="B18" s="147" t="s">
        <v>41</v>
      </c>
      <c r="C18" s="4" t="s">
        <v>73</v>
      </c>
      <c r="D18" s="4" t="s">
        <v>74</v>
      </c>
      <c r="E18" s="4" t="s">
        <v>1443</v>
      </c>
      <c r="F18" s="148">
        <v>490.04</v>
      </c>
      <c r="G18" s="148">
        <v>490.04</v>
      </c>
      <c r="H18" s="148">
        <v>0</v>
      </c>
      <c r="I18" s="4" t="s">
        <v>1444</v>
      </c>
      <c r="J18" s="5" t="s">
        <v>873</v>
      </c>
    </row>
    <row r="19" spans="1:10" x14ac:dyDescent="0.3">
      <c r="A19" s="1"/>
      <c r="B19" s="147" t="s">
        <v>41</v>
      </c>
      <c r="C19" s="4" t="s">
        <v>511</v>
      </c>
      <c r="D19" s="4" t="s">
        <v>1050</v>
      </c>
      <c r="E19" s="4" t="s">
        <v>1443</v>
      </c>
      <c r="F19" s="148">
        <v>554.65</v>
      </c>
      <c r="G19" s="148">
        <v>554.65</v>
      </c>
      <c r="H19" s="148">
        <v>0</v>
      </c>
      <c r="I19" s="4" t="s">
        <v>1444</v>
      </c>
      <c r="J19" s="5" t="s">
        <v>873</v>
      </c>
    </row>
    <row r="20" spans="1:10" x14ac:dyDescent="0.3">
      <c r="A20" s="1"/>
      <c r="B20" s="147" t="s">
        <v>41</v>
      </c>
      <c r="C20" s="4" t="s">
        <v>511</v>
      </c>
      <c r="D20" s="4" t="s">
        <v>1051</v>
      </c>
      <c r="E20" s="4" t="s">
        <v>1443</v>
      </c>
      <c r="F20" s="148">
        <v>429.84</v>
      </c>
      <c r="G20" s="148">
        <v>541.51049999999998</v>
      </c>
      <c r="H20" s="148">
        <v>111.6705</v>
      </c>
      <c r="I20" s="4" t="s">
        <v>1444</v>
      </c>
      <c r="J20" s="5" t="s">
        <v>873</v>
      </c>
    </row>
    <row r="21" spans="1:10" x14ac:dyDescent="0.3">
      <c r="A21" s="1"/>
      <c r="B21" s="147" t="s">
        <v>41</v>
      </c>
      <c r="C21" s="4" t="s">
        <v>323</v>
      </c>
      <c r="D21" s="4" t="s">
        <v>1055</v>
      </c>
      <c r="E21" s="4" t="s">
        <v>1443</v>
      </c>
      <c r="F21" s="148">
        <v>803.22</v>
      </c>
      <c r="G21" s="148">
        <v>802.75300000000004</v>
      </c>
      <c r="H21" s="148">
        <v>0</v>
      </c>
      <c r="I21" s="4" t="s">
        <v>1444</v>
      </c>
      <c r="J21" s="5" t="s">
        <v>1449</v>
      </c>
    </row>
    <row r="22" spans="1:10" x14ac:dyDescent="0.3">
      <c r="A22" s="1"/>
      <c r="B22" s="147" t="s">
        <v>41</v>
      </c>
      <c r="C22" s="4" t="s">
        <v>95</v>
      </c>
      <c r="D22" s="4" t="s">
        <v>1062</v>
      </c>
      <c r="E22" s="4" t="s">
        <v>1443</v>
      </c>
      <c r="F22" s="148">
        <v>2180.73</v>
      </c>
      <c r="G22" s="148">
        <v>2180.73</v>
      </c>
      <c r="H22" s="148">
        <v>0</v>
      </c>
      <c r="I22" s="4" t="s">
        <v>1444</v>
      </c>
      <c r="J22" s="5" t="s">
        <v>873</v>
      </c>
    </row>
    <row r="23" spans="1:10" x14ac:dyDescent="0.3">
      <c r="A23" s="1"/>
      <c r="B23" s="147" t="s">
        <v>41</v>
      </c>
      <c r="C23" s="4" t="s">
        <v>95</v>
      </c>
      <c r="D23" s="4" t="s">
        <v>100</v>
      </c>
      <c r="E23" s="4" t="s">
        <v>1443</v>
      </c>
      <c r="F23" s="148">
        <v>2499.61</v>
      </c>
      <c r="G23" s="148">
        <v>2499.61</v>
      </c>
      <c r="H23" s="148">
        <v>0</v>
      </c>
      <c r="I23" s="4" t="s">
        <v>1444</v>
      </c>
      <c r="J23" s="5" t="s">
        <v>873</v>
      </c>
    </row>
    <row r="24" spans="1:10" x14ac:dyDescent="0.3">
      <c r="A24" s="1"/>
      <c r="B24" s="147" t="s">
        <v>41</v>
      </c>
      <c r="C24" s="4" t="s">
        <v>502</v>
      </c>
      <c r="D24" s="4" t="s">
        <v>1075</v>
      </c>
      <c r="E24" s="4" t="s">
        <v>1443</v>
      </c>
      <c r="F24" s="148">
        <v>6416.69</v>
      </c>
      <c r="G24" s="148">
        <v>6416.69</v>
      </c>
      <c r="H24" s="148">
        <v>0</v>
      </c>
      <c r="I24" s="4" t="s">
        <v>1444</v>
      </c>
      <c r="J24" s="5" t="s">
        <v>1450</v>
      </c>
    </row>
    <row r="25" spans="1:10" x14ac:dyDescent="0.3">
      <c r="A25" s="1"/>
      <c r="B25" s="147" t="s">
        <v>41</v>
      </c>
      <c r="C25" s="4" t="s">
        <v>106</v>
      </c>
      <c r="D25" s="4" t="s">
        <v>107</v>
      </c>
      <c r="E25" s="4" t="s">
        <v>1443</v>
      </c>
      <c r="F25" s="148">
        <v>57813.52</v>
      </c>
      <c r="G25" s="148">
        <v>57813.52</v>
      </c>
      <c r="H25" s="148">
        <v>0</v>
      </c>
      <c r="I25" s="4" t="s">
        <v>1444</v>
      </c>
      <c r="J25" s="5" t="s">
        <v>873</v>
      </c>
    </row>
    <row r="26" spans="1:10" x14ac:dyDescent="0.3">
      <c r="A26" s="1"/>
      <c r="B26" s="147" t="s">
        <v>41</v>
      </c>
      <c r="C26" s="4" t="s">
        <v>550</v>
      </c>
      <c r="D26" s="4" t="s">
        <v>965</v>
      </c>
      <c r="E26" s="4" t="s">
        <v>1443</v>
      </c>
      <c r="F26" s="148">
        <v>339.5</v>
      </c>
      <c r="G26" s="148">
        <v>339.5</v>
      </c>
      <c r="H26" s="148">
        <v>0</v>
      </c>
      <c r="I26" s="4" t="s">
        <v>1444</v>
      </c>
      <c r="J26" s="5" t="s">
        <v>873</v>
      </c>
    </row>
    <row r="27" spans="1:10" x14ac:dyDescent="0.3">
      <c r="A27" s="1"/>
      <c r="B27" s="147" t="s">
        <v>41</v>
      </c>
      <c r="C27" s="4" t="s">
        <v>498</v>
      </c>
      <c r="D27" s="4" t="s">
        <v>1080</v>
      </c>
      <c r="E27" s="4" t="s">
        <v>1443</v>
      </c>
      <c r="F27" s="148">
        <v>16.3</v>
      </c>
      <c r="G27" s="148">
        <v>16.3</v>
      </c>
      <c r="H27" s="148">
        <v>0</v>
      </c>
      <c r="I27" s="4" t="s">
        <v>1444</v>
      </c>
      <c r="J27" s="5" t="s">
        <v>873</v>
      </c>
    </row>
    <row r="28" spans="1:10" x14ac:dyDescent="0.3">
      <c r="A28" s="1"/>
      <c r="B28" s="147" t="s">
        <v>41</v>
      </c>
      <c r="C28" s="4" t="s">
        <v>498</v>
      </c>
      <c r="D28" s="4" t="s">
        <v>1080</v>
      </c>
      <c r="E28" s="4" t="s">
        <v>1445</v>
      </c>
      <c r="F28" s="148">
        <v>550.34</v>
      </c>
      <c r="G28" s="148">
        <v>550.34</v>
      </c>
      <c r="H28" s="148">
        <v>0</v>
      </c>
      <c r="I28" s="4" t="s">
        <v>1444</v>
      </c>
      <c r="J28" s="5" t="s">
        <v>873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1451</v>
      </c>
      <c r="C5" s="1"/>
      <c r="D5" s="1"/>
      <c r="E5" s="1"/>
      <c r="F5" s="1"/>
      <c r="G5" s="1"/>
    </row>
    <row r="6" spans="1:7" ht="27" customHeight="1" x14ac:dyDescent="0.3">
      <c r="A6" s="1"/>
      <c r="B6" s="195" t="s">
        <v>1452</v>
      </c>
      <c r="C6" s="195"/>
      <c r="D6" s="195"/>
      <c r="E6" s="195"/>
      <c r="F6" s="195"/>
      <c r="G6" s="195"/>
    </row>
    <row r="7" spans="1:7" ht="27" customHeight="1" x14ac:dyDescent="0.3">
      <c r="A7" s="1"/>
      <c r="B7" s="3" t="s">
        <v>3</v>
      </c>
      <c r="C7" s="3" t="s">
        <v>56</v>
      </c>
      <c r="D7" s="3" t="s">
        <v>1453</v>
      </c>
      <c r="E7" s="3" t="s">
        <v>1438</v>
      </c>
      <c r="F7" s="3" t="s">
        <v>997</v>
      </c>
      <c r="G7" s="3" t="s">
        <v>1454</v>
      </c>
    </row>
    <row r="8" spans="1:7" x14ac:dyDescent="0.3">
      <c r="A8" s="1"/>
      <c r="B8" s="87" t="s">
        <v>548</v>
      </c>
      <c r="C8" s="87" t="s">
        <v>946</v>
      </c>
      <c r="D8" s="87" t="s">
        <v>1455</v>
      </c>
      <c r="E8" s="87" t="s">
        <v>1456</v>
      </c>
      <c r="F8" s="87" t="s">
        <v>1448</v>
      </c>
      <c r="G8" s="149">
        <v>1114</v>
      </c>
    </row>
    <row r="9" spans="1:7" x14ac:dyDescent="0.3">
      <c r="A9" s="1"/>
      <c r="B9" s="87" t="s">
        <v>134</v>
      </c>
      <c r="C9" s="87" t="s">
        <v>1001</v>
      </c>
      <c r="D9" s="87" t="s">
        <v>1001</v>
      </c>
      <c r="E9" s="87" t="s">
        <v>1456</v>
      </c>
      <c r="F9" s="87" t="s">
        <v>1448</v>
      </c>
      <c r="G9" s="149">
        <v>0</v>
      </c>
    </row>
    <row r="10" spans="1:7" x14ac:dyDescent="0.3">
      <c r="A10" s="1"/>
      <c r="B10" s="87" t="s">
        <v>549</v>
      </c>
      <c r="C10" s="87" t="s">
        <v>1003</v>
      </c>
      <c r="D10" s="87" t="s">
        <v>26</v>
      </c>
      <c r="E10" s="87" t="s">
        <v>1456</v>
      </c>
      <c r="F10" s="87" t="s">
        <v>1448</v>
      </c>
      <c r="G10" s="149">
        <v>552.16</v>
      </c>
    </row>
    <row r="11" spans="1:7" x14ac:dyDescent="0.3">
      <c r="A11" s="1"/>
      <c r="B11" s="87" t="s">
        <v>546</v>
      </c>
      <c r="C11" s="87" t="s">
        <v>950</v>
      </c>
      <c r="D11" s="87" t="s">
        <v>1457</v>
      </c>
      <c r="E11" s="87" t="s">
        <v>1456</v>
      </c>
      <c r="F11" s="87" t="s">
        <v>1448</v>
      </c>
      <c r="G11" s="149">
        <v>909.2</v>
      </c>
    </row>
    <row r="12" spans="1:7" x14ac:dyDescent="0.3">
      <c r="A12" s="1"/>
      <c r="B12" s="87" t="s">
        <v>546</v>
      </c>
      <c r="C12" s="87" t="s">
        <v>950</v>
      </c>
      <c r="D12" s="87" t="s">
        <v>1458</v>
      </c>
      <c r="E12" s="87" t="s">
        <v>1456</v>
      </c>
      <c r="F12" s="87" t="s">
        <v>1448</v>
      </c>
      <c r="G12" s="149">
        <v>0</v>
      </c>
    </row>
    <row r="13" spans="1:7" x14ac:dyDescent="0.3">
      <c r="A13" s="1"/>
      <c r="B13" s="87" t="s">
        <v>44</v>
      </c>
      <c r="C13" s="87" t="s">
        <v>1009</v>
      </c>
      <c r="D13" s="87" t="s">
        <v>1459</v>
      </c>
      <c r="E13" s="87" t="s">
        <v>1443</v>
      </c>
      <c r="F13" s="87" t="s">
        <v>1444</v>
      </c>
      <c r="G13" s="149">
        <v>0</v>
      </c>
    </row>
    <row r="14" spans="1:7" x14ac:dyDescent="0.3">
      <c r="A14" s="1"/>
      <c r="B14" s="87" t="s">
        <v>44</v>
      </c>
      <c r="C14" s="87" t="s">
        <v>1009</v>
      </c>
      <c r="D14" s="87" t="s">
        <v>1459</v>
      </c>
      <c r="E14" s="87" t="s">
        <v>1445</v>
      </c>
      <c r="F14" s="87" t="s">
        <v>1444</v>
      </c>
      <c r="G14" s="149">
        <v>0</v>
      </c>
    </row>
    <row r="15" spans="1:7" x14ac:dyDescent="0.3">
      <c r="A15" s="1"/>
      <c r="B15" s="87" t="s">
        <v>44</v>
      </c>
      <c r="C15" s="87" t="s">
        <v>1009</v>
      </c>
      <c r="D15" s="87" t="s">
        <v>1460</v>
      </c>
      <c r="E15" s="87" t="s">
        <v>1443</v>
      </c>
      <c r="F15" s="87" t="s">
        <v>1444</v>
      </c>
      <c r="G15" s="149">
        <v>0.86699999999999999</v>
      </c>
    </row>
    <row r="16" spans="1:7" x14ac:dyDescent="0.3">
      <c r="A16" s="1"/>
      <c r="B16" s="87" t="s">
        <v>44</v>
      </c>
      <c r="C16" s="87" t="s">
        <v>1009</v>
      </c>
      <c r="D16" s="87" t="s">
        <v>1460</v>
      </c>
      <c r="E16" s="87" t="s">
        <v>1445</v>
      </c>
      <c r="F16" s="87" t="s">
        <v>1444</v>
      </c>
      <c r="G16" s="149">
        <v>0</v>
      </c>
    </row>
    <row r="17" spans="1:7" x14ac:dyDescent="0.3">
      <c r="A17" s="1"/>
      <c r="B17" s="87" t="s">
        <v>44</v>
      </c>
      <c r="C17" s="87" t="s">
        <v>1009</v>
      </c>
      <c r="D17" s="87" t="s">
        <v>1461</v>
      </c>
      <c r="E17" s="87" t="s">
        <v>1443</v>
      </c>
      <c r="F17" s="87" t="s">
        <v>1444</v>
      </c>
      <c r="G17" s="149">
        <v>0</v>
      </c>
    </row>
    <row r="18" spans="1:7" x14ac:dyDescent="0.3">
      <c r="A18" s="1"/>
      <c r="B18" s="87" t="s">
        <v>44</v>
      </c>
      <c r="C18" s="87" t="s">
        <v>1011</v>
      </c>
      <c r="D18" s="87" t="s">
        <v>1462</v>
      </c>
      <c r="E18" s="87" t="s">
        <v>1443</v>
      </c>
      <c r="F18" s="87" t="s">
        <v>1444</v>
      </c>
      <c r="G18" s="149">
        <v>0</v>
      </c>
    </row>
    <row r="19" spans="1:7" x14ac:dyDescent="0.3">
      <c r="A19" s="1"/>
      <c r="B19" s="87" t="s">
        <v>44</v>
      </c>
      <c r="C19" s="87" t="s">
        <v>1011</v>
      </c>
      <c r="D19" s="87" t="s">
        <v>1462</v>
      </c>
      <c r="E19" s="87" t="s">
        <v>1445</v>
      </c>
      <c r="F19" s="87" t="s">
        <v>1444</v>
      </c>
      <c r="G19" s="149">
        <v>0</v>
      </c>
    </row>
    <row r="20" spans="1:7" x14ac:dyDescent="0.3">
      <c r="A20" s="1"/>
      <c r="B20" s="87" t="s">
        <v>44</v>
      </c>
      <c r="C20" s="87" t="s">
        <v>1011</v>
      </c>
      <c r="D20" s="87" t="s">
        <v>1463</v>
      </c>
      <c r="E20" s="87" t="s">
        <v>1443</v>
      </c>
      <c r="F20" s="87" t="s">
        <v>1444</v>
      </c>
      <c r="G20" s="149">
        <v>0</v>
      </c>
    </row>
    <row r="21" spans="1:7" x14ac:dyDescent="0.3">
      <c r="A21" s="1"/>
      <c r="B21" s="87" t="s">
        <v>44</v>
      </c>
      <c r="C21" s="87" t="s">
        <v>1011</v>
      </c>
      <c r="D21" s="87" t="s">
        <v>1463</v>
      </c>
      <c r="E21" s="87" t="s">
        <v>1445</v>
      </c>
      <c r="F21" s="87" t="s">
        <v>1444</v>
      </c>
      <c r="G21" s="149">
        <v>0</v>
      </c>
    </row>
    <row r="22" spans="1:7" x14ac:dyDescent="0.3">
      <c r="A22" s="1"/>
      <c r="B22" s="87" t="s">
        <v>44</v>
      </c>
      <c r="C22" s="87" t="s">
        <v>1011</v>
      </c>
      <c r="D22" s="87" t="s">
        <v>1464</v>
      </c>
      <c r="E22" s="87" t="s">
        <v>1443</v>
      </c>
      <c r="F22" s="87" t="s">
        <v>1444</v>
      </c>
      <c r="G22" s="149">
        <v>0</v>
      </c>
    </row>
    <row r="23" spans="1:7" x14ac:dyDescent="0.3">
      <c r="A23" s="1"/>
      <c r="B23" s="87" t="s">
        <v>44</v>
      </c>
      <c r="C23" s="87" t="s">
        <v>1011</v>
      </c>
      <c r="D23" s="87" t="s">
        <v>1464</v>
      </c>
      <c r="E23" s="87" t="s">
        <v>1445</v>
      </c>
      <c r="F23" s="87" t="s">
        <v>1444</v>
      </c>
      <c r="G23" s="149">
        <v>0</v>
      </c>
    </row>
    <row r="24" spans="1:7" x14ac:dyDescent="0.3">
      <c r="A24" s="1"/>
      <c r="B24" s="87" t="s">
        <v>258</v>
      </c>
      <c r="C24" s="87" t="s">
        <v>1012</v>
      </c>
      <c r="D24" s="87" t="s">
        <v>1465</v>
      </c>
      <c r="E24" s="87" t="s">
        <v>1466</v>
      </c>
      <c r="F24" s="87" t="s">
        <v>1444</v>
      </c>
      <c r="G24" s="149">
        <v>17719.89042</v>
      </c>
    </row>
    <row r="25" spans="1:7" x14ac:dyDescent="0.3">
      <c r="A25" s="1"/>
      <c r="B25" s="87" t="s">
        <v>258</v>
      </c>
      <c r="C25" s="87" t="s">
        <v>1012</v>
      </c>
      <c r="D25" s="87" t="s">
        <v>1467</v>
      </c>
      <c r="E25" s="87" t="s">
        <v>1466</v>
      </c>
      <c r="F25" s="87" t="s">
        <v>1444</v>
      </c>
      <c r="G25" s="149">
        <v>10594.577789999999</v>
      </c>
    </row>
    <row r="26" spans="1:7" x14ac:dyDescent="0.3">
      <c r="A26" s="1"/>
      <c r="B26" s="87" t="s">
        <v>258</v>
      </c>
      <c r="C26" s="87" t="s">
        <v>1012</v>
      </c>
      <c r="D26" s="87" t="s">
        <v>1468</v>
      </c>
      <c r="E26" s="87" t="s">
        <v>1466</v>
      </c>
      <c r="F26" s="87" t="s">
        <v>1444</v>
      </c>
      <c r="G26" s="149">
        <v>25349.770400000001</v>
      </c>
    </row>
    <row r="27" spans="1:7" x14ac:dyDescent="0.3">
      <c r="A27" s="1"/>
      <c r="B27" s="87" t="s">
        <v>258</v>
      </c>
      <c r="C27" s="87" t="s">
        <v>1012</v>
      </c>
      <c r="D27" s="87" t="s">
        <v>1469</v>
      </c>
      <c r="E27" s="87" t="s">
        <v>1466</v>
      </c>
      <c r="F27" s="87" t="s">
        <v>1444</v>
      </c>
      <c r="G27" s="149">
        <v>25283.661380000001</v>
      </c>
    </row>
    <row r="28" spans="1:7" x14ac:dyDescent="0.3">
      <c r="A28" s="1"/>
      <c r="B28" s="87" t="s">
        <v>269</v>
      </c>
      <c r="C28" s="87" t="s">
        <v>1014</v>
      </c>
      <c r="D28" s="87" t="s">
        <v>1015</v>
      </c>
      <c r="E28" s="87" t="s">
        <v>1443</v>
      </c>
      <c r="F28" s="87" t="s">
        <v>1444</v>
      </c>
      <c r="G28" s="149">
        <v>0</v>
      </c>
    </row>
    <row r="29" spans="1:7" x14ac:dyDescent="0.3">
      <c r="A29" s="1"/>
      <c r="B29" s="87" t="s">
        <v>269</v>
      </c>
      <c r="C29" s="87" t="s">
        <v>1014</v>
      </c>
      <c r="D29" s="87" t="s">
        <v>1016</v>
      </c>
      <c r="E29" s="87" t="s">
        <v>1443</v>
      </c>
      <c r="F29" s="87" t="s">
        <v>1444</v>
      </c>
      <c r="G29" s="149">
        <v>0</v>
      </c>
    </row>
    <row r="30" spans="1:7" x14ac:dyDescent="0.3">
      <c r="A30" s="1"/>
      <c r="B30" s="87" t="s">
        <v>53</v>
      </c>
      <c r="C30" s="87" t="s">
        <v>1017</v>
      </c>
      <c r="D30" s="87" t="s">
        <v>1018</v>
      </c>
      <c r="E30" s="87" t="s">
        <v>1466</v>
      </c>
      <c r="F30" s="87" t="s">
        <v>1444</v>
      </c>
      <c r="G30" s="149">
        <v>292553.55</v>
      </c>
    </row>
    <row r="31" spans="1:7" x14ac:dyDescent="0.3">
      <c r="A31" s="1"/>
      <c r="B31" s="87" t="s">
        <v>53</v>
      </c>
      <c r="C31" s="87" t="s">
        <v>1019</v>
      </c>
      <c r="D31" s="87" t="s">
        <v>1470</v>
      </c>
      <c r="E31" s="87" t="s">
        <v>1466</v>
      </c>
      <c r="F31" s="87" t="s">
        <v>1444</v>
      </c>
      <c r="G31" s="149">
        <v>0</v>
      </c>
    </row>
    <row r="32" spans="1:7" x14ac:dyDescent="0.3">
      <c r="A32" s="1"/>
      <c r="B32" s="87" t="s">
        <v>53</v>
      </c>
      <c r="C32" s="87" t="s">
        <v>1020</v>
      </c>
      <c r="D32" s="87" t="s">
        <v>1471</v>
      </c>
      <c r="E32" s="87" t="s">
        <v>1443</v>
      </c>
      <c r="F32" s="87" t="s">
        <v>1444</v>
      </c>
      <c r="G32" s="149">
        <v>0</v>
      </c>
    </row>
    <row r="33" spans="1:7" x14ac:dyDescent="0.3">
      <c r="A33" s="1"/>
      <c r="B33" s="87" t="s">
        <v>53</v>
      </c>
      <c r="C33" s="87" t="s">
        <v>1020</v>
      </c>
      <c r="D33" s="87" t="s">
        <v>1471</v>
      </c>
      <c r="E33" s="87" t="s">
        <v>1466</v>
      </c>
      <c r="F33" s="87" t="s">
        <v>1444</v>
      </c>
      <c r="G33" s="149">
        <v>0</v>
      </c>
    </row>
    <row r="34" spans="1:7" x14ac:dyDescent="0.3">
      <c r="A34" s="1"/>
      <c r="B34" s="87" t="s">
        <v>61</v>
      </c>
      <c r="C34" s="87" t="s">
        <v>68</v>
      </c>
      <c r="D34" s="87" t="s">
        <v>1472</v>
      </c>
      <c r="E34" s="87" t="s">
        <v>1466</v>
      </c>
      <c r="F34" s="87" t="s">
        <v>1444</v>
      </c>
      <c r="G34" s="149">
        <v>1146762</v>
      </c>
    </row>
    <row r="35" spans="1:7" x14ac:dyDescent="0.3">
      <c r="A35" s="1"/>
      <c r="B35" s="87" t="s">
        <v>61</v>
      </c>
      <c r="C35" s="87" t="s">
        <v>68</v>
      </c>
      <c r="D35" s="87" t="s">
        <v>1473</v>
      </c>
      <c r="E35" s="87" t="s">
        <v>1466</v>
      </c>
      <c r="F35" s="87" t="s">
        <v>1444</v>
      </c>
      <c r="G35" s="149">
        <v>1130412</v>
      </c>
    </row>
    <row r="36" spans="1:7" x14ac:dyDescent="0.3">
      <c r="A36" s="1"/>
      <c r="B36" s="87" t="s">
        <v>61</v>
      </c>
      <c r="C36" s="87" t="s">
        <v>68</v>
      </c>
      <c r="D36" s="87" t="s">
        <v>1474</v>
      </c>
      <c r="E36" s="87" t="s">
        <v>1466</v>
      </c>
      <c r="F36" s="87" t="s">
        <v>1444</v>
      </c>
      <c r="G36" s="149">
        <v>341059</v>
      </c>
    </row>
    <row r="37" spans="1:7" x14ac:dyDescent="0.3">
      <c r="A37" s="1"/>
      <c r="B37" s="87" t="s">
        <v>61</v>
      </c>
      <c r="C37" s="87" t="s">
        <v>71</v>
      </c>
      <c r="D37" s="87" t="s">
        <v>1475</v>
      </c>
      <c r="E37" s="87" t="s">
        <v>1466</v>
      </c>
      <c r="F37" s="87" t="s">
        <v>1444</v>
      </c>
      <c r="G37" s="149">
        <v>0</v>
      </c>
    </row>
    <row r="38" spans="1:7" x14ac:dyDescent="0.3">
      <c r="A38" s="1"/>
      <c r="B38" s="87" t="s">
        <v>61</v>
      </c>
      <c r="C38" s="87" t="s">
        <v>1446</v>
      </c>
      <c r="D38" s="87" t="s">
        <v>1476</v>
      </c>
      <c r="E38" s="87" t="s">
        <v>1447</v>
      </c>
      <c r="F38" s="87" t="s">
        <v>1448</v>
      </c>
      <c r="G38" s="149">
        <v>0</v>
      </c>
    </row>
    <row r="39" spans="1:7" x14ac:dyDescent="0.3">
      <c r="A39" s="1"/>
      <c r="B39" s="87" t="s">
        <v>61</v>
      </c>
      <c r="C39" s="87" t="s">
        <v>1446</v>
      </c>
      <c r="D39" s="87" t="s">
        <v>1476</v>
      </c>
      <c r="E39" s="87" t="s">
        <v>1443</v>
      </c>
      <c r="F39" s="87" t="s">
        <v>1444</v>
      </c>
      <c r="G39" s="149">
        <v>0</v>
      </c>
    </row>
    <row r="40" spans="1:7" x14ac:dyDescent="0.3">
      <c r="A40" s="1"/>
      <c r="B40" s="87" t="s">
        <v>61</v>
      </c>
      <c r="C40" s="87" t="s">
        <v>1036</v>
      </c>
      <c r="D40" s="87" t="s">
        <v>1477</v>
      </c>
      <c r="E40" s="87" t="s">
        <v>1443</v>
      </c>
      <c r="F40" s="87" t="s">
        <v>1444</v>
      </c>
      <c r="G40" s="149">
        <v>0</v>
      </c>
    </row>
    <row r="41" spans="1:7" x14ac:dyDescent="0.3">
      <c r="A41" s="1"/>
      <c r="B41" s="87" t="s">
        <v>61</v>
      </c>
      <c r="C41" s="87" t="s">
        <v>1036</v>
      </c>
      <c r="D41" s="87" t="s">
        <v>1478</v>
      </c>
      <c r="E41" s="87" t="s">
        <v>1443</v>
      </c>
      <c r="F41" s="87" t="s">
        <v>1444</v>
      </c>
      <c r="G41" s="149">
        <v>0</v>
      </c>
    </row>
    <row r="42" spans="1:7" x14ac:dyDescent="0.3">
      <c r="A42" s="1"/>
      <c r="B42" s="87" t="s">
        <v>61</v>
      </c>
      <c r="C42" s="87" t="s">
        <v>1036</v>
      </c>
      <c r="D42" s="87" t="s">
        <v>1479</v>
      </c>
      <c r="E42" s="87" t="s">
        <v>1443</v>
      </c>
      <c r="F42" s="87" t="s">
        <v>1444</v>
      </c>
      <c r="G42" s="149">
        <v>0</v>
      </c>
    </row>
    <row r="43" spans="1:7" x14ac:dyDescent="0.3">
      <c r="A43" s="1"/>
      <c r="B43" s="87" t="s">
        <v>61</v>
      </c>
      <c r="C43" s="87" t="s">
        <v>1039</v>
      </c>
      <c r="D43" s="87" t="s">
        <v>1480</v>
      </c>
      <c r="E43" s="87" t="s">
        <v>1443</v>
      </c>
      <c r="F43" s="87" t="s">
        <v>1444</v>
      </c>
      <c r="G43" s="149">
        <v>0</v>
      </c>
    </row>
    <row r="44" spans="1:7" x14ac:dyDescent="0.3">
      <c r="A44" s="1"/>
      <c r="B44" s="87" t="s">
        <v>61</v>
      </c>
      <c r="C44" s="87" t="s">
        <v>1039</v>
      </c>
      <c r="D44" s="87" t="s">
        <v>1481</v>
      </c>
      <c r="E44" s="87" t="s">
        <v>1443</v>
      </c>
      <c r="F44" s="87" t="s">
        <v>1444</v>
      </c>
      <c r="G44" s="149">
        <v>0</v>
      </c>
    </row>
    <row r="45" spans="1:7" x14ac:dyDescent="0.3">
      <c r="A45" s="1"/>
      <c r="B45" s="87" t="s">
        <v>61</v>
      </c>
      <c r="C45" s="87" t="s">
        <v>1039</v>
      </c>
      <c r="D45" s="87" t="s">
        <v>1482</v>
      </c>
      <c r="E45" s="87" t="s">
        <v>1443</v>
      </c>
      <c r="F45" s="87" t="s">
        <v>1444</v>
      </c>
      <c r="G45" s="149">
        <v>0</v>
      </c>
    </row>
    <row r="46" spans="1:7" x14ac:dyDescent="0.3">
      <c r="A46" s="1"/>
      <c r="B46" s="87" t="s">
        <v>73</v>
      </c>
      <c r="C46" s="87" t="s">
        <v>74</v>
      </c>
      <c r="D46" s="87" t="s">
        <v>1483</v>
      </c>
      <c r="E46" s="87" t="s">
        <v>1443</v>
      </c>
      <c r="F46" s="87" t="s">
        <v>1444</v>
      </c>
      <c r="G46" s="149">
        <v>0</v>
      </c>
    </row>
    <row r="47" spans="1:7" x14ac:dyDescent="0.3">
      <c r="A47" s="1"/>
      <c r="B47" s="87" t="s">
        <v>73</v>
      </c>
      <c r="C47" s="87" t="s">
        <v>74</v>
      </c>
      <c r="D47" s="87" t="s">
        <v>1483</v>
      </c>
      <c r="E47" s="87" t="s">
        <v>1466</v>
      </c>
      <c r="F47" s="87" t="s">
        <v>1444</v>
      </c>
      <c r="G47" s="149">
        <v>1167002.7</v>
      </c>
    </row>
    <row r="48" spans="1:7" x14ac:dyDescent="0.3">
      <c r="A48" s="1"/>
      <c r="B48" s="87" t="s">
        <v>73</v>
      </c>
      <c r="C48" s="87" t="s">
        <v>74</v>
      </c>
      <c r="D48" s="87" t="s">
        <v>1484</v>
      </c>
      <c r="E48" s="87" t="s">
        <v>1443</v>
      </c>
      <c r="F48" s="87" t="s">
        <v>1444</v>
      </c>
      <c r="G48" s="149">
        <v>0</v>
      </c>
    </row>
    <row r="49" spans="1:7" x14ac:dyDescent="0.3">
      <c r="A49" s="1"/>
      <c r="B49" s="87" t="s">
        <v>73</v>
      </c>
      <c r="C49" s="87" t="s">
        <v>74</v>
      </c>
      <c r="D49" s="87" t="s">
        <v>1484</v>
      </c>
      <c r="E49" s="87" t="s">
        <v>1466</v>
      </c>
      <c r="F49" s="87" t="s">
        <v>1444</v>
      </c>
      <c r="G49" s="149">
        <v>1166767.8</v>
      </c>
    </row>
    <row r="50" spans="1:7" x14ac:dyDescent="0.3">
      <c r="A50" s="1"/>
      <c r="B50" s="87" t="s">
        <v>547</v>
      </c>
      <c r="C50" s="87" t="s">
        <v>1044</v>
      </c>
      <c r="D50" s="87" t="s">
        <v>1485</v>
      </c>
      <c r="E50" s="87" t="s">
        <v>1486</v>
      </c>
      <c r="F50" s="87" t="s">
        <v>1444</v>
      </c>
      <c r="G50" s="149">
        <v>0</v>
      </c>
    </row>
    <row r="51" spans="1:7" x14ac:dyDescent="0.3">
      <c r="A51" s="1"/>
      <c r="B51" s="87" t="s">
        <v>547</v>
      </c>
      <c r="C51" s="87" t="s">
        <v>1044</v>
      </c>
      <c r="D51" s="87" t="s">
        <v>1485</v>
      </c>
      <c r="E51" s="87" t="s">
        <v>1487</v>
      </c>
      <c r="F51" s="87" t="s">
        <v>1444</v>
      </c>
      <c r="G51" s="149">
        <v>491231.04</v>
      </c>
    </row>
    <row r="52" spans="1:7" x14ac:dyDescent="0.3">
      <c r="A52" s="1"/>
      <c r="B52" s="87" t="s">
        <v>547</v>
      </c>
      <c r="C52" s="87" t="s">
        <v>1044</v>
      </c>
      <c r="D52" s="87" t="s">
        <v>1485</v>
      </c>
      <c r="E52" s="87" t="s">
        <v>1488</v>
      </c>
      <c r="F52" s="87" t="s">
        <v>1444</v>
      </c>
      <c r="G52" s="149">
        <v>213.24</v>
      </c>
    </row>
    <row r="53" spans="1:7" x14ac:dyDescent="0.3">
      <c r="A53" s="1"/>
      <c r="B53" s="87" t="s">
        <v>547</v>
      </c>
      <c r="C53" s="87" t="s">
        <v>1044</v>
      </c>
      <c r="D53" s="87" t="s">
        <v>1489</v>
      </c>
      <c r="E53" s="87" t="s">
        <v>1486</v>
      </c>
      <c r="F53" s="87" t="s">
        <v>1444</v>
      </c>
      <c r="G53" s="149">
        <v>0</v>
      </c>
    </row>
    <row r="54" spans="1:7" x14ac:dyDescent="0.3">
      <c r="A54" s="1"/>
      <c r="B54" s="87" t="s">
        <v>547</v>
      </c>
      <c r="C54" s="87" t="s">
        <v>1044</v>
      </c>
      <c r="D54" s="87" t="s">
        <v>1489</v>
      </c>
      <c r="E54" s="87" t="s">
        <v>1487</v>
      </c>
      <c r="F54" s="87" t="s">
        <v>1444</v>
      </c>
      <c r="G54" s="149">
        <v>244328.95999999999</v>
      </c>
    </row>
    <row r="55" spans="1:7" x14ac:dyDescent="0.3">
      <c r="A55" s="1"/>
      <c r="B55" s="87" t="s">
        <v>547</v>
      </c>
      <c r="C55" s="87" t="s">
        <v>1044</v>
      </c>
      <c r="D55" s="87" t="s">
        <v>1489</v>
      </c>
      <c r="E55" s="87" t="s">
        <v>1488</v>
      </c>
      <c r="F55" s="87" t="s">
        <v>1444</v>
      </c>
      <c r="G55" s="149">
        <v>106.06</v>
      </c>
    </row>
    <row r="56" spans="1:7" x14ac:dyDescent="0.3">
      <c r="A56" s="1"/>
      <c r="B56" s="87" t="s">
        <v>511</v>
      </c>
      <c r="C56" s="87" t="s">
        <v>1050</v>
      </c>
      <c r="D56" s="87" t="s">
        <v>1050</v>
      </c>
      <c r="E56" s="87" t="s">
        <v>1443</v>
      </c>
      <c r="F56" s="87" t="s">
        <v>1444</v>
      </c>
      <c r="G56" s="149">
        <v>0</v>
      </c>
    </row>
    <row r="57" spans="1:7" x14ac:dyDescent="0.3">
      <c r="A57" s="1"/>
      <c r="B57" s="87" t="s">
        <v>511</v>
      </c>
      <c r="C57" s="87" t="s">
        <v>1051</v>
      </c>
      <c r="D57" s="87" t="s">
        <v>1051</v>
      </c>
      <c r="E57" s="87" t="s">
        <v>1443</v>
      </c>
      <c r="F57" s="87" t="s">
        <v>1444</v>
      </c>
      <c r="G57" s="149">
        <v>0</v>
      </c>
    </row>
    <row r="58" spans="1:7" x14ac:dyDescent="0.3">
      <c r="A58" s="1"/>
      <c r="B58" s="87" t="s">
        <v>77</v>
      </c>
      <c r="C58" s="87" t="s">
        <v>81</v>
      </c>
      <c r="D58" s="87" t="s">
        <v>1490</v>
      </c>
      <c r="E58" s="87" t="s">
        <v>1466</v>
      </c>
      <c r="F58" s="87" t="s">
        <v>1444</v>
      </c>
      <c r="G58" s="149">
        <v>1225449.311</v>
      </c>
    </row>
    <row r="59" spans="1:7" x14ac:dyDescent="0.3">
      <c r="A59" s="1"/>
      <c r="B59" s="87" t="s">
        <v>77</v>
      </c>
      <c r="C59" s="87" t="s">
        <v>81</v>
      </c>
      <c r="D59" s="87" t="s">
        <v>1491</v>
      </c>
      <c r="E59" s="87" t="s">
        <v>1466</v>
      </c>
      <c r="F59" s="87" t="s">
        <v>1444</v>
      </c>
      <c r="G59" s="149">
        <v>1223623.777</v>
      </c>
    </row>
    <row r="60" spans="1:7" x14ac:dyDescent="0.3">
      <c r="A60" s="1"/>
      <c r="B60" s="87" t="s">
        <v>77</v>
      </c>
      <c r="C60" s="87" t="s">
        <v>81</v>
      </c>
      <c r="D60" s="87" t="s">
        <v>1492</v>
      </c>
      <c r="E60" s="87" t="s">
        <v>1466</v>
      </c>
      <c r="F60" s="87" t="s">
        <v>1444</v>
      </c>
      <c r="G60" s="149">
        <v>1221979.6129999999</v>
      </c>
    </row>
    <row r="61" spans="1:7" x14ac:dyDescent="0.3">
      <c r="A61" s="1"/>
      <c r="B61" s="87" t="s">
        <v>77</v>
      </c>
      <c r="C61" s="87" t="s">
        <v>86</v>
      </c>
      <c r="D61" s="87" t="s">
        <v>1493</v>
      </c>
      <c r="E61" s="87" t="s">
        <v>1466</v>
      </c>
      <c r="F61" s="87" t="s">
        <v>1444</v>
      </c>
      <c r="G61" s="149">
        <v>0</v>
      </c>
    </row>
    <row r="62" spans="1:7" x14ac:dyDescent="0.3">
      <c r="A62" s="1"/>
      <c r="B62" s="87" t="s">
        <v>323</v>
      </c>
      <c r="C62" s="87" t="s">
        <v>1055</v>
      </c>
      <c r="D62" s="87" t="s">
        <v>1494</v>
      </c>
      <c r="E62" s="87" t="s">
        <v>1443</v>
      </c>
      <c r="F62" s="87" t="s">
        <v>1444</v>
      </c>
      <c r="G62" s="149">
        <v>0</v>
      </c>
    </row>
    <row r="63" spans="1:7" x14ac:dyDescent="0.3">
      <c r="A63" s="1"/>
      <c r="B63" s="87" t="s">
        <v>95</v>
      </c>
      <c r="C63" s="87" t="s">
        <v>1062</v>
      </c>
      <c r="D63" s="87" t="s">
        <v>1495</v>
      </c>
      <c r="E63" s="87" t="s">
        <v>1443</v>
      </c>
      <c r="F63" s="87" t="s">
        <v>1444</v>
      </c>
      <c r="G63" s="149">
        <v>0</v>
      </c>
    </row>
    <row r="64" spans="1:7" x14ac:dyDescent="0.3">
      <c r="A64" s="1"/>
      <c r="B64" s="87" t="s">
        <v>95</v>
      </c>
      <c r="C64" s="87" t="s">
        <v>1062</v>
      </c>
      <c r="D64" s="87" t="s">
        <v>1495</v>
      </c>
      <c r="E64" s="87" t="s">
        <v>1466</v>
      </c>
      <c r="F64" s="87" t="s">
        <v>1444</v>
      </c>
      <c r="G64" s="149">
        <v>0</v>
      </c>
    </row>
    <row r="65" spans="1:7" x14ac:dyDescent="0.3">
      <c r="A65" s="1"/>
      <c r="B65" s="87" t="s">
        <v>95</v>
      </c>
      <c r="C65" s="87" t="s">
        <v>1062</v>
      </c>
      <c r="D65" s="87" t="s">
        <v>1063</v>
      </c>
      <c r="E65" s="87" t="s">
        <v>1443</v>
      </c>
      <c r="F65" s="87" t="s">
        <v>1444</v>
      </c>
      <c r="G65" s="149">
        <v>0</v>
      </c>
    </row>
    <row r="66" spans="1:7" x14ac:dyDescent="0.3">
      <c r="A66" s="1"/>
      <c r="B66" s="87" t="s">
        <v>95</v>
      </c>
      <c r="C66" s="87" t="s">
        <v>1062</v>
      </c>
      <c r="D66" s="87" t="s">
        <v>1063</v>
      </c>
      <c r="E66" s="87" t="s">
        <v>1466</v>
      </c>
      <c r="F66" s="87" t="s">
        <v>1444</v>
      </c>
      <c r="G66" s="149">
        <v>0</v>
      </c>
    </row>
    <row r="67" spans="1:7" x14ac:dyDescent="0.3">
      <c r="A67" s="1"/>
      <c r="B67" s="87" t="s">
        <v>95</v>
      </c>
      <c r="C67" s="87" t="s">
        <v>1062</v>
      </c>
      <c r="D67" s="87" t="s">
        <v>1496</v>
      </c>
      <c r="E67" s="87" t="s">
        <v>1443</v>
      </c>
      <c r="F67" s="87" t="s">
        <v>1444</v>
      </c>
      <c r="G67" s="149">
        <v>0</v>
      </c>
    </row>
    <row r="68" spans="1:7" x14ac:dyDescent="0.3">
      <c r="A68" s="1"/>
      <c r="B68" s="87" t="s">
        <v>95</v>
      </c>
      <c r="C68" s="87" t="s">
        <v>1062</v>
      </c>
      <c r="D68" s="87" t="s">
        <v>1496</v>
      </c>
      <c r="E68" s="87" t="s">
        <v>1466</v>
      </c>
      <c r="F68" s="87" t="s">
        <v>1444</v>
      </c>
      <c r="G68" s="149">
        <v>0</v>
      </c>
    </row>
    <row r="69" spans="1:7" x14ac:dyDescent="0.3">
      <c r="A69" s="1"/>
      <c r="B69" s="87" t="s">
        <v>95</v>
      </c>
      <c r="C69" s="87" t="s">
        <v>1065</v>
      </c>
      <c r="D69" s="87" t="s">
        <v>1497</v>
      </c>
      <c r="E69" s="87" t="s">
        <v>1466</v>
      </c>
      <c r="F69" s="87" t="s">
        <v>1444</v>
      </c>
      <c r="G69" s="149">
        <v>0</v>
      </c>
    </row>
    <row r="70" spans="1:7" x14ac:dyDescent="0.3">
      <c r="A70" s="1"/>
      <c r="B70" s="87" t="s">
        <v>95</v>
      </c>
      <c r="C70" s="87" t="s">
        <v>100</v>
      </c>
      <c r="D70" s="87" t="s">
        <v>100</v>
      </c>
      <c r="E70" s="87" t="s">
        <v>1466</v>
      </c>
      <c r="F70" s="87" t="s">
        <v>1444</v>
      </c>
      <c r="G70" s="149">
        <v>1950236</v>
      </c>
    </row>
    <row r="71" spans="1:7" x14ac:dyDescent="0.3">
      <c r="A71" s="1"/>
      <c r="B71" s="87" t="s">
        <v>95</v>
      </c>
      <c r="C71" s="87" t="s">
        <v>100</v>
      </c>
      <c r="D71" s="87" t="s">
        <v>1498</v>
      </c>
      <c r="E71" s="87" t="s">
        <v>1443</v>
      </c>
      <c r="F71" s="87" t="s">
        <v>1444</v>
      </c>
      <c r="G71" s="149">
        <v>0</v>
      </c>
    </row>
    <row r="72" spans="1:7" x14ac:dyDescent="0.3">
      <c r="A72" s="1"/>
      <c r="B72" s="87" t="s">
        <v>95</v>
      </c>
      <c r="C72" s="87" t="s">
        <v>100</v>
      </c>
      <c r="D72" s="87" t="s">
        <v>1499</v>
      </c>
      <c r="E72" s="87" t="s">
        <v>1443</v>
      </c>
      <c r="F72" s="87" t="s">
        <v>1444</v>
      </c>
      <c r="G72" s="149">
        <v>0</v>
      </c>
    </row>
    <row r="73" spans="1:7" x14ac:dyDescent="0.3">
      <c r="A73" s="1"/>
      <c r="B73" s="87" t="s">
        <v>530</v>
      </c>
      <c r="C73" s="87" t="s">
        <v>961</v>
      </c>
      <c r="D73" s="87" t="s">
        <v>1500</v>
      </c>
      <c r="E73" s="87" t="s">
        <v>1501</v>
      </c>
      <c r="F73" s="87" t="s">
        <v>1444</v>
      </c>
      <c r="G73" s="149">
        <v>23088.83</v>
      </c>
    </row>
    <row r="74" spans="1:7" x14ac:dyDescent="0.3">
      <c r="A74" s="1"/>
      <c r="B74" s="87" t="s">
        <v>530</v>
      </c>
      <c r="C74" s="87" t="s">
        <v>961</v>
      </c>
      <c r="D74" s="87" t="s">
        <v>1502</v>
      </c>
      <c r="E74" s="87" t="s">
        <v>1501</v>
      </c>
      <c r="F74" s="87" t="s">
        <v>1444</v>
      </c>
      <c r="G74" s="149">
        <v>19013.38</v>
      </c>
    </row>
    <row r="75" spans="1:7" x14ac:dyDescent="0.3">
      <c r="A75" s="1"/>
      <c r="B75" s="87" t="s">
        <v>530</v>
      </c>
      <c r="C75" s="87" t="s">
        <v>961</v>
      </c>
      <c r="D75" s="87" t="s">
        <v>1503</v>
      </c>
      <c r="E75" s="87" t="s">
        <v>1501</v>
      </c>
      <c r="F75" s="87" t="s">
        <v>1444</v>
      </c>
      <c r="G75" s="149">
        <v>23085.61</v>
      </c>
    </row>
    <row r="76" spans="1:7" x14ac:dyDescent="0.3">
      <c r="A76" s="1"/>
      <c r="B76" s="87" t="s">
        <v>530</v>
      </c>
      <c r="C76" s="87" t="s">
        <v>1072</v>
      </c>
      <c r="D76" s="87" t="s">
        <v>1504</v>
      </c>
      <c r="E76" s="87" t="s">
        <v>1501</v>
      </c>
      <c r="F76" s="87" t="s">
        <v>1444</v>
      </c>
      <c r="G76" s="149">
        <v>20886.669999999998</v>
      </c>
    </row>
    <row r="77" spans="1:7" x14ac:dyDescent="0.3">
      <c r="A77" s="1"/>
      <c r="B77" s="87" t="s">
        <v>530</v>
      </c>
      <c r="C77" s="87" t="s">
        <v>1072</v>
      </c>
      <c r="D77" s="87" t="s">
        <v>1505</v>
      </c>
      <c r="E77" s="87" t="s">
        <v>1501</v>
      </c>
      <c r="F77" s="87" t="s">
        <v>1444</v>
      </c>
      <c r="G77" s="149">
        <v>22756.74</v>
      </c>
    </row>
    <row r="78" spans="1:7" x14ac:dyDescent="0.3">
      <c r="A78" s="1"/>
      <c r="B78" s="87" t="s">
        <v>530</v>
      </c>
      <c r="C78" s="87" t="s">
        <v>1073</v>
      </c>
      <c r="D78" s="87" t="s">
        <v>1506</v>
      </c>
      <c r="E78" s="87" t="s">
        <v>1501</v>
      </c>
      <c r="F78" s="87" t="s">
        <v>1444</v>
      </c>
      <c r="G78" s="149">
        <v>16282.45</v>
      </c>
    </row>
    <row r="79" spans="1:7" x14ac:dyDescent="0.3">
      <c r="A79" s="1"/>
      <c r="B79" s="87" t="s">
        <v>530</v>
      </c>
      <c r="C79" s="87" t="s">
        <v>1073</v>
      </c>
      <c r="D79" s="87" t="s">
        <v>1507</v>
      </c>
      <c r="E79" s="87" t="s">
        <v>1501</v>
      </c>
      <c r="F79" s="87" t="s">
        <v>1444</v>
      </c>
      <c r="G79" s="149">
        <v>5416.73</v>
      </c>
    </row>
    <row r="80" spans="1:7" x14ac:dyDescent="0.3">
      <c r="A80" s="1"/>
      <c r="B80" s="87" t="s">
        <v>530</v>
      </c>
      <c r="C80" s="87" t="s">
        <v>1074</v>
      </c>
      <c r="D80" s="87" t="s">
        <v>344</v>
      </c>
      <c r="E80" s="87" t="s">
        <v>1501</v>
      </c>
      <c r="F80" s="87" t="s">
        <v>1444</v>
      </c>
      <c r="G80" s="149">
        <v>0</v>
      </c>
    </row>
    <row r="81" spans="1:7" x14ac:dyDescent="0.3">
      <c r="A81" s="1"/>
      <c r="B81" s="87" t="s">
        <v>530</v>
      </c>
      <c r="C81" s="87" t="s">
        <v>1074</v>
      </c>
      <c r="D81" s="87" t="s">
        <v>1180</v>
      </c>
      <c r="E81" s="87" t="s">
        <v>1501</v>
      </c>
      <c r="F81" s="87" t="s">
        <v>1444</v>
      </c>
      <c r="G81" s="149">
        <v>14087.42</v>
      </c>
    </row>
    <row r="82" spans="1:7" ht="26.4" x14ac:dyDescent="0.3">
      <c r="A82" s="1"/>
      <c r="B82" s="87" t="s">
        <v>502</v>
      </c>
      <c r="C82" s="87" t="s">
        <v>1075</v>
      </c>
      <c r="D82" s="87" t="s">
        <v>588</v>
      </c>
      <c r="E82" s="87" t="s">
        <v>1443</v>
      </c>
      <c r="F82" s="87" t="s">
        <v>1444</v>
      </c>
      <c r="G82" s="149">
        <v>0</v>
      </c>
    </row>
    <row r="83" spans="1:7" ht="26.4" x14ac:dyDescent="0.3">
      <c r="A83" s="1"/>
      <c r="B83" s="87" t="s">
        <v>502</v>
      </c>
      <c r="C83" s="87" t="s">
        <v>1075</v>
      </c>
      <c r="D83" s="87" t="s">
        <v>589</v>
      </c>
      <c r="E83" s="87" t="s">
        <v>1443</v>
      </c>
      <c r="F83" s="87" t="s">
        <v>1444</v>
      </c>
      <c r="G83" s="149">
        <v>0</v>
      </c>
    </row>
    <row r="84" spans="1:7" x14ac:dyDescent="0.3">
      <c r="A84" s="1"/>
      <c r="B84" s="87" t="s">
        <v>106</v>
      </c>
      <c r="C84" s="87" t="s">
        <v>107</v>
      </c>
      <c r="D84" s="87" t="s">
        <v>1508</v>
      </c>
      <c r="E84" s="87" t="s">
        <v>1443</v>
      </c>
      <c r="F84" s="87" t="s">
        <v>1444</v>
      </c>
      <c r="G84" s="149">
        <v>0</v>
      </c>
    </row>
    <row r="85" spans="1:7" x14ac:dyDescent="0.3">
      <c r="A85" s="1"/>
      <c r="B85" s="87" t="s">
        <v>106</v>
      </c>
      <c r="C85" s="87" t="s">
        <v>107</v>
      </c>
      <c r="D85" s="87" t="s">
        <v>1509</v>
      </c>
      <c r="E85" s="87" t="s">
        <v>1443</v>
      </c>
      <c r="F85" s="87" t="s">
        <v>1444</v>
      </c>
      <c r="G85" s="149">
        <v>0</v>
      </c>
    </row>
    <row r="86" spans="1:7" x14ac:dyDescent="0.3">
      <c r="A86" s="1"/>
      <c r="B86" s="87" t="s">
        <v>106</v>
      </c>
      <c r="C86" s="87" t="s">
        <v>107</v>
      </c>
      <c r="D86" s="87" t="s">
        <v>1510</v>
      </c>
      <c r="E86" s="87" t="s">
        <v>1443</v>
      </c>
      <c r="F86" s="87" t="s">
        <v>1444</v>
      </c>
      <c r="G86" s="149">
        <v>0</v>
      </c>
    </row>
    <row r="87" spans="1:7" x14ac:dyDescent="0.3">
      <c r="A87" s="1"/>
      <c r="B87" s="87" t="s">
        <v>106</v>
      </c>
      <c r="C87" s="87" t="s">
        <v>107</v>
      </c>
      <c r="D87" s="87" t="s">
        <v>1511</v>
      </c>
      <c r="E87" s="87" t="s">
        <v>1443</v>
      </c>
      <c r="F87" s="87" t="s">
        <v>1444</v>
      </c>
      <c r="G87" s="149">
        <v>0</v>
      </c>
    </row>
    <row r="88" spans="1:7" x14ac:dyDescent="0.3">
      <c r="A88" s="1"/>
      <c r="B88" s="87" t="s">
        <v>550</v>
      </c>
      <c r="C88" s="87" t="s">
        <v>965</v>
      </c>
      <c r="D88" s="87" t="s">
        <v>1512</v>
      </c>
      <c r="E88" s="87" t="s">
        <v>1443</v>
      </c>
      <c r="F88" s="87" t="s">
        <v>1444</v>
      </c>
      <c r="G88" s="149">
        <v>0</v>
      </c>
    </row>
    <row r="89" spans="1:7" x14ac:dyDescent="0.3">
      <c r="A89" s="1"/>
      <c r="B89" s="87" t="s">
        <v>550</v>
      </c>
      <c r="C89" s="87" t="s">
        <v>965</v>
      </c>
      <c r="D89" s="87" t="s">
        <v>1512</v>
      </c>
      <c r="E89" s="87" t="s">
        <v>1466</v>
      </c>
      <c r="F89" s="87" t="s">
        <v>1444</v>
      </c>
      <c r="G89" s="149">
        <v>198248.495</v>
      </c>
    </row>
    <row r="90" spans="1:7" x14ac:dyDescent="0.3">
      <c r="A90" s="1"/>
      <c r="B90" s="87" t="s">
        <v>498</v>
      </c>
      <c r="C90" s="87" t="s">
        <v>1080</v>
      </c>
      <c r="D90" s="87" t="s">
        <v>1081</v>
      </c>
      <c r="E90" s="87" t="s">
        <v>1443</v>
      </c>
      <c r="F90" s="87" t="s">
        <v>1444</v>
      </c>
      <c r="G90" s="149">
        <v>0</v>
      </c>
    </row>
    <row r="91" spans="1:7" x14ac:dyDescent="0.3">
      <c r="A91" s="1"/>
      <c r="B91" s="87" t="s">
        <v>498</v>
      </c>
      <c r="C91" s="87" t="s">
        <v>1080</v>
      </c>
      <c r="D91" s="87" t="s">
        <v>1513</v>
      </c>
      <c r="E91" s="87" t="s">
        <v>1443</v>
      </c>
      <c r="F91" s="87" t="s">
        <v>1444</v>
      </c>
      <c r="G91" s="149">
        <v>0</v>
      </c>
    </row>
    <row r="92" spans="1:7" x14ac:dyDescent="0.3">
      <c r="A92" s="1"/>
      <c r="B92" s="87" t="s">
        <v>498</v>
      </c>
      <c r="C92" s="87" t="s">
        <v>1080</v>
      </c>
      <c r="D92" s="87" t="s">
        <v>1513</v>
      </c>
      <c r="E92" s="87" t="s">
        <v>1445</v>
      </c>
      <c r="F92" s="87" t="s">
        <v>1444</v>
      </c>
      <c r="G92" s="149">
        <v>0</v>
      </c>
    </row>
    <row r="93" spans="1:7" x14ac:dyDescent="0.3">
      <c r="A93" s="1"/>
      <c r="B93" s="87" t="s">
        <v>498</v>
      </c>
      <c r="C93" s="87" t="s">
        <v>1080</v>
      </c>
      <c r="D93" s="87" t="s">
        <v>1514</v>
      </c>
      <c r="E93" s="87" t="s">
        <v>1443</v>
      </c>
      <c r="F93" s="87" t="s">
        <v>1444</v>
      </c>
      <c r="G93" s="149">
        <v>0</v>
      </c>
    </row>
    <row r="94" spans="1:7" x14ac:dyDescent="0.3">
      <c r="A94" s="1"/>
      <c r="B94" s="87" t="s">
        <v>498</v>
      </c>
      <c r="C94" s="87" t="s">
        <v>1080</v>
      </c>
      <c r="D94" s="87" t="s">
        <v>1514</v>
      </c>
      <c r="E94" s="87" t="s">
        <v>1445</v>
      </c>
      <c r="F94" s="87" t="s">
        <v>1444</v>
      </c>
      <c r="G94" s="149">
        <v>0</v>
      </c>
    </row>
    <row r="95" spans="1:7" x14ac:dyDescent="0.3">
      <c r="A95" s="1"/>
      <c r="B95" s="87" t="s">
        <v>498</v>
      </c>
      <c r="C95" s="87" t="s">
        <v>1080</v>
      </c>
      <c r="D95" s="87" t="s">
        <v>1515</v>
      </c>
      <c r="E95" s="87" t="s">
        <v>1443</v>
      </c>
      <c r="F95" s="87" t="s">
        <v>1444</v>
      </c>
      <c r="G95" s="149">
        <v>0</v>
      </c>
    </row>
    <row r="96" spans="1:7" x14ac:dyDescent="0.3">
      <c r="A96" s="1"/>
      <c r="B96" s="87" t="s">
        <v>498</v>
      </c>
      <c r="C96" s="87" t="s">
        <v>1080</v>
      </c>
      <c r="D96" s="87" t="s">
        <v>1515</v>
      </c>
      <c r="E96" s="87" t="s">
        <v>1445</v>
      </c>
      <c r="F96" s="87" t="s">
        <v>1444</v>
      </c>
      <c r="G96" s="149">
        <v>0</v>
      </c>
    </row>
    <row r="97" spans="1:7" x14ac:dyDescent="0.3">
      <c r="A97" s="1"/>
      <c r="B97" s="87" t="s">
        <v>112</v>
      </c>
      <c r="C97" s="87" t="s">
        <v>1086</v>
      </c>
      <c r="D97" s="87" t="s">
        <v>640</v>
      </c>
      <c r="E97" s="87" t="s">
        <v>1466</v>
      </c>
      <c r="F97" s="87" t="s">
        <v>1444</v>
      </c>
      <c r="G97" s="149">
        <v>0</v>
      </c>
    </row>
    <row r="98" spans="1:7" x14ac:dyDescent="0.3">
      <c r="A98" s="1"/>
      <c r="B98" s="87" t="s">
        <v>116</v>
      </c>
      <c r="C98" s="87" t="s">
        <v>1087</v>
      </c>
      <c r="D98" s="87" t="s">
        <v>1516</v>
      </c>
      <c r="E98" s="87" t="s">
        <v>1466</v>
      </c>
      <c r="F98" s="87" t="s">
        <v>1444</v>
      </c>
      <c r="G98" s="149">
        <v>0</v>
      </c>
    </row>
    <row r="99" spans="1:7" x14ac:dyDescent="0.3">
      <c r="A99" s="1"/>
      <c r="B99" s="87" t="s">
        <v>116</v>
      </c>
      <c r="C99" s="87" t="s">
        <v>1087</v>
      </c>
      <c r="D99" s="87" t="s">
        <v>1517</v>
      </c>
      <c r="E99" s="87" t="s">
        <v>1466</v>
      </c>
      <c r="F99" s="87" t="s">
        <v>1444</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487</v>
      </c>
      <c r="C6" s="195" t="s">
        <v>1518</v>
      </c>
      <c r="D6" s="195"/>
      <c r="E6" s="195"/>
      <c r="F6" s="195"/>
      <c r="G6" s="195"/>
      <c r="H6" s="195"/>
      <c r="I6" s="195"/>
      <c r="J6" s="195"/>
      <c r="K6" s="195"/>
      <c r="L6" s="195"/>
      <c r="M6" s="195"/>
      <c r="N6" s="195"/>
      <c r="O6" s="195"/>
      <c r="P6" s="195"/>
      <c r="Q6" s="195"/>
    </row>
    <row r="7" spans="1:17" ht="40.049999999999997" customHeight="1" x14ac:dyDescent="0.3">
      <c r="A7" s="1"/>
      <c r="B7" s="195"/>
      <c r="C7" s="3" t="s">
        <v>258</v>
      </c>
      <c r="D7" s="3" t="s">
        <v>53</v>
      </c>
      <c r="E7" s="3" t="s">
        <v>61</v>
      </c>
      <c r="F7" s="3" t="s">
        <v>61</v>
      </c>
      <c r="G7" s="3" t="s">
        <v>73</v>
      </c>
      <c r="H7" s="3" t="s">
        <v>547</v>
      </c>
      <c r="I7" s="3" t="s">
        <v>77</v>
      </c>
      <c r="J7" s="3" t="s">
        <v>77</v>
      </c>
      <c r="K7" s="3" t="s">
        <v>95</v>
      </c>
      <c r="L7" s="3" t="s">
        <v>95</v>
      </c>
      <c r="M7" s="3" t="s">
        <v>95</v>
      </c>
      <c r="N7" s="3" t="s">
        <v>95</v>
      </c>
      <c r="O7" s="3" t="s">
        <v>550</v>
      </c>
      <c r="P7" s="3" t="s">
        <v>112</v>
      </c>
      <c r="Q7" s="3" t="s">
        <v>116</v>
      </c>
    </row>
    <row r="8" spans="1:17" ht="40.049999999999997" customHeight="1" x14ac:dyDescent="0.3">
      <c r="A8" s="1"/>
      <c r="B8" s="195"/>
      <c r="C8" s="3" t="s">
        <v>56</v>
      </c>
      <c r="D8" s="3" t="s">
        <v>59</v>
      </c>
      <c r="E8" s="3" t="s">
        <v>1519</v>
      </c>
      <c r="F8" s="3" t="s">
        <v>1520</v>
      </c>
      <c r="G8" s="3" t="s">
        <v>1521</v>
      </c>
      <c r="H8" s="3" t="s">
        <v>1522</v>
      </c>
      <c r="I8" s="3" t="s">
        <v>81</v>
      </c>
      <c r="J8" s="3" t="s">
        <v>86</v>
      </c>
      <c r="K8" s="3" t="s">
        <v>1523</v>
      </c>
      <c r="L8" s="3" t="s">
        <v>1524</v>
      </c>
      <c r="M8" s="3" t="s">
        <v>97</v>
      </c>
      <c r="N8" s="3" t="s">
        <v>1525</v>
      </c>
      <c r="O8" s="3" t="s">
        <v>317</v>
      </c>
      <c r="P8" s="3" t="s">
        <v>317</v>
      </c>
      <c r="Q8" s="3" t="s">
        <v>1526</v>
      </c>
    </row>
    <row r="9" spans="1:17" x14ac:dyDescent="0.3">
      <c r="A9" s="1"/>
      <c r="B9" s="150" t="s">
        <v>136</v>
      </c>
      <c r="C9" s="148">
        <v>797.7</v>
      </c>
      <c r="D9" s="148">
        <v>2973.01</v>
      </c>
      <c r="E9" s="148">
        <v>86.11</v>
      </c>
      <c r="F9" s="148">
        <v>86.11</v>
      </c>
      <c r="G9" s="148">
        <v>4467.8</v>
      </c>
      <c r="H9" s="148">
        <v>509.95</v>
      </c>
      <c r="I9" s="148">
        <v>8613</v>
      </c>
      <c r="J9" s="148">
        <v>722</v>
      </c>
      <c r="K9" s="148">
        <v>3905.5114699999999</v>
      </c>
      <c r="L9" s="148">
        <v>4320.7328799999996</v>
      </c>
      <c r="M9" s="148">
        <v>4313.6978099999997</v>
      </c>
      <c r="N9" s="148">
        <v>4322.3167400000002</v>
      </c>
      <c r="O9" s="148">
        <v>2740</v>
      </c>
      <c r="P9" s="148">
        <v>6772</v>
      </c>
      <c r="Q9" s="148">
        <v>3731.6</v>
      </c>
    </row>
    <row r="10" spans="1:17" x14ac:dyDescent="0.3">
      <c r="A10" s="1"/>
      <c r="B10" s="150" t="s">
        <v>1527</v>
      </c>
      <c r="C10" s="148">
        <v>797.1</v>
      </c>
      <c r="D10" s="148">
        <v>2973.29</v>
      </c>
      <c r="E10" s="148">
        <v>86.56</v>
      </c>
      <c r="F10" s="148">
        <v>86.56</v>
      </c>
      <c r="G10" s="148">
        <v>4467.8</v>
      </c>
      <c r="H10" s="148">
        <v>508.97</v>
      </c>
      <c r="I10" s="148">
        <v>8655</v>
      </c>
      <c r="J10" s="148">
        <v>722</v>
      </c>
      <c r="K10" s="148">
        <v>3940.0196099999998</v>
      </c>
      <c r="L10" s="148">
        <v>4341.9323000000004</v>
      </c>
      <c r="M10" s="148">
        <v>4335.3240999999998</v>
      </c>
      <c r="N10" s="148">
        <v>4343.7515299999995</v>
      </c>
      <c r="O10" s="148">
        <v>2740</v>
      </c>
      <c r="P10" s="148">
        <v>6799</v>
      </c>
      <c r="Q10" s="148">
        <v>3743.23</v>
      </c>
    </row>
    <row r="11" spans="1:17" x14ac:dyDescent="0.3">
      <c r="A11" s="1"/>
      <c r="B11" s="150" t="s">
        <v>1528</v>
      </c>
      <c r="C11" s="148">
        <v>873.2</v>
      </c>
      <c r="D11" s="148">
        <v>2971.69</v>
      </c>
      <c r="E11" s="148">
        <v>88.26</v>
      </c>
      <c r="F11" s="148">
        <v>88.26</v>
      </c>
      <c r="G11" s="148">
        <v>4467.8</v>
      </c>
      <c r="H11" s="148">
        <v>509.95</v>
      </c>
      <c r="I11" s="148">
        <v>8790</v>
      </c>
      <c r="J11" s="148">
        <v>722</v>
      </c>
      <c r="K11" s="148">
        <v>4063.0943299999999</v>
      </c>
      <c r="L11" s="148">
        <v>4401.60484</v>
      </c>
      <c r="M11" s="148">
        <v>4394.7967500000004</v>
      </c>
      <c r="N11" s="148">
        <v>4403.3454899999997</v>
      </c>
      <c r="O11" s="148">
        <v>2740</v>
      </c>
      <c r="P11" s="148">
        <v>6792</v>
      </c>
      <c r="Q11" s="148">
        <v>3745</v>
      </c>
    </row>
    <row r="12" spans="1:17" x14ac:dyDescent="0.3">
      <c r="A12" s="1"/>
      <c r="B12" s="150" t="s">
        <v>1529</v>
      </c>
      <c r="C12" s="148">
        <v>873.6</v>
      </c>
      <c r="D12" s="148">
        <v>2971.28</v>
      </c>
      <c r="E12" s="148">
        <v>90.3</v>
      </c>
      <c r="F12" s="148">
        <v>90.3</v>
      </c>
      <c r="G12" s="148">
        <v>4467.8</v>
      </c>
      <c r="H12" s="148">
        <v>508.97</v>
      </c>
      <c r="I12" s="148">
        <v>8973</v>
      </c>
      <c r="J12" s="148">
        <v>722</v>
      </c>
      <c r="K12" s="148">
        <v>4117.7417800000003</v>
      </c>
      <c r="L12" s="148">
        <v>4424.9633800000001</v>
      </c>
      <c r="M12" s="148">
        <v>4417.7207900000003</v>
      </c>
      <c r="N12" s="148">
        <v>4426.6651199999997</v>
      </c>
      <c r="O12" s="148">
        <v>2740</v>
      </c>
      <c r="P12" s="148">
        <v>6793</v>
      </c>
      <c r="Q12" s="148">
        <v>3744.17</v>
      </c>
    </row>
    <row r="13" spans="1:17" x14ac:dyDescent="0.3">
      <c r="A13" s="1"/>
      <c r="B13" s="150" t="s">
        <v>308</v>
      </c>
      <c r="C13" s="148">
        <v>873</v>
      </c>
      <c r="D13" s="148">
        <v>2970.96</v>
      </c>
      <c r="E13" s="148">
        <v>91.68</v>
      </c>
      <c r="F13" s="148">
        <v>91.68</v>
      </c>
      <c r="G13" s="148">
        <v>4467.8</v>
      </c>
      <c r="H13" s="148">
        <v>508.97</v>
      </c>
      <c r="I13" s="148">
        <v>9123</v>
      </c>
      <c r="J13" s="148">
        <v>722</v>
      </c>
      <c r="K13" s="148">
        <v>4131.5216099999998</v>
      </c>
      <c r="L13" s="148">
        <v>4430.6560499999996</v>
      </c>
      <c r="M13" s="148">
        <v>4423.6679100000001</v>
      </c>
      <c r="N13" s="148">
        <v>4432.55386</v>
      </c>
      <c r="O13" s="148">
        <v>2740</v>
      </c>
      <c r="P13" s="148">
        <v>6816</v>
      </c>
      <c r="Q13" s="148">
        <v>3743.45</v>
      </c>
    </row>
    <row r="14" spans="1:17" x14ac:dyDescent="0.3">
      <c r="A14" s="1"/>
      <c r="B14" s="150" t="s">
        <v>1530</v>
      </c>
      <c r="C14" s="148">
        <v>873.2</v>
      </c>
      <c r="D14" s="148">
        <v>2972.1</v>
      </c>
      <c r="E14" s="148">
        <v>92.54</v>
      </c>
      <c r="F14" s="148">
        <v>92.54</v>
      </c>
      <c r="G14" s="148">
        <v>4474.7</v>
      </c>
      <c r="H14" s="148">
        <v>507.98</v>
      </c>
      <c r="I14" s="148">
        <v>9195</v>
      </c>
      <c r="J14" s="148">
        <v>721</v>
      </c>
      <c r="K14" s="148">
        <v>4050.4920999999999</v>
      </c>
      <c r="L14" s="148">
        <v>4391.9864699999998</v>
      </c>
      <c r="M14" s="148">
        <v>4385.4972799999996</v>
      </c>
      <c r="N14" s="148">
        <v>4394.2771899999998</v>
      </c>
      <c r="O14" s="148">
        <v>2740</v>
      </c>
      <c r="P14" s="148">
        <v>6821</v>
      </c>
      <c r="Q14" s="148">
        <v>3742.72</v>
      </c>
    </row>
    <row r="15" spans="1:17" x14ac:dyDescent="0.3">
      <c r="A15" s="1"/>
      <c r="B15" s="150" t="s">
        <v>263</v>
      </c>
      <c r="C15" s="148">
        <v>871.7</v>
      </c>
      <c r="D15" s="148">
        <v>2973.1</v>
      </c>
      <c r="E15" s="148">
        <v>92.21</v>
      </c>
      <c r="F15" s="148">
        <v>92.21</v>
      </c>
      <c r="G15" s="148">
        <v>4467.8</v>
      </c>
      <c r="H15" s="148">
        <v>507.98</v>
      </c>
      <c r="I15" s="148">
        <v>9174</v>
      </c>
      <c r="J15" s="148">
        <v>721</v>
      </c>
      <c r="K15" s="148">
        <v>3908.5735300000001</v>
      </c>
      <c r="L15" s="148">
        <v>4312.4885599999998</v>
      </c>
      <c r="M15" s="148">
        <v>4305.3718600000002</v>
      </c>
      <c r="N15" s="148">
        <v>4313.7191800000001</v>
      </c>
      <c r="O15" s="148">
        <v>2740</v>
      </c>
      <c r="P15" s="148">
        <v>6809</v>
      </c>
      <c r="Q15" s="148">
        <v>3741.98</v>
      </c>
    </row>
    <row r="16" spans="1:17" x14ac:dyDescent="0.3">
      <c r="A16" s="1"/>
      <c r="B16" s="150" t="s">
        <v>390</v>
      </c>
      <c r="C16" s="148">
        <v>820.3</v>
      </c>
      <c r="D16" s="148">
        <v>2972.58</v>
      </c>
      <c r="E16" s="148">
        <v>91.15</v>
      </c>
      <c r="F16" s="148">
        <v>91.15</v>
      </c>
      <c r="G16" s="148">
        <v>4467.8</v>
      </c>
      <c r="H16" s="148">
        <v>508.97</v>
      </c>
      <c r="I16" s="148">
        <v>9082</v>
      </c>
      <c r="J16" s="148">
        <v>721</v>
      </c>
      <c r="K16" s="148">
        <v>3814.5893099999998</v>
      </c>
      <c r="L16" s="148">
        <v>4255.76019</v>
      </c>
      <c r="M16" s="148">
        <v>4248.7106299999996</v>
      </c>
      <c r="N16" s="148">
        <v>4257.4226399999998</v>
      </c>
      <c r="O16" s="148">
        <v>2740</v>
      </c>
      <c r="P16" s="148">
        <v>6802</v>
      </c>
      <c r="Q16" s="148">
        <v>3741.48</v>
      </c>
    </row>
    <row r="17" spans="1:17" x14ac:dyDescent="0.3">
      <c r="A17" s="1"/>
      <c r="B17" s="150" t="s">
        <v>190</v>
      </c>
      <c r="C17" s="148">
        <v>820.3</v>
      </c>
      <c r="D17" s="148">
        <v>2973.69</v>
      </c>
      <c r="E17" s="148">
        <v>90.13</v>
      </c>
      <c r="F17" s="148">
        <v>90.13</v>
      </c>
      <c r="G17" s="148">
        <v>4467.8</v>
      </c>
      <c r="H17" s="148">
        <v>509.95</v>
      </c>
      <c r="I17" s="148">
        <v>8990</v>
      </c>
      <c r="J17" s="148">
        <v>721</v>
      </c>
      <c r="K17" s="148">
        <v>3795.50972</v>
      </c>
      <c r="L17" s="148">
        <v>4237.8978699999998</v>
      </c>
      <c r="M17" s="148">
        <v>4231.4094500000001</v>
      </c>
      <c r="N17" s="148">
        <v>4239.5210299999999</v>
      </c>
      <c r="O17" s="148">
        <v>2740</v>
      </c>
      <c r="P17" s="148">
        <v>6793</v>
      </c>
      <c r="Q17" s="148">
        <v>3760.37</v>
      </c>
    </row>
    <row r="18" spans="1:17" x14ac:dyDescent="0.3">
      <c r="A18" s="1"/>
      <c r="B18" s="150" t="s">
        <v>1531</v>
      </c>
      <c r="C18" s="148">
        <v>820</v>
      </c>
      <c r="D18" s="148">
        <v>2976.01</v>
      </c>
      <c r="E18" s="148">
        <v>89.41</v>
      </c>
      <c r="F18" s="148">
        <v>89.41</v>
      </c>
      <c r="G18" s="148">
        <v>4467.8</v>
      </c>
      <c r="H18" s="148">
        <v>507.98</v>
      </c>
      <c r="I18" s="148">
        <v>8897</v>
      </c>
      <c r="J18" s="148">
        <v>721</v>
      </c>
      <c r="K18" s="148">
        <v>3767.5972000000002</v>
      </c>
      <c r="L18" s="148">
        <v>4217.4835199999998</v>
      </c>
      <c r="M18" s="148">
        <v>4211.4051799999997</v>
      </c>
      <c r="N18" s="148">
        <v>4219.1459699999996</v>
      </c>
      <c r="O18" s="148">
        <v>2740</v>
      </c>
      <c r="P18" s="148">
        <v>6815</v>
      </c>
      <c r="Q18" s="148">
        <v>3792.44</v>
      </c>
    </row>
    <row r="19" spans="1:17" x14ac:dyDescent="0.3">
      <c r="A19" s="1"/>
      <c r="B19" s="150" t="s">
        <v>1532</v>
      </c>
      <c r="C19" s="148">
        <v>819.6</v>
      </c>
      <c r="D19" s="148">
        <v>2975.65</v>
      </c>
      <c r="E19" s="148">
        <v>88.51</v>
      </c>
      <c r="F19" s="148">
        <v>88.51</v>
      </c>
      <c r="G19" s="148">
        <v>4467.8</v>
      </c>
      <c r="H19" s="148">
        <v>511.91</v>
      </c>
      <c r="I19" s="148">
        <v>8838</v>
      </c>
      <c r="J19" s="148">
        <v>721</v>
      </c>
      <c r="K19" s="148">
        <v>3710.3584300000002</v>
      </c>
      <c r="L19" s="148">
        <v>4185.8806599999998</v>
      </c>
      <c r="M19" s="148">
        <v>4178.8574200000003</v>
      </c>
      <c r="N19" s="148">
        <v>4186.99341</v>
      </c>
      <c r="O19" s="148">
        <v>2740</v>
      </c>
      <c r="P19" s="148">
        <v>6812</v>
      </c>
      <c r="Q19" s="148">
        <v>3792.51</v>
      </c>
    </row>
    <row r="20" spans="1:17" x14ac:dyDescent="0.3">
      <c r="A20" s="1"/>
      <c r="B20" s="150" t="s">
        <v>1533</v>
      </c>
      <c r="C20" s="148">
        <v>818.2</v>
      </c>
      <c r="D20" s="148">
        <v>2970.94</v>
      </c>
      <c r="E20" s="148">
        <v>87.98</v>
      </c>
      <c r="F20" s="148">
        <v>87.98</v>
      </c>
      <c r="G20" s="148">
        <v>4467.8</v>
      </c>
      <c r="H20" s="148">
        <v>508.97</v>
      </c>
      <c r="I20" s="148">
        <v>8781</v>
      </c>
      <c r="J20" s="148">
        <v>721</v>
      </c>
      <c r="K20" s="148">
        <v>3678.4416200000001</v>
      </c>
      <c r="L20" s="148">
        <v>4162.3256700000002</v>
      </c>
      <c r="M20" s="148">
        <v>4155.5007900000001</v>
      </c>
      <c r="N20" s="148">
        <v>4163.55591</v>
      </c>
      <c r="O20" s="148">
        <v>2740</v>
      </c>
      <c r="P20" s="148">
        <v>6780</v>
      </c>
      <c r="Q20" s="148">
        <v>3791.61</v>
      </c>
    </row>
    <row r="21" spans="1:17" x14ac:dyDescent="0.3">
      <c r="A21" s="1"/>
      <c r="B21" s="150" t="s">
        <v>1534</v>
      </c>
      <c r="C21" s="148">
        <v>806.5</v>
      </c>
      <c r="D21" s="148">
        <v>2975.59</v>
      </c>
      <c r="E21" s="148">
        <v>87.44</v>
      </c>
      <c r="F21" s="148">
        <v>87.44</v>
      </c>
      <c r="G21" s="148">
        <v>4467.8</v>
      </c>
      <c r="H21" s="148">
        <v>506.02</v>
      </c>
      <c r="I21" s="148">
        <v>8723</v>
      </c>
      <c r="J21" s="148">
        <v>721</v>
      </c>
      <c r="K21" s="148">
        <v>3597.2946200000001</v>
      </c>
      <c r="L21" s="148">
        <v>4129.3487500000001</v>
      </c>
      <c r="M21" s="148">
        <v>4122.9530299999997</v>
      </c>
      <c r="N21" s="148">
        <v>4130.4611199999999</v>
      </c>
      <c r="O21" s="148">
        <v>2740</v>
      </c>
      <c r="P21" s="148">
        <v>6780</v>
      </c>
      <c r="Q21" s="148">
        <v>3791.35</v>
      </c>
    </row>
    <row r="22" spans="1:17" x14ac:dyDescent="0.3">
      <c r="A22" s="1"/>
      <c r="B22" s="150" t="s">
        <v>205</v>
      </c>
      <c r="C22" s="148">
        <v>806.3</v>
      </c>
      <c r="D22" s="148">
        <v>2974.16</v>
      </c>
      <c r="E22" s="148">
        <v>86.82</v>
      </c>
      <c r="F22" s="148">
        <v>86.82</v>
      </c>
      <c r="G22" s="148">
        <v>4467.8</v>
      </c>
      <c r="H22" s="148">
        <v>507</v>
      </c>
      <c r="I22" s="148">
        <v>8666</v>
      </c>
      <c r="J22" s="148">
        <v>721</v>
      </c>
      <c r="K22" s="148">
        <v>3620.3784900000001</v>
      </c>
      <c r="L22" s="148">
        <v>4138.5745999999999</v>
      </c>
      <c r="M22" s="148">
        <v>4133.0093399999996</v>
      </c>
      <c r="N22" s="148">
        <v>4139.8834200000001</v>
      </c>
      <c r="O22" s="148">
        <v>2740</v>
      </c>
      <c r="P22" s="148">
        <v>6781</v>
      </c>
      <c r="Q22" s="148">
        <v>3791.3</v>
      </c>
    </row>
    <row r="23" spans="1:17" x14ac:dyDescent="0.3">
      <c r="A23" s="1"/>
      <c r="B23" s="150" t="s">
        <v>303</v>
      </c>
      <c r="C23" s="148">
        <v>806.3</v>
      </c>
      <c r="D23" s="148">
        <v>2975.02</v>
      </c>
      <c r="E23" s="148">
        <v>86.4</v>
      </c>
      <c r="F23" s="148">
        <v>86.4</v>
      </c>
      <c r="G23" s="148">
        <v>4467.8</v>
      </c>
      <c r="H23" s="148">
        <v>506.02</v>
      </c>
      <c r="I23" s="148">
        <v>8609</v>
      </c>
      <c r="J23" s="148">
        <v>721</v>
      </c>
      <c r="K23" s="148">
        <v>3647.46666</v>
      </c>
      <c r="L23" s="148">
        <v>4158.3999599999997</v>
      </c>
      <c r="M23" s="148">
        <v>4152.6893600000003</v>
      </c>
      <c r="N23" s="148">
        <v>4159.78737</v>
      </c>
      <c r="O23" s="148">
        <v>2740</v>
      </c>
      <c r="P23" s="148">
        <v>6767</v>
      </c>
      <c r="Q23" s="148">
        <v>3790.52</v>
      </c>
    </row>
    <row r="24" spans="1:17" x14ac:dyDescent="0.3">
      <c r="A24" s="1"/>
      <c r="B24" s="150" t="s">
        <v>1535</v>
      </c>
      <c r="C24" s="148">
        <v>806.7</v>
      </c>
      <c r="D24" s="148">
        <v>2973.82</v>
      </c>
      <c r="E24" s="148">
        <v>86.15</v>
      </c>
      <c r="F24" s="148">
        <v>86.15</v>
      </c>
      <c r="G24" s="148">
        <v>4467.8</v>
      </c>
      <c r="H24" s="148">
        <v>508.97</v>
      </c>
      <c r="I24" s="148">
        <v>8563</v>
      </c>
      <c r="J24" s="148">
        <v>721</v>
      </c>
      <c r="K24" s="148">
        <v>3717.6605199999999</v>
      </c>
      <c r="L24" s="148">
        <v>4197.0691699999998</v>
      </c>
      <c r="M24" s="148">
        <v>4191.4005299999999</v>
      </c>
      <c r="N24" s="148">
        <v>4198.5351600000004</v>
      </c>
      <c r="O24" s="148">
        <v>2740</v>
      </c>
      <c r="P24" s="148">
        <v>6774</v>
      </c>
      <c r="Q24" s="148">
        <v>3791.58</v>
      </c>
    </row>
    <row r="25" spans="1:17" x14ac:dyDescent="0.3">
      <c r="A25" s="1"/>
      <c r="B25" s="150" t="s">
        <v>191</v>
      </c>
      <c r="C25" s="148">
        <v>805.9</v>
      </c>
      <c r="D25" s="148">
        <v>2974.86</v>
      </c>
      <c r="E25" s="148">
        <v>85.99</v>
      </c>
      <c r="F25" s="148">
        <v>85.99</v>
      </c>
      <c r="G25" s="148">
        <v>4467.8</v>
      </c>
      <c r="H25" s="148">
        <v>507.98</v>
      </c>
      <c r="I25" s="148">
        <v>8525</v>
      </c>
      <c r="J25" s="148">
        <v>721</v>
      </c>
      <c r="K25" s="148">
        <v>3728.7315400000002</v>
      </c>
      <c r="L25" s="148">
        <v>4202.7618400000001</v>
      </c>
      <c r="M25" s="148">
        <v>4196.5911900000001</v>
      </c>
      <c r="N25" s="148">
        <v>4204.0706600000003</v>
      </c>
      <c r="O25" s="148">
        <v>2740</v>
      </c>
      <c r="P25" s="148">
        <v>6770</v>
      </c>
      <c r="Q25" s="148">
        <v>3791.78</v>
      </c>
    </row>
    <row r="26" spans="1:17" x14ac:dyDescent="0.3">
      <c r="A26" s="1"/>
      <c r="B26" s="150" t="s">
        <v>231</v>
      </c>
      <c r="C26" s="148">
        <v>793.5</v>
      </c>
      <c r="D26" s="148">
        <v>2974.31</v>
      </c>
      <c r="E26" s="148">
        <v>85.57</v>
      </c>
      <c r="F26" s="148">
        <v>85.57</v>
      </c>
      <c r="G26" s="148">
        <v>4467.8</v>
      </c>
      <c r="H26" s="148">
        <v>507</v>
      </c>
      <c r="I26" s="148">
        <v>8486</v>
      </c>
      <c r="J26" s="148">
        <v>721</v>
      </c>
      <c r="K26" s="148">
        <v>3738.0355800000002</v>
      </c>
      <c r="L26" s="148">
        <v>4203.9394400000001</v>
      </c>
      <c r="M26" s="148">
        <v>4197.3480200000004</v>
      </c>
      <c r="N26" s="148">
        <v>4205.2482600000003</v>
      </c>
      <c r="O26" s="148">
        <v>2740</v>
      </c>
      <c r="P26" s="148">
        <v>6767</v>
      </c>
      <c r="Q26" s="148">
        <v>3787.93</v>
      </c>
    </row>
    <row r="27" spans="1:17" x14ac:dyDescent="0.3">
      <c r="A27" s="1"/>
      <c r="B27" s="150" t="s">
        <v>356</v>
      </c>
      <c r="C27" s="148">
        <v>795.9</v>
      </c>
      <c r="D27" s="148">
        <v>2972.84</v>
      </c>
      <c r="E27" s="148">
        <v>84.83</v>
      </c>
      <c r="F27" s="148">
        <v>84.83</v>
      </c>
      <c r="G27" s="148">
        <v>4467.8</v>
      </c>
      <c r="H27" s="148">
        <v>507.98</v>
      </c>
      <c r="I27" s="148">
        <v>8448</v>
      </c>
      <c r="J27" s="148">
        <v>721</v>
      </c>
      <c r="K27" s="148">
        <v>3762.8860500000001</v>
      </c>
      <c r="L27" s="148">
        <v>4212.9688299999998</v>
      </c>
      <c r="M27" s="148">
        <v>4205.3497299999999</v>
      </c>
      <c r="N27" s="148">
        <v>4214.0815700000003</v>
      </c>
      <c r="O27" s="148">
        <v>2740</v>
      </c>
      <c r="P27" s="148">
        <v>6730</v>
      </c>
      <c r="Q27" s="148">
        <v>3785.31</v>
      </c>
    </row>
    <row r="28" spans="1:17" x14ac:dyDescent="0.3">
      <c r="A28" s="1"/>
      <c r="B28" s="150" t="s">
        <v>1536</v>
      </c>
      <c r="C28" s="148">
        <v>796.9</v>
      </c>
      <c r="D28" s="148">
        <v>2972.03</v>
      </c>
      <c r="E28" s="148">
        <v>83.79</v>
      </c>
      <c r="F28" s="148">
        <v>83.79</v>
      </c>
      <c r="G28" s="148">
        <v>4467.8</v>
      </c>
      <c r="H28" s="148">
        <v>507.98</v>
      </c>
      <c r="I28" s="148">
        <v>8346</v>
      </c>
      <c r="J28" s="148">
        <v>721</v>
      </c>
      <c r="K28" s="148">
        <v>3766.65497</v>
      </c>
      <c r="L28" s="148">
        <v>4226.7093699999996</v>
      </c>
      <c r="M28" s="148">
        <v>4218.9742999999999</v>
      </c>
      <c r="N28" s="148">
        <v>4228.2142599999997</v>
      </c>
      <c r="O28" s="148">
        <v>2740</v>
      </c>
      <c r="P28" s="148">
        <v>6722</v>
      </c>
      <c r="Q28" s="148">
        <v>3786.3</v>
      </c>
    </row>
    <row r="29" spans="1:17" x14ac:dyDescent="0.3">
      <c r="A29" s="1"/>
      <c r="B29" s="150" t="s">
        <v>1537</v>
      </c>
      <c r="C29" s="148">
        <v>797.3</v>
      </c>
      <c r="D29" s="148">
        <v>2972.05</v>
      </c>
      <c r="E29" s="148">
        <v>82.53</v>
      </c>
      <c r="F29" s="148">
        <v>82.53</v>
      </c>
      <c r="G29" s="148">
        <v>4474.7</v>
      </c>
      <c r="H29" s="148">
        <v>506.02</v>
      </c>
      <c r="I29" s="148">
        <v>8242</v>
      </c>
      <c r="J29" s="148">
        <v>722</v>
      </c>
      <c r="K29" s="148">
        <v>3735.3267700000001</v>
      </c>
      <c r="L29" s="148">
        <v>4213.55782</v>
      </c>
      <c r="M29" s="148">
        <v>4205.3497299999999</v>
      </c>
      <c r="N29" s="148">
        <v>4214.3173200000001</v>
      </c>
      <c r="O29" s="148">
        <v>2740</v>
      </c>
      <c r="P29" s="148">
        <v>6715</v>
      </c>
      <c r="Q29" s="148">
        <v>3786.58</v>
      </c>
    </row>
    <row r="30" spans="1:17" x14ac:dyDescent="0.3">
      <c r="A30" s="1"/>
      <c r="B30" s="150" t="s">
        <v>1538</v>
      </c>
      <c r="C30" s="148">
        <v>797.6</v>
      </c>
      <c r="D30" s="148">
        <v>2973.01</v>
      </c>
      <c r="E30" s="148">
        <v>81.42</v>
      </c>
      <c r="F30" s="148">
        <v>81.42</v>
      </c>
      <c r="G30" s="148">
        <v>4467.8</v>
      </c>
      <c r="H30" s="148">
        <v>507.98</v>
      </c>
      <c r="I30" s="148">
        <v>8137</v>
      </c>
      <c r="J30" s="148">
        <v>722</v>
      </c>
      <c r="K30" s="148">
        <v>3735.7978800000001</v>
      </c>
      <c r="L30" s="148">
        <v>4206.0985600000004</v>
      </c>
      <c r="M30" s="148">
        <v>4198.1048600000004</v>
      </c>
      <c r="N30" s="148">
        <v>4207.1327199999996</v>
      </c>
      <c r="O30" s="148">
        <v>2740</v>
      </c>
      <c r="P30" s="148">
        <v>6737</v>
      </c>
      <c r="Q30" s="148">
        <v>3786.14</v>
      </c>
    </row>
    <row r="31" spans="1:17" x14ac:dyDescent="0.3">
      <c r="A31" s="1"/>
      <c r="B31" s="150" t="s">
        <v>1539</v>
      </c>
      <c r="C31" s="148">
        <v>798.2</v>
      </c>
      <c r="D31" s="148">
        <v>2971.82</v>
      </c>
      <c r="E31" s="148">
        <v>80.61</v>
      </c>
      <c r="F31" s="148">
        <v>80.61</v>
      </c>
      <c r="G31" s="148">
        <v>4467.8</v>
      </c>
      <c r="H31" s="148">
        <v>506.02</v>
      </c>
      <c r="I31" s="148">
        <v>8033</v>
      </c>
      <c r="J31" s="148">
        <v>722</v>
      </c>
      <c r="K31" s="148">
        <v>3726.0227199999999</v>
      </c>
      <c r="L31" s="148">
        <v>4215.3244000000004</v>
      </c>
      <c r="M31" s="148">
        <v>4207.83691</v>
      </c>
      <c r="N31" s="148">
        <v>4216.4367700000003</v>
      </c>
      <c r="O31" s="148">
        <v>2740</v>
      </c>
      <c r="P31" s="148">
        <v>6741</v>
      </c>
      <c r="Q31" s="148">
        <v>3785.48</v>
      </c>
    </row>
    <row r="32" spans="1:17" x14ac:dyDescent="0.3">
      <c r="A32" s="1"/>
      <c r="B32" s="150" t="s">
        <v>1540</v>
      </c>
      <c r="C32" s="148">
        <v>798.5</v>
      </c>
      <c r="D32" s="148">
        <v>2972.47</v>
      </c>
      <c r="E32" s="148">
        <v>80.61</v>
      </c>
      <c r="F32" s="148">
        <v>80.61</v>
      </c>
      <c r="G32" s="148">
        <v>4467.8</v>
      </c>
      <c r="H32" s="148">
        <v>509.95</v>
      </c>
      <c r="I32" s="148">
        <v>8056</v>
      </c>
      <c r="J32" s="148">
        <v>722</v>
      </c>
      <c r="K32" s="148">
        <v>3808.81844</v>
      </c>
      <c r="L32" s="148">
        <v>4261.4528700000001</v>
      </c>
      <c r="M32" s="148">
        <v>4253.68462</v>
      </c>
      <c r="N32" s="148">
        <v>4262.7227800000001</v>
      </c>
      <c r="O32" s="148">
        <v>2740</v>
      </c>
      <c r="P32" s="148">
        <v>6742</v>
      </c>
      <c r="Q32" s="148">
        <v>3784.64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487</v>
      </c>
      <c r="C6" s="195" t="s">
        <v>1541</v>
      </c>
      <c r="D6" s="195"/>
      <c r="E6" s="195"/>
      <c r="F6" s="195"/>
      <c r="G6" s="195"/>
      <c r="H6" s="195"/>
      <c r="I6" s="195"/>
      <c r="J6" s="195"/>
      <c r="K6" s="195"/>
      <c r="L6" s="195"/>
      <c r="M6" s="195"/>
      <c r="N6" s="195"/>
      <c r="O6" s="195"/>
      <c r="P6" s="195"/>
      <c r="Q6" s="195"/>
      <c r="R6" s="195"/>
    </row>
    <row r="7" spans="1:18" ht="40.049999999999997" customHeight="1" x14ac:dyDescent="0.3">
      <c r="A7" s="1"/>
      <c r="B7" s="195"/>
      <c r="C7" s="3" t="s">
        <v>258</v>
      </c>
      <c r="D7" s="3" t="s">
        <v>53</v>
      </c>
      <c r="E7" s="3" t="s">
        <v>53</v>
      </c>
      <c r="F7" s="3" t="s">
        <v>61</v>
      </c>
      <c r="G7" s="3" t="s">
        <v>61</v>
      </c>
      <c r="H7" s="3" t="s">
        <v>61</v>
      </c>
      <c r="I7" s="3" t="s">
        <v>61</v>
      </c>
      <c r="J7" s="3" t="s">
        <v>73</v>
      </c>
      <c r="K7" s="3" t="s">
        <v>547</v>
      </c>
      <c r="L7" s="3" t="s">
        <v>77</v>
      </c>
      <c r="M7" s="3" t="s">
        <v>77</v>
      </c>
      <c r="N7" s="3" t="s">
        <v>95</v>
      </c>
      <c r="O7" s="3" t="s">
        <v>95</v>
      </c>
      <c r="P7" s="3" t="s">
        <v>550</v>
      </c>
      <c r="Q7" s="3" t="s">
        <v>112</v>
      </c>
      <c r="R7" s="3" t="s">
        <v>116</v>
      </c>
    </row>
    <row r="8" spans="1:18" ht="40.049999999999997" customHeight="1" x14ac:dyDescent="0.3">
      <c r="A8" s="1"/>
      <c r="B8" s="195"/>
      <c r="C8" s="3" t="s">
        <v>1012</v>
      </c>
      <c r="D8" s="3" t="s">
        <v>1019</v>
      </c>
      <c r="E8" s="3" t="s">
        <v>1020</v>
      </c>
      <c r="F8" s="3" t="s">
        <v>68</v>
      </c>
      <c r="G8" s="3" t="s">
        <v>71</v>
      </c>
      <c r="H8" s="3" t="s">
        <v>1446</v>
      </c>
      <c r="I8" s="3" t="s">
        <v>1039</v>
      </c>
      <c r="J8" s="3" t="s">
        <v>74</v>
      </c>
      <c r="K8" s="3" t="s">
        <v>1044</v>
      </c>
      <c r="L8" s="3" t="s">
        <v>81</v>
      </c>
      <c r="M8" s="3" t="s">
        <v>86</v>
      </c>
      <c r="N8" s="3" t="s">
        <v>1062</v>
      </c>
      <c r="O8" s="3" t="s">
        <v>100</v>
      </c>
      <c r="P8" s="3" t="s">
        <v>965</v>
      </c>
      <c r="Q8" s="3" t="s">
        <v>1086</v>
      </c>
      <c r="R8" s="3" t="s">
        <v>1087</v>
      </c>
    </row>
    <row r="9" spans="1:18" x14ac:dyDescent="0.3">
      <c r="A9" s="1"/>
      <c r="B9" s="150" t="s">
        <v>136</v>
      </c>
      <c r="C9" s="148">
        <v>18</v>
      </c>
      <c r="D9" s="148">
        <v>21.41</v>
      </c>
      <c r="E9" s="148">
        <v>21.41</v>
      </c>
      <c r="F9" s="148">
        <v>18.600000000000001</v>
      </c>
      <c r="G9" s="148">
        <v>18.600000000000001</v>
      </c>
      <c r="H9" s="148">
        <v>20.68</v>
      </c>
      <c r="I9" s="148">
        <v>20.68</v>
      </c>
      <c r="J9" s="148">
        <v>18.100000000000001</v>
      </c>
      <c r="K9" s="148">
        <v>32.03</v>
      </c>
      <c r="L9" s="148">
        <v>18.3</v>
      </c>
      <c r="M9" s="148">
        <v>21.3</v>
      </c>
      <c r="N9" s="148">
        <v>21.86</v>
      </c>
      <c r="O9" s="148">
        <v>18.7</v>
      </c>
      <c r="P9" s="148">
        <v>19.399999999999999</v>
      </c>
      <c r="Q9" s="148">
        <v>19.23</v>
      </c>
      <c r="R9" s="148">
        <v>25.2</v>
      </c>
    </row>
    <row r="10" spans="1:18" x14ac:dyDescent="0.3">
      <c r="A10" s="1"/>
      <c r="B10" s="150" t="s">
        <v>1527</v>
      </c>
      <c r="C10" s="148">
        <v>20</v>
      </c>
      <c r="D10" s="148">
        <v>21.08</v>
      </c>
      <c r="E10" s="148">
        <v>21.08</v>
      </c>
      <c r="F10" s="148">
        <v>18.7</v>
      </c>
      <c r="G10" s="148">
        <v>18.7</v>
      </c>
      <c r="H10" s="148">
        <v>20.52</v>
      </c>
      <c r="I10" s="148">
        <v>20.52</v>
      </c>
      <c r="J10" s="148">
        <v>18.100000000000001</v>
      </c>
      <c r="K10" s="148">
        <v>31.55</v>
      </c>
      <c r="L10" s="148">
        <v>18.399999999999999</v>
      </c>
      <c r="M10" s="148">
        <v>21.2</v>
      </c>
      <c r="N10" s="148">
        <v>21.85</v>
      </c>
      <c r="O10" s="148">
        <v>18.7333</v>
      </c>
      <c r="P10" s="148">
        <v>19.2</v>
      </c>
      <c r="Q10" s="148">
        <v>19.22</v>
      </c>
      <c r="R10" s="148">
        <v>24.89</v>
      </c>
    </row>
    <row r="11" spans="1:18" x14ac:dyDescent="0.3">
      <c r="A11" s="1"/>
      <c r="B11" s="150" t="s">
        <v>1528</v>
      </c>
      <c r="C11" s="148">
        <v>19</v>
      </c>
      <c r="D11" s="148">
        <v>20.94</v>
      </c>
      <c r="E11" s="148">
        <v>20.94</v>
      </c>
      <c r="F11" s="148">
        <v>18.399999999999999</v>
      </c>
      <c r="G11" s="148">
        <v>18.399999999999999</v>
      </c>
      <c r="H11" s="148">
        <v>20.46</v>
      </c>
      <c r="I11" s="148">
        <v>20.46</v>
      </c>
      <c r="J11" s="148">
        <v>18.100000000000001</v>
      </c>
      <c r="K11" s="148">
        <v>31.54</v>
      </c>
      <c r="L11" s="148">
        <v>18.2</v>
      </c>
      <c r="M11" s="148">
        <v>21.2</v>
      </c>
      <c r="N11" s="148">
        <v>21.85</v>
      </c>
      <c r="O11" s="148">
        <v>18.7</v>
      </c>
      <c r="P11" s="148">
        <v>19.100000000000001</v>
      </c>
      <c r="Q11" s="148">
        <v>19.170000000000002</v>
      </c>
      <c r="R11" s="148">
        <v>24.53</v>
      </c>
    </row>
    <row r="12" spans="1:18" x14ac:dyDescent="0.3">
      <c r="A12" s="1"/>
      <c r="B12" s="150" t="s">
        <v>1529</v>
      </c>
      <c r="C12" s="148">
        <v>17</v>
      </c>
      <c r="D12" s="148">
        <v>21.05</v>
      </c>
      <c r="E12" s="148">
        <v>21.05</v>
      </c>
      <c r="F12" s="148">
        <v>18.5</v>
      </c>
      <c r="G12" s="148">
        <v>18.5</v>
      </c>
      <c r="H12" s="148">
        <v>20.36</v>
      </c>
      <c r="I12" s="148">
        <v>20.36</v>
      </c>
      <c r="J12" s="148">
        <v>18.100000000000001</v>
      </c>
      <c r="K12" s="148">
        <v>30.83</v>
      </c>
      <c r="L12" s="148">
        <v>18</v>
      </c>
      <c r="M12" s="148">
        <v>21.1</v>
      </c>
      <c r="N12" s="148">
        <v>21.84</v>
      </c>
      <c r="O12" s="148">
        <v>19.033300000000001</v>
      </c>
      <c r="P12" s="148">
        <v>19</v>
      </c>
      <c r="Q12" s="148">
        <v>19.149999999999999</v>
      </c>
      <c r="R12" s="148">
        <v>24.34</v>
      </c>
    </row>
    <row r="13" spans="1:18" x14ac:dyDescent="0.3">
      <c r="A13" s="1"/>
      <c r="B13" s="150" t="s">
        <v>308</v>
      </c>
      <c r="C13" s="148">
        <v>17</v>
      </c>
      <c r="D13" s="148">
        <v>20.3</v>
      </c>
      <c r="E13" s="148">
        <v>20.3</v>
      </c>
      <c r="F13" s="148">
        <v>18.399999999999999</v>
      </c>
      <c r="G13" s="148">
        <v>18.399999999999999</v>
      </c>
      <c r="H13" s="148">
        <v>20.21</v>
      </c>
      <c r="I13" s="148">
        <v>20.21</v>
      </c>
      <c r="J13" s="148">
        <v>18</v>
      </c>
      <c r="K13" s="148">
        <v>30.49</v>
      </c>
      <c r="L13" s="148">
        <v>17.899999999999999</v>
      </c>
      <c r="M13" s="148">
        <v>21</v>
      </c>
      <c r="N13" s="148">
        <v>21.82</v>
      </c>
      <c r="O13" s="148">
        <v>19.466699999999999</v>
      </c>
      <c r="P13" s="148">
        <v>19.5</v>
      </c>
      <c r="Q13" s="148">
        <v>19.16</v>
      </c>
      <c r="R13" s="148">
        <v>24.12</v>
      </c>
    </row>
    <row r="14" spans="1:18" x14ac:dyDescent="0.3">
      <c r="A14" s="1"/>
      <c r="B14" s="150" t="s">
        <v>1530</v>
      </c>
      <c r="C14" s="148">
        <v>17</v>
      </c>
      <c r="D14" s="148">
        <v>19.98</v>
      </c>
      <c r="E14" s="148">
        <v>19.98</v>
      </c>
      <c r="F14" s="148">
        <v>18.5</v>
      </c>
      <c r="G14" s="148">
        <v>18.5</v>
      </c>
      <c r="H14" s="148">
        <v>20.09</v>
      </c>
      <c r="I14" s="148">
        <v>20.09</v>
      </c>
      <c r="J14" s="148">
        <v>18</v>
      </c>
      <c r="K14" s="148">
        <v>30.18</v>
      </c>
      <c r="L14" s="148">
        <v>17.899999999999999</v>
      </c>
      <c r="M14" s="148">
        <v>21</v>
      </c>
      <c r="N14" s="148">
        <v>21.77</v>
      </c>
      <c r="O14" s="148">
        <v>19.399999999999999</v>
      </c>
      <c r="P14" s="148">
        <v>19.7</v>
      </c>
      <c r="Q14" s="148">
        <v>19.13</v>
      </c>
      <c r="R14" s="148">
        <v>23.77</v>
      </c>
    </row>
    <row r="15" spans="1:18" x14ac:dyDescent="0.3">
      <c r="A15" s="1"/>
      <c r="B15" s="150" t="s">
        <v>263</v>
      </c>
      <c r="C15" s="148">
        <v>17</v>
      </c>
      <c r="D15" s="148">
        <v>19.670000000000002</v>
      </c>
      <c r="E15" s="148">
        <v>19.670000000000002</v>
      </c>
      <c r="F15" s="148">
        <v>18.399999999999999</v>
      </c>
      <c r="G15" s="148">
        <v>18.399999999999999</v>
      </c>
      <c r="H15" s="148">
        <v>19.86</v>
      </c>
      <c r="I15" s="148">
        <v>19.86</v>
      </c>
      <c r="J15" s="148">
        <v>17.899999999999999</v>
      </c>
      <c r="K15" s="148">
        <v>30.38</v>
      </c>
      <c r="L15" s="148">
        <v>17.7</v>
      </c>
      <c r="M15" s="148">
        <v>20.9</v>
      </c>
      <c r="N15" s="148">
        <v>21.77</v>
      </c>
      <c r="O15" s="148">
        <v>19.0213</v>
      </c>
      <c r="P15" s="148">
        <v>19.8</v>
      </c>
      <c r="Q15" s="148">
        <v>19.11</v>
      </c>
      <c r="R15" s="148">
        <v>23.54</v>
      </c>
    </row>
    <row r="16" spans="1:18" x14ac:dyDescent="0.3">
      <c r="A16" s="1"/>
      <c r="B16" s="150" t="s">
        <v>390</v>
      </c>
      <c r="C16" s="148">
        <v>17</v>
      </c>
      <c r="D16" s="148">
        <v>19.649999999999999</v>
      </c>
      <c r="E16" s="148">
        <v>19.649999999999999</v>
      </c>
      <c r="F16" s="148">
        <v>18.3</v>
      </c>
      <c r="G16" s="148">
        <v>18.3</v>
      </c>
      <c r="H16" s="148">
        <v>19.77</v>
      </c>
      <c r="I16" s="148">
        <v>19.77</v>
      </c>
      <c r="J16" s="148">
        <v>17.899999999999999</v>
      </c>
      <c r="K16" s="148">
        <v>30.51</v>
      </c>
      <c r="L16" s="148">
        <v>17.600000000000001</v>
      </c>
      <c r="M16" s="148">
        <v>20.8</v>
      </c>
      <c r="N16" s="148">
        <v>21.76</v>
      </c>
      <c r="O16" s="148">
        <v>19.033300000000001</v>
      </c>
      <c r="P16" s="148">
        <v>19.7</v>
      </c>
      <c r="Q16" s="148">
        <v>19.07</v>
      </c>
      <c r="R16" s="148">
        <v>24.11</v>
      </c>
    </row>
    <row r="17" spans="1:18" x14ac:dyDescent="0.3">
      <c r="A17" s="1"/>
      <c r="B17" s="150" t="s">
        <v>190</v>
      </c>
      <c r="C17" s="148">
        <v>17</v>
      </c>
      <c r="D17" s="148">
        <v>20.75</v>
      </c>
      <c r="E17" s="148">
        <v>20.75</v>
      </c>
      <c r="F17" s="148">
        <v>18.5</v>
      </c>
      <c r="G17" s="148">
        <v>18.5</v>
      </c>
      <c r="H17" s="148">
        <v>20.03</v>
      </c>
      <c r="I17" s="148">
        <v>20.03</v>
      </c>
      <c r="J17" s="148">
        <v>17.8</v>
      </c>
      <c r="K17" s="148">
        <v>31.24</v>
      </c>
      <c r="L17" s="148">
        <v>17.5</v>
      </c>
      <c r="M17" s="148">
        <v>20.6</v>
      </c>
      <c r="N17" s="148">
        <v>21.83</v>
      </c>
      <c r="O17" s="148">
        <v>19.033300000000001</v>
      </c>
      <c r="P17" s="148">
        <v>19.600000000000001</v>
      </c>
      <c r="Q17" s="148">
        <v>19.059999999999999</v>
      </c>
      <c r="R17" s="148">
        <v>28.33</v>
      </c>
    </row>
    <row r="18" spans="1:18" x14ac:dyDescent="0.3">
      <c r="A18" s="1"/>
      <c r="B18" s="150" t="s">
        <v>1531</v>
      </c>
      <c r="C18" s="148">
        <v>18</v>
      </c>
      <c r="D18" s="148">
        <v>22.57</v>
      </c>
      <c r="E18" s="148">
        <v>22.57</v>
      </c>
      <c r="F18" s="148">
        <v>18.3</v>
      </c>
      <c r="G18" s="148">
        <v>18.3</v>
      </c>
      <c r="H18" s="148">
        <v>20.309999999999999</v>
      </c>
      <c r="I18" s="148">
        <v>20.309999999999999</v>
      </c>
      <c r="J18" s="148">
        <v>17.8</v>
      </c>
      <c r="K18" s="148">
        <v>33.21</v>
      </c>
      <c r="L18" s="148">
        <v>17.2</v>
      </c>
      <c r="M18" s="148">
        <v>20.5</v>
      </c>
      <c r="N18" s="148">
        <v>21.95</v>
      </c>
      <c r="O18" s="148">
        <v>19.333300000000001</v>
      </c>
      <c r="P18" s="148">
        <v>19.399999999999999</v>
      </c>
      <c r="Q18" s="148">
        <v>19.100000000000001</v>
      </c>
      <c r="R18" s="148">
        <v>31.28</v>
      </c>
    </row>
    <row r="19" spans="1:18" x14ac:dyDescent="0.3">
      <c r="A19" s="1"/>
      <c r="B19" s="150" t="s">
        <v>1532</v>
      </c>
      <c r="C19" s="148">
        <v>19</v>
      </c>
      <c r="D19" s="148">
        <v>24.28</v>
      </c>
      <c r="E19" s="148">
        <v>24.28</v>
      </c>
      <c r="F19" s="148">
        <v>18.5</v>
      </c>
      <c r="G19" s="148">
        <v>18.5</v>
      </c>
      <c r="H19" s="148">
        <v>20.53</v>
      </c>
      <c r="I19" s="148">
        <v>20.53</v>
      </c>
      <c r="J19" s="148">
        <v>17.8</v>
      </c>
      <c r="K19" s="148">
        <v>34.68</v>
      </c>
      <c r="L19" s="148">
        <v>17.2</v>
      </c>
      <c r="M19" s="148">
        <v>20.399999999999999</v>
      </c>
      <c r="N19" s="148">
        <v>22.04</v>
      </c>
      <c r="O19" s="148">
        <v>19.166699999999999</v>
      </c>
      <c r="P19" s="148">
        <v>19.100000000000001</v>
      </c>
      <c r="Q19" s="148">
        <v>19.2</v>
      </c>
      <c r="R19" s="148">
        <v>31.19</v>
      </c>
    </row>
    <row r="20" spans="1:18" x14ac:dyDescent="0.3">
      <c r="A20" s="1"/>
      <c r="B20" s="150" t="s">
        <v>1533</v>
      </c>
      <c r="C20" s="148">
        <v>20</v>
      </c>
      <c r="D20" s="148">
        <v>25.93</v>
      </c>
      <c r="E20" s="148">
        <v>25.93</v>
      </c>
      <c r="F20" s="148">
        <v>18.100000000000001</v>
      </c>
      <c r="G20" s="148">
        <v>18.100000000000001</v>
      </c>
      <c r="H20" s="148">
        <v>20.81</v>
      </c>
      <c r="I20" s="148">
        <v>20.81</v>
      </c>
      <c r="J20" s="148">
        <v>17.5</v>
      </c>
      <c r="K20" s="148">
        <v>36.74</v>
      </c>
      <c r="L20" s="148">
        <v>17.399999999999999</v>
      </c>
      <c r="M20" s="148">
        <v>20.2</v>
      </c>
      <c r="N20" s="148">
        <v>22.13</v>
      </c>
      <c r="O20" s="148">
        <v>18.866700000000002</v>
      </c>
      <c r="P20" s="148">
        <v>18.600000000000001</v>
      </c>
      <c r="Q20" s="148">
        <v>19.28</v>
      </c>
      <c r="R20" s="148">
        <v>32.21</v>
      </c>
    </row>
    <row r="21" spans="1:18" x14ac:dyDescent="0.3">
      <c r="A21" s="1"/>
      <c r="B21" s="150" t="s">
        <v>1534</v>
      </c>
      <c r="C21" s="148">
        <v>22</v>
      </c>
      <c r="D21" s="148">
        <v>26.98</v>
      </c>
      <c r="E21" s="148">
        <v>26.98</v>
      </c>
      <c r="F21" s="148">
        <v>18.100000000000001</v>
      </c>
      <c r="G21" s="148">
        <v>18.100000000000001</v>
      </c>
      <c r="H21" s="148">
        <v>21.18</v>
      </c>
      <c r="I21" s="148">
        <v>21.18</v>
      </c>
      <c r="J21" s="148">
        <v>17.899999999999999</v>
      </c>
      <c r="K21" s="148">
        <v>35.75</v>
      </c>
      <c r="L21" s="148">
        <v>17.399999999999999</v>
      </c>
      <c r="M21" s="148">
        <v>20.2</v>
      </c>
      <c r="N21" s="148">
        <v>22.2</v>
      </c>
      <c r="O21" s="148">
        <v>18.433299999999999</v>
      </c>
      <c r="P21" s="148">
        <v>18.5</v>
      </c>
      <c r="Q21" s="148">
        <v>19.46</v>
      </c>
      <c r="R21" s="148">
        <v>32.57</v>
      </c>
    </row>
    <row r="22" spans="1:18" x14ac:dyDescent="0.3">
      <c r="A22" s="1"/>
      <c r="B22" s="150" t="s">
        <v>205</v>
      </c>
      <c r="C22" s="148">
        <v>24</v>
      </c>
      <c r="D22" s="148">
        <v>27.15</v>
      </c>
      <c r="E22" s="148">
        <v>27.15</v>
      </c>
      <c r="F22" s="148">
        <v>18.8</v>
      </c>
      <c r="G22" s="148">
        <v>18.8</v>
      </c>
      <c r="H22" s="148">
        <v>21.4</v>
      </c>
      <c r="I22" s="148">
        <v>21.4</v>
      </c>
      <c r="J22" s="148">
        <v>18.3</v>
      </c>
      <c r="K22" s="148">
        <v>36.07</v>
      </c>
      <c r="L22" s="148">
        <v>17.899999999999999</v>
      </c>
      <c r="M22" s="148">
        <v>20.399999999999999</v>
      </c>
      <c r="N22" s="148">
        <v>22.2</v>
      </c>
      <c r="O22" s="148">
        <v>18.433299999999999</v>
      </c>
      <c r="P22" s="148">
        <v>18.5</v>
      </c>
      <c r="Q22" s="148">
        <v>19.600000000000001</v>
      </c>
      <c r="R22" s="148">
        <v>33.69</v>
      </c>
    </row>
    <row r="23" spans="1:18" x14ac:dyDescent="0.3">
      <c r="A23" s="1"/>
      <c r="B23" s="150" t="s">
        <v>303</v>
      </c>
      <c r="C23" s="148">
        <v>26</v>
      </c>
      <c r="D23" s="148">
        <v>26.24</v>
      </c>
      <c r="E23" s="148">
        <v>26.24</v>
      </c>
      <c r="F23" s="148">
        <v>18.8</v>
      </c>
      <c r="G23" s="148">
        <v>18.8</v>
      </c>
      <c r="H23" s="148">
        <v>21.47</v>
      </c>
      <c r="I23" s="148">
        <v>21.47</v>
      </c>
      <c r="J23" s="148">
        <v>18.399999999999999</v>
      </c>
      <c r="K23" s="148">
        <v>34.24</v>
      </c>
      <c r="L23" s="148">
        <v>19.100000000000001</v>
      </c>
      <c r="M23" s="148">
        <v>20.6</v>
      </c>
      <c r="N23" s="148">
        <v>22.21</v>
      </c>
      <c r="O23" s="148">
        <v>18.8</v>
      </c>
      <c r="P23" s="148">
        <v>18.399999999999999</v>
      </c>
      <c r="Q23" s="148">
        <v>19.91</v>
      </c>
      <c r="R23" s="148">
        <v>32.619999999999997</v>
      </c>
    </row>
    <row r="24" spans="1:18" x14ac:dyDescent="0.3">
      <c r="A24" s="1"/>
      <c r="B24" s="150" t="s">
        <v>1535</v>
      </c>
      <c r="C24" s="148">
        <v>26</v>
      </c>
      <c r="D24" s="148">
        <v>25.51</v>
      </c>
      <c r="E24" s="148">
        <v>25.51</v>
      </c>
      <c r="F24" s="148">
        <v>18.7</v>
      </c>
      <c r="G24" s="148">
        <v>18.7</v>
      </c>
      <c r="H24" s="148">
        <v>21.27</v>
      </c>
      <c r="I24" s="148">
        <v>21.27</v>
      </c>
      <c r="J24" s="148">
        <v>18.2</v>
      </c>
      <c r="K24" s="148">
        <v>34.75</v>
      </c>
      <c r="L24" s="148">
        <v>18.7</v>
      </c>
      <c r="M24" s="148">
        <v>20.8</v>
      </c>
      <c r="N24" s="148">
        <v>22.22</v>
      </c>
      <c r="O24" s="148">
        <v>18.966699999999999</v>
      </c>
      <c r="P24" s="148">
        <v>18.600000000000001</v>
      </c>
      <c r="Q24" s="148">
        <v>19.95</v>
      </c>
      <c r="R24" s="148">
        <v>33.17</v>
      </c>
    </row>
    <row r="25" spans="1:18" x14ac:dyDescent="0.3">
      <c r="A25" s="1"/>
      <c r="B25" s="150" t="s">
        <v>191</v>
      </c>
      <c r="C25" s="148">
        <v>24</v>
      </c>
      <c r="D25" s="148">
        <v>24.42</v>
      </c>
      <c r="E25" s="148">
        <v>24.42</v>
      </c>
      <c r="F25" s="148">
        <v>18.399999999999999</v>
      </c>
      <c r="G25" s="148">
        <v>18.399999999999999</v>
      </c>
      <c r="H25" s="148">
        <v>21.29</v>
      </c>
      <c r="I25" s="148">
        <v>21.29</v>
      </c>
      <c r="J25" s="148">
        <v>18.2</v>
      </c>
      <c r="K25" s="148">
        <v>33.799999999999997</v>
      </c>
      <c r="L25" s="148">
        <v>18.2</v>
      </c>
      <c r="M25" s="148">
        <v>20.7</v>
      </c>
      <c r="N25" s="148">
        <v>22.22</v>
      </c>
      <c r="O25" s="148">
        <v>19</v>
      </c>
      <c r="P25" s="148">
        <v>18.8</v>
      </c>
      <c r="Q25" s="148">
        <v>19.8</v>
      </c>
      <c r="R25" s="148">
        <v>33.42</v>
      </c>
    </row>
    <row r="26" spans="1:18" x14ac:dyDescent="0.3">
      <c r="A26" s="1"/>
      <c r="B26" s="150" t="s">
        <v>231</v>
      </c>
      <c r="C26" s="148">
        <v>22</v>
      </c>
      <c r="D26" s="148">
        <v>23.29</v>
      </c>
      <c r="E26" s="148">
        <v>23.29</v>
      </c>
      <c r="F26" s="148">
        <v>18.2</v>
      </c>
      <c r="G26" s="148">
        <v>18.2</v>
      </c>
      <c r="H26" s="148">
        <v>21.76</v>
      </c>
      <c r="I26" s="148">
        <v>21.76</v>
      </c>
      <c r="J26" s="148">
        <v>18.100000000000001</v>
      </c>
      <c r="K26" s="148">
        <v>33.32</v>
      </c>
      <c r="L26" s="148">
        <v>17.899999999999999</v>
      </c>
      <c r="M26" s="148">
        <v>20.6</v>
      </c>
      <c r="N26" s="148">
        <v>22.09</v>
      </c>
      <c r="O26" s="148">
        <v>18.8</v>
      </c>
      <c r="P26" s="148">
        <v>18.600000000000001</v>
      </c>
      <c r="Q26" s="148">
        <v>19.489999999999998</v>
      </c>
      <c r="R26" s="148">
        <v>32.31</v>
      </c>
    </row>
    <row r="27" spans="1:18" x14ac:dyDescent="0.3">
      <c r="A27" s="1"/>
      <c r="B27" s="150" t="s">
        <v>356</v>
      </c>
      <c r="C27" s="148">
        <v>20</v>
      </c>
      <c r="D27" s="148">
        <v>21.92</v>
      </c>
      <c r="E27" s="148">
        <v>21.92</v>
      </c>
      <c r="F27" s="148">
        <v>18.399999999999999</v>
      </c>
      <c r="G27" s="148">
        <v>18.399999999999999</v>
      </c>
      <c r="H27" s="148">
        <v>21.53</v>
      </c>
      <c r="I27" s="148">
        <v>21.53</v>
      </c>
      <c r="J27" s="148">
        <v>18.2</v>
      </c>
      <c r="K27" s="148">
        <v>31.85</v>
      </c>
      <c r="L27" s="148">
        <v>18.3</v>
      </c>
      <c r="M27" s="148">
        <v>20.5</v>
      </c>
      <c r="N27" s="148">
        <v>21.82</v>
      </c>
      <c r="O27" s="148">
        <v>18.600000000000001</v>
      </c>
      <c r="P27" s="148">
        <v>18.600000000000001</v>
      </c>
      <c r="Q27" s="148">
        <v>19.309999999999999</v>
      </c>
      <c r="R27" s="148">
        <v>29.28</v>
      </c>
    </row>
    <row r="28" spans="1:18" x14ac:dyDescent="0.3">
      <c r="A28" s="1"/>
      <c r="B28" s="150" t="s">
        <v>1536</v>
      </c>
      <c r="C28" s="148">
        <v>21</v>
      </c>
      <c r="D28" s="148">
        <v>20.78</v>
      </c>
      <c r="E28" s="148">
        <v>20.78</v>
      </c>
      <c r="F28" s="148">
        <v>18.600000000000001</v>
      </c>
      <c r="G28" s="148">
        <v>18.600000000000001</v>
      </c>
      <c r="H28" s="148">
        <v>21.24</v>
      </c>
      <c r="I28" s="148">
        <v>21.24</v>
      </c>
      <c r="J28" s="148">
        <v>17.8</v>
      </c>
      <c r="K28" s="148">
        <v>30.86</v>
      </c>
      <c r="L28" s="148">
        <v>18</v>
      </c>
      <c r="M28" s="148">
        <v>20.3</v>
      </c>
      <c r="N28" s="148">
        <v>21.61</v>
      </c>
      <c r="O28" s="148">
        <v>18.466699999999999</v>
      </c>
      <c r="P28" s="148">
        <v>18</v>
      </c>
      <c r="Q28" s="148">
        <v>19.21</v>
      </c>
      <c r="R28" s="148">
        <v>27.8</v>
      </c>
    </row>
    <row r="29" spans="1:18" x14ac:dyDescent="0.3">
      <c r="A29" s="1"/>
      <c r="B29" s="150" t="s">
        <v>1537</v>
      </c>
      <c r="C29" s="148">
        <v>20</v>
      </c>
      <c r="D29" s="148">
        <v>20.18</v>
      </c>
      <c r="E29" s="148">
        <v>20.18</v>
      </c>
      <c r="F29" s="148">
        <v>18.100000000000001</v>
      </c>
      <c r="G29" s="148">
        <v>18.100000000000001</v>
      </c>
      <c r="H29" s="148">
        <v>21.08</v>
      </c>
      <c r="I29" s="148">
        <v>21.08</v>
      </c>
      <c r="J29" s="148">
        <v>17.600000000000001</v>
      </c>
      <c r="K29" s="148">
        <v>30.47</v>
      </c>
      <c r="L29" s="148">
        <v>17.7</v>
      </c>
      <c r="M29" s="148">
        <v>20</v>
      </c>
      <c r="N29" s="148">
        <v>21.46</v>
      </c>
      <c r="O29" s="148">
        <v>18.466699999999999</v>
      </c>
      <c r="P29" s="148">
        <v>17.899999999999999</v>
      </c>
      <c r="Q29" s="148">
        <v>19.16</v>
      </c>
      <c r="R29" s="148">
        <v>27.18</v>
      </c>
    </row>
    <row r="30" spans="1:18" x14ac:dyDescent="0.3">
      <c r="A30" s="1"/>
      <c r="B30" s="150" t="s">
        <v>1538</v>
      </c>
      <c r="C30" s="148">
        <v>17</v>
      </c>
      <c r="D30" s="148">
        <v>20.02</v>
      </c>
      <c r="E30" s="148">
        <v>20.02</v>
      </c>
      <c r="F30" s="148">
        <v>17.7</v>
      </c>
      <c r="G30" s="148">
        <v>17.7</v>
      </c>
      <c r="H30" s="148">
        <v>20.96</v>
      </c>
      <c r="I30" s="148">
        <v>20.96</v>
      </c>
      <c r="J30" s="148">
        <v>17.600000000000001</v>
      </c>
      <c r="K30" s="148">
        <v>30.33</v>
      </c>
      <c r="L30" s="148">
        <v>17.600000000000001</v>
      </c>
      <c r="M30" s="148">
        <v>19.7</v>
      </c>
      <c r="N30" s="148">
        <v>21.35</v>
      </c>
      <c r="O30" s="148">
        <v>18.533300000000001</v>
      </c>
      <c r="P30" s="148">
        <v>18.2</v>
      </c>
      <c r="Q30" s="148">
        <v>18.920000000000002</v>
      </c>
      <c r="R30" s="148">
        <v>26.85</v>
      </c>
    </row>
    <row r="31" spans="1:18" x14ac:dyDescent="0.3">
      <c r="A31" s="1"/>
      <c r="B31" s="150" t="s">
        <v>1539</v>
      </c>
      <c r="C31" s="148">
        <v>17</v>
      </c>
      <c r="D31" s="148">
        <v>19.73</v>
      </c>
      <c r="E31" s="148">
        <v>19.73</v>
      </c>
      <c r="F31" s="148">
        <v>18.100000000000001</v>
      </c>
      <c r="G31" s="148">
        <v>18.100000000000001</v>
      </c>
      <c r="H31" s="148">
        <v>20.78</v>
      </c>
      <c r="I31" s="148">
        <v>20.78</v>
      </c>
      <c r="J31" s="148">
        <v>17.600000000000001</v>
      </c>
      <c r="K31" s="148">
        <v>30.13</v>
      </c>
      <c r="L31" s="148">
        <v>17.399999999999999</v>
      </c>
      <c r="M31" s="148">
        <v>19.399999999999999</v>
      </c>
      <c r="N31" s="148">
        <v>21.31</v>
      </c>
      <c r="O31" s="148">
        <v>18.566700000000001</v>
      </c>
      <c r="P31" s="148">
        <v>18.2</v>
      </c>
      <c r="Q31" s="148">
        <v>18.690000000000001</v>
      </c>
      <c r="R31" s="148">
        <v>26.44</v>
      </c>
    </row>
    <row r="32" spans="1:18" x14ac:dyDescent="0.3">
      <c r="A32" s="1"/>
      <c r="B32" s="150" t="s">
        <v>1540</v>
      </c>
      <c r="C32" s="148">
        <v>17</v>
      </c>
      <c r="D32" s="148">
        <v>19.55</v>
      </c>
      <c r="E32" s="148">
        <v>19.55</v>
      </c>
      <c r="F32" s="148">
        <v>17.899999999999999</v>
      </c>
      <c r="G32" s="148">
        <v>17.899999999999999</v>
      </c>
      <c r="H32" s="148">
        <v>20.57</v>
      </c>
      <c r="I32" s="148">
        <v>20.57</v>
      </c>
      <c r="J32" s="148">
        <v>17.5</v>
      </c>
      <c r="K32" s="148">
        <v>30.02</v>
      </c>
      <c r="L32" s="148">
        <v>17.2</v>
      </c>
      <c r="M32" s="148">
        <v>19.2</v>
      </c>
      <c r="N32" s="148">
        <v>21.22</v>
      </c>
      <c r="O32" s="148">
        <v>18.5</v>
      </c>
      <c r="P32" s="148">
        <v>17.8</v>
      </c>
      <c r="Q32" s="148">
        <v>18.649999999999999</v>
      </c>
      <c r="R32" s="148">
        <v>26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1542</v>
      </c>
      <c r="C5" s="1"/>
      <c r="D5" s="1"/>
      <c r="E5" s="1"/>
      <c r="F5" s="1"/>
      <c r="G5" s="1"/>
      <c r="H5" s="1"/>
    </row>
    <row r="6" spans="1:8" x14ac:dyDescent="0.3">
      <c r="A6" s="1"/>
      <c r="B6" s="1"/>
      <c r="C6" s="1"/>
      <c r="D6" s="1"/>
      <c r="E6" s="1"/>
      <c r="F6" s="1"/>
      <c r="G6" s="1"/>
      <c r="H6" s="1"/>
    </row>
    <row r="7" spans="1:8" ht="45" customHeight="1" x14ac:dyDescent="0.3">
      <c r="A7" s="1"/>
      <c r="B7" s="3" t="s">
        <v>37</v>
      </c>
      <c r="C7" s="3" t="s">
        <v>3</v>
      </c>
      <c r="D7" s="3" t="s">
        <v>1543</v>
      </c>
      <c r="E7" s="3" t="s">
        <v>1544</v>
      </c>
      <c r="F7" s="3" t="s">
        <v>1545</v>
      </c>
      <c r="G7" s="3" t="s">
        <v>8</v>
      </c>
      <c r="H7" s="3" t="s">
        <v>1442</v>
      </c>
    </row>
    <row r="8" spans="1:8" x14ac:dyDescent="0.3">
      <c r="A8" s="1"/>
      <c r="B8" s="4" t="s">
        <v>41</v>
      </c>
      <c r="C8" s="151" t="s">
        <v>258</v>
      </c>
      <c r="D8" s="151" t="s">
        <v>1546</v>
      </c>
      <c r="E8" s="148">
        <v>130</v>
      </c>
      <c r="F8" s="4" t="s">
        <v>263</v>
      </c>
      <c r="G8" s="4" t="s">
        <v>1547</v>
      </c>
      <c r="H8" s="152"/>
    </row>
    <row r="9" spans="1:8" x14ac:dyDescent="0.3">
      <c r="A9" s="1"/>
      <c r="B9" s="4" t="s">
        <v>41</v>
      </c>
      <c r="C9" s="151" t="s">
        <v>53</v>
      </c>
      <c r="D9" s="151" t="s">
        <v>1548</v>
      </c>
      <c r="E9" s="148">
        <v>339.8</v>
      </c>
      <c r="F9" s="4" t="s">
        <v>263</v>
      </c>
      <c r="G9" s="4" t="s">
        <v>1547</v>
      </c>
      <c r="H9" s="152"/>
    </row>
    <row r="10" spans="1:8" x14ac:dyDescent="0.3">
      <c r="A10" s="1"/>
      <c r="B10" s="4" t="s">
        <v>41</v>
      </c>
      <c r="C10" s="151" t="s">
        <v>61</v>
      </c>
      <c r="D10" s="151" t="s">
        <v>1549</v>
      </c>
      <c r="E10" s="148">
        <v>3942.3150000000001</v>
      </c>
      <c r="F10" s="4" t="s">
        <v>263</v>
      </c>
      <c r="G10" s="4" t="s">
        <v>1547</v>
      </c>
      <c r="H10" s="152"/>
    </row>
    <row r="11" spans="1:8" x14ac:dyDescent="0.3">
      <c r="A11" s="1"/>
      <c r="B11" s="4" t="s">
        <v>41</v>
      </c>
      <c r="C11" s="151" t="s">
        <v>73</v>
      </c>
      <c r="D11" s="151" t="s">
        <v>1550</v>
      </c>
      <c r="E11" s="148">
        <v>2380</v>
      </c>
      <c r="F11" s="4" t="s">
        <v>263</v>
      </c>
      <c r="G11" s="4" t="s">
        <v>1547</v>
      </c>
      <c r="H11" s="152"/>
    </row>
    <row r="12" spans="1:8" x14ac:dyDescent="0.3">
      <c r="A12" s="1"/>
      <c r="B12" s="4" t="s">
        <v>41</v>
      </c>
      <c r="C12" s="151" t="s">
        <v>77</v>
      </c>
      <c r="D12" s="151" t="s">
        <v>1551</v>
      </c>
      <c r="E12" s="148">
        <v>3737</v>
      </c>
      <c r="F12" s="4" t="s">
        <v>263</v>
      </c>
      <c r="G12" s="4" t="s">
        <v>1547</v>
      </c>
      <c r="H12" s="152"/>
    </row>
    <row r="13" spans="1:8" x14ac:dyDescent="0.3">
      <c r="A13" s="1"/>
      <c r="B13" s="4" t="s">
        <v>41</v>
      </c>
      <c r="C13" s="151" t="s">
        <v>77</v>
      </c>
      <c r="D13" s="151" t="s">
        <v>1552</v>
      </c>
      <c r="E13" s="148">
        <v>1337</v>
      </c>
      <c r="F13" s="4" t="s">
        <v>263</v>
      </c>
      <c r="G13" s="4" t="s">
        <v>1547</v>
      </c>
      <c r="H13" s="152"/>
    </row>
    <row r="14" spans="1:8" x14ac:dyDescent="0.3">
      <c r="A14" s="1"/>
      <c r="B14" s="4" t="s">
        <v>41</v>
      </c>
      <c r="C14" s="151" t="s">
        <v>95</v>
      </c>
      <c r="D14" s="151" t="s">
        <v>1553</v>
      </c>
      <c r="E14" s="148">
        <v>2050</v>
      </c>
      <c r="F14" s="4" t="s">
        <v>263</v>
      </c>
      <c r="G14" s="4" t="s">
        <v>1547</v>
      </c>
      <c r="H14" s="152"/>
    </row>
    <row r="15" spans="1:8" x14ac:dyDescent="0.3">
      <c r="A15" s="1"/>
      <c r="B15" s="4" t="s">
        <v>41</v>
      </c>
      <c r="C15" s="151" t="s">
        <v>550</v>
      </c>
      <c r="D15" s="151" t="s">
        <v>1554</v>
      </c>
      <c r="E15" s="148">
        <v>200</v>
      </c>
      <c r="F15" s="4" t="s">
        <v>263</v>
      </c>
      <c r="G15" s="4" t="s">
        <v>1547</v>
      </c>
      <c r="H15" s="152"/>
    </row>
    <row r="16" spans="1:8" x14ac:dyDescent="0.3">
      <c r="A16" s="1"/>
      <c r="B16" s="4" t="s">
        <v>41</v>
      </c>
      <c r="C16" s="151" t="s">
        <v>112</v>
      </c>
      <c r="D16" s="151" t="s">
        <v>1555</v>
      </c>
      <c r="E16" s="148">
        <v>1275</v>
      </c>
      <c r="F16" s="4" t="s">
        <v>263</v>
      </c>
      <c r="G16" s="4" t="s">
        <v>1547</v>
      </c>
      <c r="H16" s="152"/>
    </row>
    <row r="17" spans="1:8" x14ac:dyDescent="0.3">
      <c r="A17" s="1"/>
      <c r="B17" s="4" t="s">
        <v>41</v>
      </c>
      <c r="C17" s="151" t="s">
        <v>116</v>
      </c>
      <c r="D17" s="151" t="s">
        <v>1556</v>
      </c>
      <c r="E17" s="148">
        <v>339.8</v>
      </c>
      <c r="F17" s="4" t="s">
        <v>263</v>
      </c>
      <c r="G17" s="4" t="s">
        <v>1547</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5" t="s">
        <v>1557</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row>
    <row r="5" spans="1:40" ht="22.05" hidden="1" customHeight="1" x14ac:dyDescent="0.3">
      <c r="A5" s="195" t="s">
        <v>37</v>
      </c>
      <c r="B5" s="195" t="s">
        <v>487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5"/>
      <c r="B6" s="195"/>
      <c r="C6" s="224" t="s">
        <v>548</v>
      </c>
      <c r="D6" s="224" t="s">
        <v>134</v>
      </c>
      <c r="E6" s="224" t="s">
        <v>549</v>
      </c>
      <c r="F6" s="224" t="s">
        <v>546</v>
      </c>
      <c r="G6" s="224" t="s">
        <v>513</v>
      </c>
      <c r="H6" s="224" t="s">
        <v>538</v>
      </c>
      <c r="I6" s="224"/>
      <c r="J6" s="224" t="s">
        <v>514</v>
      </c>
      <c r="K6" s="224" t="s">
        <v>61</v>
      </c>
      <c r="L6" s="224"/>
      <c r="M6" s="224"/>
      <c r="N6" s="224"/>
      <c r="O6" s="224"/>
      <c r="P6" s="224" t="s">
        <v>515</v>
      </c>
      <c r="Q6" s="224" t="s">
        <v>541</v>
      </c>
      <c r="R6" s="224" t="s">
        <v>516</v>
      </c>
      <c r="S6" s="224" t="s">
        <v>542</v>
      </c>
      <c r="T6" s="224" t="s">
        <v>517</v>
      </c>
      <c r="U6" s="224" t="s">
        <v>543</v>
      </c>
      <c r="V6" s="224" t="s">
        <v>526</v>
      </c>
      <c r="W6" s="224" t="s">
        <v>95</v>
      </c>
      <c r="X6" s="224"/>
      <c r="Y6" s="224"/>
      <c r="Z6" s="224"/>
      <c r="AA6" s="224" t="s">
        <v>527</v>
      </c>
      <c r="AB6" s="224" t="s">
        <v>528</v>
      </c>
      <c r="AC6" s="224" t="s">
        <v>529</v>
      </c>
      <c r="AD6" s="224" t="s">
        <v>530</v>
      </c>
      <c r="AE6" s="224"/>
      <c r="AF6" s="224"/>
      <c r="AG6" s="224"/>
      <c r="AH6" s="224"/>
      <c r="AI6" s="224"/>
      <c r="AJ6" s="224"/>
      <c r="AK6" s="224"/>
      <c r="AL6" s="224"/>
      <c r="AM6" s="224" t="s">
        <v>544</v>
      </c>
      <c r="AN6" s="224" t="s">
        <v>531</v>
      </c>
    </row>
    <row r="7" spans="1:40" ht="57" customHeight="1" x14ac:dyDescent="0.3">
      <c r="A7" s="195"/>
      <c r="B7" s="195"/>
      <c r="C7" s="9" t="s">
        <v>1558</v>
      </c>
      <c r="D7" s="9" t="s">
        <v>1559</v>
      </c>
      <c r="E7" s="9" t="s">
        <v>1560</v>
      </c>
      <c r="F7" s="9" t="s">
        <v>1561</v>
      </c>
      <c r="G7" s="9" t="s">
        <v>1562</v>
      </c>
      <c r="H7" s="9" t="s">
        <v>1563</v>
      </c>
      <c r="I7" s="9" t="s">
        <v>1564</v>
      </c>
      <c r="J7" s="9" t="s">
        <v>1565</v>
      </c>
      <c r="K7" s="9" t="s">
        <v>1566</v>
      </c>
      <c r="L7" s="9" t="s">
        <v>1567</v>
      </c>
      <c r="M7" s="9" t="s">
        <v>1568</v>
      </c>
      <c r="N7" s="9" t="s">
        <v>1569</v>
      </c>
      <c r="O7" s="9" t="s">
        <v>1570</v>
      </c>
      <c r="P7" s="9" t="s">
        <v>1571</v>
      </c>
      <c r="Q7" s="9" t="s">
        <v>1572</v>
      </c>
      <c r="R7" s="9" t="s">
        <v>1573</v>
      </c>
      <c r="S7" s="9" t="s">
        <v>1574</v>
      </c>
      <c r="T7" s="9" t="s">
        <v>1575</v>
      </c>
      <c r="U7" s="9" t="s">
        <v>1576</v>
      </c>
      <c r="V7" s="9" t="s">
        <v>1577</v>
      </c>
      <c r="W7" s="9" t="s">
        <v>1578</v>
      </c>
      <c r="X7" s="9" t="s">
        <v>1579</v>
      </c>
      <c r="Y7" s="9" t="s">
        <v>1580</v>
      </c>
      <c r="Z7" s="9" t="s">
        <v>1581</v>
      </c>
      <c r="AA7" s="9" t="s">
        <v>1582</v>
      </c>
      <c r="AB7" s="9" t="s">
        <v>1583</v>
      </c>
      <c r="AC7" s="9" t="s">
        <v>1584</v>
      </c>
      <c r="AD7" s="9" t="s">
        <v>1585</v>
      </c>
      <c r="AE7" s="9" t="s">
        <v>1586</v>
      </c>
      <c r="AF7" s="9" t="s">
        <v>1587</v>
      </c>
      <c r="AG7" s="9" t="s">
        <v>1588</v>
      </c>
      <c r="AH7" s="9" t="s">
        <v>1589</v>
      </c>
      <c r="AI7" s="9" t="s">
        <v>1590</v>
      </c>
      <c r="AJ7" s="9" t="s">
        <v>1591</v>
      </c>
      <c r="AK7" s="9" t="s">
        <v>1592</v>
      </c>
      <c r="AL7" s="9" t="s">
        <v>1593</v>
      </c>
      <c r="AM7" s="9" t="s">
        <v>1594</v>
      </c>
      <c r="AN7" s="9" t="s">
        <v>1595</v>
      </c>
    </row>
    <row r="8" spans="1:40" ht="24" customHeight="1" x14ac:dyDescent="0.3">
      <c r="A8" s="13" t="s">
        <v>41</v>
      </c>
      <c r="B8" s="13" t="s">
        <v>716</v>
      </c>
      <c r="C8" s="153">
        <v>24</v>
      </c>
      <c r="D8" s="153">
        <v>0</v>
      </c>
      <c r="E8" s="153">
        <v>11.19</v>
      </c>
      <c r="F8" s="153">
        <v>18.34</v>
      </c>
      <c r="G8" s="153"/>
      <c r="H8" s="153">
        <v>4.5999999999999996</v>
      </c>
      <c r="I8" s="153">
        <v>9.8000000000000007</v>
      </c>
      <c r="J8" s="153">
        <v>6.5410000000000004</v>
      </c>
      <c r="K8" s="153">
        <v>2.4</v>
      </c>
      <c r="L8" s="153">
        <v>2.4</v>
      </c>
      <c r="M8" s="153">
        <v>2.4</v>
      </c>
      <c r="N8" s="153">
        <v>2.4</v>
      </c>
      <c r="O8" s="153"/>
      <c r="P8" s="153"/>
      <c r="Q8" s="153">
        <v>8</v>
      </c>
      <c r="R8" s="153">
        <v>9</v>
      </c>
      <c r="S8" s="153"/>
      <c r="T8" s="153"/>
      <c r="U8" s="153"/>
      <c r="V8" s="153"/>
      <c r="W8" s="153">
        <v>4.9530000000000003</v>
      </c>
      <c r="X8" s="153">
        <v>5.0109199999999996</v>
      </c>
      <c r="Y8" s="153"/>
      <c r="Z8" s="153"/>
      <c r="AA8" s="153"/>
      <c r="AB8" s="153">
        <v>8.11</v>
      </c>
      <c r="AC8" s="153">
        <v>7.9</v>
      </c>
      <c r="AD8" s="153">
        <v>483.63704999999999</v>
      </c>
      <c r="AE8" s="153">
        <v>483.63704999999999</v>
      </c>
      <c r="AF8" s="153">
        <v>483.63704999999999</v>
      </c>
      <c r="AG8" s="153">
        <v>451.39458000000002</v>
      </c>
      <c r="AH8" s="153">
        <v>483.63704999999999</v>
      </c>
      <c r="AI8" s="153">
        <v>0</v>
      </c>
      <c r="AJ8" s="153">
        <v>293.48782</v>
      </c>
      <c r="AK8" s="153">
        <v>338.54593999999997</v>
      </c>
      <c r="AL8" s="153">
        <v>338.54593999999997</v>
      </c>
      <c r="AM8" s="153"/>
      <c r="AN8" s="153"/>
    </row>
    <row r="9" spans="1:40" ht="24" customHeight="1" x14ac:dyDescent="0.3">
      <c r="A9" s="16" t="s">
        <v>41</v>
      </c>
      <c r="B9" s="16" t="s">
        <v>717</v>
      </c>
      <c r="C9" s="154">
        <v>24</v>
      </c>
      <c r="D9" s="154">
        <v>0</v>
      </c>
      <c r="E9" s="154">
        <v>11.42</v>
      </c>
      <c r="F9" s="154">
        <v>18.34</v>
      </c>
      <c r="G9" s="154"/>
      <c r="H9" s="154">
        <v>5</v>
      </c>
      <c r="I9" s="154">
        <v>9.3000000000000007</v>
      </c>
      <c r="J9" s="154">
        <v>6.3620000000000001</v>
      </c>
      <c r="K9" s="154">
        <v>2.5</v>
      </c>
      <c r="L9" s="154">
        <v>2.5</v>
      </c>
      <c r="M9" s="154">
        <v>2.5</v>
      </c>
      <c r="N9" s="154">
        <v>2.5</v>
      </c>
      <c r="O9" s="154"/>
      <c r="P9" s="154"/>
      <c r="Q9" s="154">
        <v>8</v>
      </c>
      <c r="R9" s="154">
        <v>10</v>
      </c>
      <c r="S9" s="154"/>
      <c r="T9" s="154"/>
      <c r="U9" s="154"/>
      <c r="V9" s="154"/>
      <c r="W9" s="154">
        <v>5.0544700000000002</v>
      </c>
      <c r="X9" s="154">
        <v>5.0544700000000002</v>
      </c>
      <c r="Y9" s="154"/>
      <c r="Z9" s="154"/>
      <c r="AA9" s="154"/>
      <c r="AB9" s="154">
        <v>7.64</v>
      </c>
      <c r="AC9" s="154">
        <v>7.03</v>
      </c>
      <c r="AD9" s="154">
        <v>403.03088000000002</v>
      </c>
      <c r="AE9" s="154">
        <v>403.03088000000002</v>
      </c>
      <c r="AF9" s="154">
        <v>403.03088000000002</v>
      </c>
      <c r="AG9" s="154">
        <v>386.90964000000002</v>
      </c>
      <c r="AH9" s="154">
        <v>332.09744000000001</v>
      </c>
      <c r="AI9" s="154">
        <v>0</v>
      </c>
      <c r="AJ9" s="154">
        <v>293.48782</v>
      </c>
      <c r="AK9" s="154">
        <v>338.54593999999997</v>
      </c>
      <c r="AL9" s="154">
        <v>338.54593999999997</v>
      </c>
      <c r="AM9" s="154"/>
      <c r="AN9" s="154"/>
    </row>
    <row r="10" spans="1:40" ht="24" customHeight="1" x14ac:dyDescent="0.3">
      <c r="A10" s="16" t="s">
        <v>41</v>
      </c>
      <c r="B10" s="16" t="s">
        <v>718</v>
      </c>
      <c r="C10" s="154">
        <v>24</v>
      </c>
      <c r="D10" s="154">
        <v>0</v>
      </c>
      <c r="E10" s="154">
        <v>10.76</v>
      </c>
      <c r="F10" s="154">
        <v>18.34</v>
      </c>
      <c r="G10" s="154"/>
      <c r="H10" s="154">
        <v>5.4</v>
      </c>
      <c r="I10" s="154">
        <v>7.8</v>
      </c>
      <c r="J10" s="154">
        <v>6.508</v>
      </c>
      <c r="K10" s="154">
        <v>3.8</v>
      </c>
      <c r="L10" s="154">
        <v>3.8</v>
      </c>
      <c r="M10" s="154">
        <v>3.8</v>
      </c>
      <c r="N10" s="154">
        <v>3.8</v>
      </c>
      <c r="O10" s="154"/>
      <c r="P10" s="154"/>
      <c r="Q10" s="154">
        <v>8</v>
      </c>
      <c r="R10" s="154">
        <v>9</v>
      </c>
      <c r="S10" s="154"/>
      <c r="T10" s="154"/>
      <c r="U10" s="154"/>
      <c r="V10" s="154"/>
      <c r="W10" s="154">
        <v>5.2260799999999996</v>
      </c>
      <c r="X10" s="154">
        <v>5.2260799999999996</v>
      </c>
      <c r="Y10" s="154"/>
      <c r="Z10" s="154"/>
      <c r="AA10" s="154"/>
      <c r="AB10" s="154">
        <v>7.72</v>
      </c>
      <c r="AC10" s="154">
        <v>7.26</v>
      </c>
      <c r="AD10" s="154">
        <v>483.63704999999999</v>
      </c>
      <c r="AE10" s="154">
        <v>483.63704999999999</v>
      </c>
      <c r="AF10" s="154">
        <v>483.63704999999999</v>
      </c>
      <c r="AG10" s="154">
        <v>451.39458000000002</v>
      </c>
      <c r="AH10" s="154">
        <v>370.78841</v>
      </c>
      <c r="AI10" s="154">
        <v>0</v>
      </c>
      <c r="AJ10" s="154">
        <v>293.48782</v>
      </c>
      <c r="AK10" s="154">
        <v>338.54593999999997</v>
      </c>
      <c r="AL10" s="154">
        <v>338.54593999999997</v>
      </c>
      <c r="AM10" s="154"/>
      <c r="AN10" s="154"/>
    </row>
    <row r="11" spans="1:40" ht="24" customHeight="1" x14ac:dyDescent="0.3">
      <c r="A11" s="16" t="s">
        <v>41</v>
      </c>
      <c r="B11" s="16" t="s">
        <v>719</v>
      </c>
      <c r="C11" s="154">
        <v>24</v>
      </c>
      <c r="D11" s="154">
        <v>0</v>
      </c>
      <c r="E11" s="154">
        <v>11.85</v>
      </c>
      <c r="F11" s="154">
        <v>18.34</v>
      </c>
      <c r="G11" s="154"/>
      <c r="H11" s="154">
        <v>5.3</v>
      </c>
      <c r="I11" s="154">
        <v>7.6</v>
      </c>
      <c r="J11" s="154">
        <v>6.4009999999999998</v>
      </c>
      <c r="K11" s="154">
        <v>2.9</v>
      </c>
      <c r="L11" s="154">
        <v>2.9</v>
      </c>
      <c r="M11" s="154">
        <v>2.9</v>
      </c>
      <c r="N11" s="154">
        <v>2.9</v>
      </c>
      <c r="O11" s="154"/>
      <c r="P11" s="154"/>
      <c r="Q11" s="154">
        <v>7</v>
      </c>
      <c r="R11" s="154">
        <v>9</v>
      </c>
      <c r="S11" s="154"/>
      <c r="T11" s="154"/>
      <c r="U11" s="154"/>
      <c r="V11" s="154"/>
      <c r="W11" s="154">
        <v>5.51</v>
      </c>
      <c r="X11" s="154">
        <v>5.5034599999999996</v>
      </c>
      <c r="Y11" s="154"/>
      <c r="Z11" s="154"/>
      <c r="AA11" s="154"/>
      <c r="AB11" s="154">
        <v>8.24</v>
      </c>
      <c r="AC11" s="154">
        <v>7.67</v>
      </c>
      <c r="AD11" s="154">
        <v>483.63704999999999</v>
      </c>
      <c r="AE11" s="154">
        <v>483.63704999999999</v>
      </c>
      <c r="AF11" s="154">
        <v>483.63704999999999</v>
      </c>
      <c r="AG11" s="154">
        <v>451.39458000000002</v>
      </c>
      <c r="AH11" s="154">
        <v>483.63704999999999</v>
      </c>
      <c r="AI11" s="154">
        <v>0</v>
      </c>
      <c r="AJ11" s="154">
        <v>293.48782</v>
      </c>
      <c r="AK11" s="154">
        <v>338.54593999999997</v>
      </c>
      <c r="AL11" s="154">
        <v>338.54593999999997</v>
      </c>
      <c r="AM11" s="154"/>
      <c r="AN11" s="154"/>
    </row>
    <row r="12" spans="1:40" ht="24" customHeight="1" x14ac:dyDescent="0.3">
      <c r="A12" s="16" t="s">
        <v>41</v>
      </c>
      <c r="B12" s="16" t="s">
        <v>720</v>
      </c>
      <c r="C12" s="154">
        <v>24</v>
      </c>
      <c r="D12" s="154">
        <v>0</v>
      </c>
      <c r="E12" s="154">
        <v>11.92</v>
      </c>
      <c r="F12" s="154">
        <v>18.34</v>
      </c>
      <c r="G12" s="154"/>
      <c r="H12" s="154">
        <v>4.9000000000000004</v>
      </c>
      <c r="I12" s="154">
        <v>8.4</v>
      </c>
      <c r="J12" s="154">
        <v>5.7750000000000004</v>
      </c>
      <c r="K12" s="154">
        <v>2.6</v>
      </c>
      <c r="L12" s="154">
        <v>2.6</v>
      </c>
      <c r="M12" s="154">
        <v>2.6</v>
      </c>
      <c r="N12" s="154">
        <v>2.6</v>
      </c>
      <c r="O12" s="154"/>
      <c r="P12" s="154"/>
      <c r="Q12" s="154">
        <v>7</v>
      </c>
      <c r="R12" s="154">
        <v>9</v>
      </c>
      <c r="S12" s="154"/>
      <c r="T12" s="154"/>
      <c r="U12" s="154"/>
      <c r="V12" s="154"/>
      <c r="W12" s="154">
        <v>5.3281999999999998</v>
      </c>
      <c r="X12" s="154">
        <v>5.3281999999999998</v>
      </c>
      <c r="Y12" s="154"/>
      <c r="Z12" s="154"/>
      <c r="AA12" s="154"/>
      <c r="AB12" s="154">
        <v>7.96</v>
      </c>
      <c r="AC12" s="154">
        <v>7.47</v>
      </c>
      <c r="AD12" s="154">
        <v>483.63704999999999</v>
      </c>
      <c r="AE12" s="154">
        <v>483.63704999999999</v>
      </c>
      <c r="AF12" s="154">
        <v>483.63704999999999</v>
      </c>
      <c r="AG12" s="154">
        <v>451.39458000000002</v>
      </c>
      <c r="AH12" s="154">
        <v>483.63704999999999</v>
      </c>
      <c r="AI12" s="154">
        <v>0</v>
      </c>
      <c r="AJ12" s="154">
        <v>293.48782</v>
      </c>
      <c r="AK12" s="154">
        <v>338.54593999999997</v>
      </c>
      <c r="AL12" s="154">
        <v>338.54593999999997</v>
      </c>
      <c r="AM12" s="154"/>
      <c r="AN12" s="154"/>
    </row>
    <row r="13" spans="1:40" ht="24" customHeight="1" x14ac:dyDescent="0.3">
      <c r="A13" s="16" t="s">
        <v>41</v>
      </c>
      <c r="B13" s="16" t="s">
        <v>721</v>
      </c>
      <c r="C13" s="154">
        <v>24</v>
      </c>
      <c r="D13" s="154">
        <v>0</v>
      </c>
      <c r="E13" s="154">
        <v>11.56</v>
      </c>
      <c r="F13" s="154">
        <v>18.34</v>
      </c>
      <c r="G13" s="154"/>
      <c r="H13" s="154">
        <v>5.5</v>
      </c>
      <c r="I13" s="154">
        <v>8.5</v>
      </c>
      <c r="J13" s="154">
        <v>5.5860000000000003</v>
      </c>
      <c r="K13" s="154">
        <v>2.4</v>
      </c>
      <c r="L13" s="154">
        <v>2.4</v>
      </c>
      <c r="M13" s="154">
        <v>2.4</v>
      </c>
      <c r="N13" s="154">
        <v>2.4</v>
      </c>
      <c r="O13" s="154"/>
      <c r="P13" s="154"/>
      <c r="Q13" s="154">
        <v>7</v>
      </c>
      <c r="R13" s="154">
        <v>9</v>
      </c>
      <c r="S13" s="154"/>
      <c r="T13" s="154"/>
      <c r="U13" s="154"/>
      <c r="V13" s="154"/>
      <c r="W13" s="154">
        <v>5.9820000000000002</v>
      </c>
      <c r="X13" s="154">
        <v>5.4510300000000003</v>
      </c>
      <c r="Y13" s="154"/>
      <c r="Z13" s="154"/>
      <c r="AA13" s="154"/>
      <c r="AB13" s="154">
        <v>7.74</v>
      </c>
      <c r="AC13" s="154">
        <v>7.39</v>
      </c>
      <c r="AD13" s="154">
        <v>483.63704999999999</v>
      </c>
      <c r="AE13" s="154">
        <v>483.63704999999999</v>
      </c>
      <c r="AF13" s="154">
        <v>483.63704999999999</v>
      </c>
      <c r="AG13" s="154">
        <v>451.39458000000002</v>
      </c>
      <c r="AH13" s="154">
        <v>483.63704999999999</v>
      </c>
      <c r="AI13" s="154">
        <v>0</v>
      </c>
      <c r="AJ13" s="154">
        <v>293.48782</v>
      </c>
      <c r="AK13" s="154">
        <v>338.54593999999997</v>
      </c>
      <c r="AL13" s="154">
        <v>338.54593999999997</v>
      </c>
      <c r="AM13" s="154"/>
      <c r="AN13" s="154"/>
    </row>
    <row r="14" spans="1:40" ht="24" customHeight="1" x14ac:dyDescent="0.3">
      <c r="A14" s="16" t="s">
        <v>41</v>
      </c>
      <c r="B14" s="16" t="s">
        <v>722</v>
      </c>
      <c r="C14" s="154">
        <v>25</v>
      </c>
      <c r="D14" s="154">
        <v>0</v>
      </c>
      <c r="E14" s="154">
        <v>11.55</v>
      </c>
      <c r="F14" s="154">
        <v>18.34</v>
      </c>
      <c r="G14" s="154"/>
      <c r="H14" s="154">
        <v>5.9</v>
      </c>
      <c r="I14" s="154">
        <v>8.6999999999999993</v>
      </c>
      <c r="J14" s="154">
        <v>6.1829999999999998</v>
      </c>
      <c r="K14" s="154">
        <v>2.7</v>
      </c>
      <c r="L14" s="154">
        <v>2.7</v>
      </c>
      <c r="M14" s="154">
        <v>2.7</v>
      </c>
      <c r="N14" s="154">
        <v>2.7</v>
      </c>
      <c r="O14" s="154"/>
      <c r="P14" s="154"/>
      <c r="Q14" s="154">
        <v>7</v>
      </c>
      <c r="R14" s="154">
        <v>10</v>
      </c>
      <c r="S14" s="154"/>
      <c r="T14" s="154"/>
      <c r="U14" s="154"/>
      <c r="V14" s="154"/>
      <c r="W14" s="154">
        <v>4.6819100000000002</v>
      </c>
      <c r="X14" s="154">
        <v>4.6819100000000002</v>
      </c>
      <c r="Y14" s="154"/>
      <c r="Z14" s="154"/>
      <c r="AA14" s="154"/>
      <c r="AB14" s="154">
        <v>7.38</v>
      </c>
      <c r="AC14" s="154">
        <v>7</v>
      </c>
      <c r="AD14" s="154">
        <v>483.63704999999999</v>
      </c>
      <c r="AE14" s="154">
        <v>483.63704999999999</v>
      </c>
      <c r="AF14" s="154">
        <v>483.63704999999999</v>
      </c>
      <c r="AG14" s="154">
        <v>451.39458000000002</v>
      </c>
      <c r="AH14" s="154">
        <v>483.63704999999999</v>
      </c>
      <c r="AI14" s="154">
        <v>0</v>
      </c>
      <c r="AJ14" s="154">
        <v>293.48782</v>
      </c>
      <c r="AK14" s="154">
        <v>338.54593999999997</v>
      </c>
      <c r="AL14" s="154">
        <v>338.54593999999997</v>
      </c>
      <c r="AM14" s="154"/>
      <c r="AN14" s="154"/>
    </row>
    <row r="15" spans="1:40" ht="24" customHeight="1" x14ac:dyDescent="0.3">
      <c r="A15" s="18" t="s">
        <v>41</v>
      </c>
      <c r="B15" s="18" t="s">
        <v>723</v>
      </c>
      <c r="C15" s="155">
        <v>25</v>
      </c>
      <c r="D15" s="155">
        <v>0</v>
      </c>
      <c r="E15" s="155">
        <v>12.36</v>
      </c>
      <c r="F15" s="155">
        <v>18.34</v>
      </c>
      <c r="G15" s="155"/>
      <c r="H15" s="155">
        <v>6.5</v>
      </c>
      <c r="I15" s="155">
        <v>7.4</v>
      </c>
      <c r="J15" s="155">
        <v>6.3769999999999998</v>
      </c>
      <c r="K15" s="155">
        <v>2.6</v>
      </c>
      <c r="L15" s="155">
        <v>2.6</v>
      </c>
      <c r="M15" s="155">
        <v>2.6</v>
      </c>
      <c r="N15" s="155">
        <v>2.6</v>
      </c>
      <c r="O15" s="155"/>
      <c r="P15" s="155"/>
      <c r="Q15" s="155">
        <v>8</v>
      </c>
      <c r="R15" s="155">
        <v>10</v>
      </c>
      <c r="S15" s="155"/>
      <c r="T15" s="155"/>
      <c r="U15" s="155"/>
      <c r="V15" s="155"/>
      <c r="W15" s="155">
        <v>4.9503700000000004</v>
      </c>
      <c r="X15" s="155">
        <v>4.9503700000000004</v>
      </c>
      <c r="Y15" s="155"/>
      <c r="Z15" s="155"/>
      <c r="AA15" s="155"/>
      <c r="AB15" s="155">
        <v>7.79</v>
      </c>
      <c r="AC15" s="155">
        <v>7.64</v>
      </c>
      <c r="AD15" s="155">
        <v>483.63704999999999</v>
      </c>
      <c r="AE15" s="155">
        <v>483.63704999999999</v>
      </c>
      <c r="AF15" s="155">
        <v>483.63704999999999</v>
      </c>
      <c r="AG15" s="155">
        <v>451.39458000000002</v>
      </c>
      <c r="AH15" s="155">
        <v>483.63704999999999</v>
      </c>
      <c r="AI15" s="155">
        <v>0</v>
      </c>
      <c r="AJ15" s="155">
        <v>293.48782</v>
      </c>
      <c r="AK15" s="155">
        <v>338.54593999999997</v>
      </c>
      <c r="AL15" s="155">
        <v>338.54593999999997</v>
      </c>
      <c r="AM15" s="155"/>
      <c r="AN15" s="155"/>
    </row>
    <row r="16" spans="1:40" ht="24" customHeight="1" x14ac:dyDescent="0.3">
      <c r="A16" s="13" t="s">
        <v>41</v>
      </c>
      <c r="B16" s="13" t="s">
        <v>724</v>
      </c>
      <c r="C16" s="153">
        <v>24</v>
      </c>
      <c r="D16" s="153">
        <v>0</v>
      </c>
      <c r="E16" s="153">
        <v>11.97</v>
      </c>
      <c r="F16" s="153">
        <v>18.34</v>
      </c>
      <c r="G16" s="153"/>
      <c r="H16" s="153">
        <v>6.4</v>
      </c>
      <c r="I16" s="153">
        <v>7.9</v>
      </c>
      <c r="J16" s="153">
        <v>6.5289999999999999</v>
      </c>
      <c r="K16" s="153">
        <v>2.9</v>
      </c>
      <c r="L16" s="153">
        <v>2.9</v>
      </c>
      <c r="M16" s="153">
        <v>2.9</v>
      </c>
      <c r="N16" s="153">
        <v>2.9</v>
      </c>
      <c r="O16" s="153"/>
      <c r="P16" s="153"/>
      <c r="Q16" s="153">
        <v>8</v>
      </c>
      <c r="R16" s="153">
        <v>10</v>
      </c>
      <c r="S16" s="153"/>
      <c r="T16" s="153"/>
      <c r="U16" s="153"/>
      <c r="V16" s="153"/>
      <c r="W16" s="153">
        <v>4.625</v>
      </c>
      <c r="X16" s="153">
        <v>4.5602900000000002</v>
      </c>
      <c r="Y16" s="153"/>
      <c r="Z16" s="153"/>
      <c r="AA16" s="153"/>
      <c r="AB16" s="153">
        <v>8.1</v>
      </c>
      <c r="AC16" s="153">
        <v>7.4</v>
      </c>
      <c r="AD16" s="153">
        <v>483.63704999999999</v>
      </c>
      <c r="AE16" s="153">
        <v>483.63704999999999</v>
      </c>
      <c r="AF16" s="153">
        <v>483.63704999999999</v>
      </c>
      <c r="AG16" s="153">
        <v>451.39458000000002</v>
      </c>
      <c r="AH16" s="153">
        <v>483.63704999999999</v>
      </c>
      <c r="AI16" s="153">
        <v>0</v>
      </c>
      <c r="AJ16" s="153">
        <v>293.48782</v>
      </c>
      <c r="AK16" s="153">
        <v>338.54593999999997</v>
      </c>
      <c r="AL16" s="153">
        <v>338.54593999999997</v>
      </c>
      <c r="AM16" s="153"/>
      <c r="AN16" s="153"/>
    </row>
    <row r="17" spans="1:40" ht="24" customHeight="1" x14ac:dyDescent="0.3">
      <c r="A17" s="16" t="s">
        <v>41</v>
      </c>
      <c r="B17" s="16" t="s">
        <v>725</v>
      </c>
      <c r="C17" s="154">
        <v>24</v>
      </c>
      <c r="D17" s="154">
        <v>0</v>
      </c>
      <c r="E17" s="154">
        <v>11.94</v>
      </c>
      <c r="F17" s="154">
        <v>18.34</v>
      </c>
      <c r="G17" s="154">
        <v>0</v>
      </c>
      <c r="H17" s="154">
        <v>5.8</v>
      </c>
      <c r="I17" s="154">
        <v>8.9</v>
      </c>
      <c r="J17" s="154">
        <v>5.38</v>
      </c>
      <c r="K17" s="154">
        <v>2.4</v>
      </c>
      <c r="L17" s="154">
        <v>2.4</v>
      </c>
      <c r="M17" s="154">
        <v>2.4</v>
      </c>
      <c r="N17" s="154">
        <v>2.4</v>
      </c>
      <c r="O17" s="154">
        <v>0</v>
      </c>
      <c r="P17" s="154">
        <v>0</v>
      </c>
      <c r="Q17" s="154">
        <v>8</v>
      </c>
      <c r="R17" s="154">
        <v>10</v>
      </c>
      <c r="S17" s="154">
        <v>0</v>
      </c>
      <c r="T17" s="154">
        <v>0</v>
      </c>
      <c r="U17" s="154">
        <v>0</v>
      </c>
      <c r="V17" s="154">
        <v>0.2</v>
      </c>
      <c r="W17" s="154">
        <v>3.7961399999999998</v>
      </c>
      <c r="X17" s="154">
        <v>3.7961399999999998</v>
      </c>
      <c r="Y17" s="154">
        <v>0</v>
      </c>
      <c r="Z17" s="154">
        <v>0</v>
      </c>
      <c r="AA17" s="154">
        <v>0</v>
      </c>
      <c r="AB17" s="154">
        <v>7.55</v>
      </c>
      <c r="AC17" s="154">
        <v>7.52</v>
      </c>
      <c r="AD17" s="154">
        <v>483.63704999999999</v>
      </c>
      <c r="AE17" s="154">
        <v>483.63704999999999</v>
      </c>
      <c r="AF17" s="154">
        <v>483.63704999999999</v>
      </c>
      <c r="AG17" s="154">
        <v>451.39458000000002</v>
      </c>
      <c r="AH17" s="154">
        <v>483.63704999999999</v>
      </c>
      <c r="AI17" s="154">
        <v>0</v>
      </c>
      <c r="AJ17" s="154">
        <v>293.48782</v>
      </c>
      <c r="AK17" s="154">
        <v>338.54593999999997</v>
      </c>
      <c r="AL17" s="154">
        <v>338.54593999999997</v>
      </c>
      <c r="AM17" s="154">
        <v>0</v>
      </c>
      <c r="AN17" s="154">
        <v>0</v>
      </c>
    </row>
    <row r="18" spans="1:40" ht="24" customHeight="1" x14ac:dyDescent="0.3">
      <c r="A18" s="16" t="s">
        <v>41</v>
      </c>
      <c r="B18" s="16" t="s">
        <v>726</v>
      </c>
      <c r="C18" s="154">
        <v>24</v>
      </c>
      <c r="D18" s="154">
        <v>0</v>
      </c>
      <c r="E18" s="154">
        <v>11.26</v>
      </c>
      <c r="F18" s="154">
        <v>18.34</v>
      </c>
      <c r="G18" s="154">
        <v>0</v>
      </c>
      <c r="H18" s="154">
        <v>6</v>
      </c>
      <c r="I18" s="154">
        <v>9.1</v>
      </c>
      <c r="J18" s="154">
        <v>6.4009999999999998</v>
      </c>
      <c r="K18" s="154">
        <v>3.8</v>
      </c>
      <c r="L18" s="154">
        <v>3.8</v>
      </c>
      <c r="M18" s="154">
        <v>3.8</v>
      </c>
      <c r="N18" s="154">
        <v>3.8</v>
      </c>
      <c r="O18" s="154">
        <v>0</v>
      </c>
      <c r="P18" s="154">
        <v>0</v>
      </c>
      <c r="Q18" s="154">
        <v>8</v>
      </c>
      <c r="R18" s="154">
        <v>9</v>
      </c>
      <c r="S18" s="154">
        <v>0</v>
      </c>
      <c r="T18" s="154">
        <v>0</v>
      </c>
      <c r="U18" s="154">
        <v>0</v>
      </c>
      <c r="V18" s="154">
        <v>0.3</v>
      </c>
      <c r="W18" s="154">
        <v>4.8520000000000003</v>
      </c>
      <c r="X18" s="154">
        <v>4.2498800000000001</v>
      </c>
      <c r="Y18" s="154">
        <v>0</v>
      </c>
      <c r="Z18" s="154">
        <v>0</v>
      </c>
      <c r="AA18" s="154">
        <v>0</v>
      </c>
      <c r="AB18" s="154">
        <v>7.65</v>
      </c>
      <c r="AC18" s="154">
        <v>7.66</v>
      </c>
      <c r="AD18" s="154">
        <v>483.63704999999999</v>
      </c>
      <c r="AE18" s="154">
        <v>483.63704999999999</v>
      </c>
      <c r="AF18" s="154">
        <v>483.63704999999999</v>
      </c>
      <c r="AG18" s="154">
        <v>451.39458000000002</v>
      </c>
      <c r="AH18" s="154">
        <v>483.63704999999999</v>
      </c>
      <c r="AI18" s="154">
        <v>0</v>
      </c>
      <c r="AJ18" s="154">
        <v>293.48782</v>
      </c>
      <c r="AK18" s="154">
        <v>338.54593999999997</v>
      </c>
      <c r="AL18" s="154">
        <v>338.54593999999997</v>
      </c>
      <c r="AM18" s="154">
        <v>0</v>
      </c>
      <c r="AN18" s="154">
        <v>2.1999999999999999E-2</v>
      </c>
    </row>
    <row r="19" spans="1:40" ht="24" customHeight="1" x14ac:dyDescent="0.3">
      <c r="A19" s="16" t="s">
        <v>41</v>
      </c>
      <c r="B19" s="16" t="s">
        <v>727</v>
      </c>
      <c r="C19" s="154">
        <v>24</v>
      </c>
      <c r="D19" s="154">
        <v>0</v>
      </c>
      <c r="E19" s="154">
        <v>11.78</v>
      </c>
      <c r="F19" s="154">
        <v>18.34</v>
      </c>
      <c r="G19" s="154">
        <v>0</v>
      </c>
      <c r="H19" s="154">
        <v>6.5</v>
      </c>
      <c r="I19" s="154">
        <v>8.1999999999999993</v>
      </c>
      <c r="J19" s="154">
        <v>5.7750000000000004</v>
      </c>
      <c r="K19" s="154">
        <v>5.0999999999999996</v>
      </c>
      <c r="L19" s="154">
        <v>5.0999999999999996</v>
      </c>
      <c r="M19" s="154">
        <v>5.0999999999999996</v>
      </c>
      <c r="N19" s="154">
        <v>5.0999999999999996</v>
      </c>
      <c r="O19" s="154">
        <v>0</v>
      </c>
      <c r="P19" s="154">
        <v>0</v>
      </c>
      <c r="Q19" s="154">
        <v>8</v>
      </c>
      <c r="R19" s="154">
        <v>9</v>
      </c>
      <c r="S19" s="154">
        <v>7.3661500000000002</v>
      </c>
      <c r="T19" s="154">
        <v>0</v>
      </c>
      <c r="U19" s="154">
        <v>0</v>
      </c>
      <c r="V19" s="154">
        <v>4.9000000000000004</v>
      </c>
      <c r="W19" s="154">
        <v>4.6870000000000003</v>
      </c>
      <c r="X19" s="154">
        <v>4.1024799999999999</v>
      </c>
      <c r="Y19" s="154">
        <v>0</v>
      </c>
      <c r="Z19" s="154">
        <v>0</v>
      </c>
      <c r="AA19" s="154">
        <v>4.5</v>
      </c>
      <c r="AB19" s="154">
        <v>6.91</v>
      </c>
      <c r="AC19" s="154">
        <v>7.21</v>
      </c>
      <c r="AD19" s="154">
        <v>483.63704999999999</v>
      </c>
      <c r="AE19" s="154">
        <v>483.63704999999999</v>
      </c>
      <c r="AF19" s="154">
        <v>483.63704999999999</v>
      </c>
      <c r="AG19" s="154">
        <v>451.39458000000002</v>
      </c>
      <c r="AH19" s="154">
        <v>483.63704999999999</v>
      </c>
      <c r="AI19" s="154">
        <v>0</v>
      </c>
      <c r="AJ19" s="154">
        <v>293.48782</v>
      </c>
      <c r="AK19" s="154">
        <v>338.54593999999997</v>
      </c>
      <c r="AL19" s="154">
        <v>338.54593999999997</v>
      </c>
      <c r="AM19" s="154">
        <v>0</v>
      </c>
      <c r="AN19" s="154">
        <v>1.712</v>
      </c>
    </row>
    <row r="20" spans="1:40" ht="24" customHeight="1" x14ac:dyDescent="0.3">
      <c r="A20" s="16" t="s">
        <v>41</v>
      </c>
      <c r="B20" s="16" t="s">
        <v>728</v>
      </c>
      <c r="C20" s="154">
        <v>5</v>
      </c>
      <c r="D20" s="154">
        <v>0</v>
      </c>
      <c r="E20" s="154">
        <v>12.25</v>
      </c>
      <c r="F20" s="154">
        <v>18.34</v>
      </c>
      <c r="G20" s="154">
        <v>4.54</v>
      </c>
      <c r="H20" s="154">
        <v>7.2</v>
      </c>
      <c r="I20" s="154">
        <v>8.8000000000000007</v>
      </c>
      <c r="J20" s="154">
        <v>5.5860000000000003</v>
      </c>
      <c r="K20" s="154">
        <v>6.4</v>
      </c>
      <c r="L20" s="154">
        <v>6.4</v>
      </c>
      <c r="M20" s="154">
        <v>6.4</v>
      </c>
      <c r="N20" s="154">
        <v>6.4</v>
      </c>
      <c r="O20" s="154">
        <v>12.8</v>
      </c>
      <c r="P20" s="154">
        <v>16.36</v>
      </c>
      <c r="Q20" s="154">
        <v>9</v>
      </c>
      <c r="R20" s="154">
        <v>10</v>
      </c>
      <c r="S20" s="154">
        <v>110.02997000000001</v>
      </c>
      <c r="T20" s="154">
        <v>1.10189</v>
      </c>
      <c r="U20" s="154">
        <v>26.87</v>
      </c>
      <c r="V20" s="154">
        <v>93.9</v>
      </c>
      <c r="W20" s="154">
        <v>4.7880000000000003</v>
      </c>
      <c r="X20" s="154">
        <v>4.2561</v>
      </c>
      <c r="Y20" s="154">
        <v>15.187469999999999</v>
      </c>
      <c r="Z20" s="154">
        <v>6.8718599999999999</v>
      </c>
      <c r="AA20" s="154">
        <v>112.2</v>
      </c>
      <c r="AB20" s="154">
        <v>6.68</v>
      </c>
      <c r="AC20" s="154">
        <v>7.07</v>
      </c>
      <c r="AD20" s="154">
        <v>483.63704999999999</v>
      </c>
      <c r="AE20" s="154">
        <v>483.63704999999999</v>
      </c>
      <c r="AF20" s="154">
        <v>483.63704999999999</v>
      </c>
      <c r="AG20" s="154">
        <v>451.39458000000002</v>
      </c>
      <c r="AH20" s="154">
        <v>483.63704999999999</v>
      </c>
      <c r="AI20" s="154">
        <v>0</v>
      </c>
      <c r="AJ20" s="154">
        <v>293.48782</v>
      </c>
      <c r="AK20" s="154">
        <v>338.54593999999997</v>
      </c>
      <c r="AL20" s="154">
        <v>338.54593999999997</v>
      </c>
      <c r="AM20" s="154">
        <v>33.14</v>
      </c>
      <c r="AN20" s="154">
        <v>13.38</v>
      </c>
    </row>
    <row r="21" spans="1:40" ht="24" customHeight="1" x14ac:dyDescent="0.3">
      <c r="A21" s="16" t="s">
        <v>41</v>
      </c>
      <c r="B21" s="16" t="s">
        <v>729</v>
      </c>
      <c r="C21" s="154">
        <v>5</v>
      </c>
      <c r="D21" s="154">
        <v>0</v>
      </c>
      <c r="E21" s="154">
        <v>11.66</v>
      </c>
      <c r="F21" s="154">
        <v>18.34</v>
      </c>
      <c r="G21" s="154">
        <v>17.149999999999999</v>
      </c>
      <c r="H21" s="154">
        <v>7.1</v>
      </c>
      <c r="I21" s="154">
        <v>9.4</v>
      </c>
      <c r="J21" s="154">
        <v>6.1829999999999998</v>
      </c>
      <c r="K21" s="154">
        <v>7.8</v>
      </c>
      <c r="L21" s="154">
        <v>7.8</v>
      </c>
      <c r="M21" s="154">
        <v>7.8</v>
      </c>
      <c r="N21" s="154">
        <v>7.8</v>
      </c>
      <c r="O21" s="154">
        <v>184.2</v>
      </c>
      <c r="P21" s="154">
        <v>204.64</v>
      </c>
      <c r="Q21" s="154">
        <v>9</v>
      </c>
      <c r="R21" s="154">
        <v>10</v>
      </c>
      <c r="S21" s="154">
        <v>346.36243999999999</v>
      </c>
      <c r="T21" s="154">
        <v>11.63796</v>
      </c>
      <c r="U21" s="154">
        <v>171.09</v>
      </c>
      <c r="V21" s="154">
        <v>370.5</v>
      </c>
      <c r="W21" s="154">
        <v>5.0419999999999998</v>
      </c>
      <c r="X21" s="154">
        <v>4.9808399999999997</v>
      </c>
      <c r="Y21" s="154">
        <v>157.26515000000001</v>
      </c>
      <c r="Z21" s="154">
        <v>75.938019999999995</v>
      </c>
      <c r="AA21" s="154">
        <v>375.1</v>
      </c>
      <c r="AB21" s="154">
        <v>7.42</v>
      </c>
      <c r="AC21" s="154">
        <v>7.13</v>
      </c>
      <c r="AD21" s="154">
        <v>483.63704999999999</v>
      </c>
      <c r="AE21" s="154">
        <v>483.63704999999999</v>
      </c>
      <c r="AF21" s="154">
        <v>483.63704999999999</v>
      </c>
      <c r="AG21" s="154">
        <v>451.39458000000002</v>
      </c>
      <c r="AH21" s="154">
        <v>483.63704999999999</v>
      </c>
      <c r="AI21" s="154">
        <v>0</v>
      </c>
      <c r="AJ21" s="154">
        <v>293.48782</v>
      </c>
      <c r="AK21" s="154">
        <v>338.54593999999997</v>
      </c>
      <c r="AL21" s="154">
        <v>338.54593999999997</v>
      </c>
      <c r="AM21" s="154">
        <v>197.41</v>
      </c>
      <c r="AN21" s="154">
        <v>37.127000000000002</v>
      </c>
    </row>
    <row r="22" spans="1:40" ht="24" customHeight="1" x14ac:dyDescent="0.3">
      <c r="A22" s="16" t="s">
        <v>41</v>
      </c>
      <c r="B22" s="16" t="s">
        <v>730</v>
      </c>
      <c r="C22" s="154">
        <v>21</v>
      </c>
      <c r="D22" s="154">
        <v>0</v>
      </c>
      <c r="E22" s="154">
        <v>11.83</v>
      </c>
      <c r="F22" s="154">
        <v>18.34</v>
      </c>
      <c r="G22" s="154">
        <v>33.57</v>
      </c>
      <c r="H22" s="154">
        <v>6.9</v>
      </c>
      <c r="I22" s="154">
        <v>8.5</v>
      </c>
      <c r="J22" s="154">
        <v>6.3769999999999998</v>
      </c>
      <c r="K22" s="154">
        <v>8.9</v>
      </c>
      <c r="L22" s="154">
        <v>8.9</v>
      </c>
      <c r="M22" s="154">
        <v>8.9</v>
      </c>
      <c r="N22" s="154">
        <v>8.9</v>
      </c>
      <c r="O22" s="154">
        <v>404</v>
      </c>
      <c r="P22" s="154">
        <v>459.27</v>
      </c>
      <c r="Q22" s="154">
        <v>9</v>
      </c>
      <c r="R22" s="154">
        <v>10</v>
      </c>
      <c r="S22" s="154">
        <v>633.67737</v>
      </c>
      <c r="T22" s="154">
        <v>40.476819999999996</v>
      </c>
      <c r="U22" s="154">
        <v>309.68</v>
      </c>
      <c r="V22" s="154">
        <v>700.3</v>
      </c>
      <c r="W22" s="154">
        <v>5.8548200000000001</v>
      </c>
      <c r="X22" s="154">
        <v>5.8548200000000001</v>
      </c>
      <c r="Y22" s="154">
        <v>398.41847000000001</v>
      </c>
      <c r="Z22" s="154">
        <v>301.83103</v>
      </c>
      <c r="AA22" s="154">
        <v>670.2</v>
      </c>
      <c r="AB22" s="154">
        <v>7.62</v>
      </c>
      <c r="AC22" s="154">
        <v>7.71</v>
      </c>
      <c r="AD22" s="154">
        <v>483.63704999999999</v>
      </c>
      <c r="AE22" s="154">
        <v>483.63704999999999</v>
      </c>
      <c r="AF22" s="154">
        <v>483.63704999999999</v>
      </c>
      <c r="AG22" s="154">
        <v>451.39458000000002</v>
      </c>
      <c r="AH22" s="154">
        <v>483.63704999999999</v>
      </c>
      <c r="AI22" s="154">
        <v>0</v>
      </c>
      <c r="AJ22" s="154">
        <v>293.48782</v>
      </c>
      <c r="AK22" s="154">
        <v>338.54593999999997</v>
      </c>
      <c r="AL22" s="154">
        <v>338.54593999999997</v>
      </c>
      <c r="AM22" s="154">
        <v>334.92</v>
      </c>
      <c r="AN22" s="154">
        <v>107.739</v>
      </c>
    </row>
    <row r="23" spans="1:40" ht="24" customHeight="1" x14ac:dyDescent="0.3">
      <c r="A23" s="18" t="s">
        <v>41</v>
      </c>
      <c r="B23" s="18" t="s">
        <v>731</v>
      </c>
      <c r="C23" s="155">
        <v>21</v>
      </c>
      <c r="D23" s="155">
        <v>0</v>
      </c>
      <c r="E23" s="155">
        <v>11.65</v>
      </c>
      <c r="F23" s="155">
        <v>18.34</v>
      </c>
      <c r="G23" s="155">
        <v>42.4</v>
      </c>
      <c r="H23" s="155">
        <v>6.8</v>
      </c>
      <c r="I23" s="155">
        <v>9</v>
      </c>
      <c r="J23" s="155">
        <v>6.4009999999999998</v>
      </c>
      <c r="K23" s="155">
        <v>9.8000000000000007</v>
      </c>
      <c r="L23" s="155">
        <v>9.8000000000000007</v>
      </c>
      <c r="M23" s="155">
        <v>9.8000000000000007</v>
      </c>
      <c r="N23" s="155">
        <v>9.8000000000000007</v>
      </c>
      <c r="O23" s="155">
        <v>633.79999999999995</v>
      </c>
      <c r="P23" s="155">
        <v>705.82</v>
      </c>
      <c r="Q23" s="155">
        <v>9</v>
      </c>
      <c r="R23" s="155">
        <v>9</v>
      </c>
      <c r="S23" s="155">
        <v>786.31437000000005</v>
      </c>
      <c r="T23" s="155">
        <v>172.14851999999999</v>
      </c>
      <c r="U23" s="155">
        <v>438.58</v>
      </c>
      <c r="V23" s="155">
        <v>768.8</v>
      </c>
      <c r="W23" s="155">
        <v>5.6087699999999998</v>
      </c>
      <c r="X23" s="155">
        <v>5.6087699999999998</v>
      </c>
      <c r="Y23" s="155">
        <v>711.82299999999998</v>
      </c>
      <c r="Z23" s="155">
        <v>643.57583999999997</v>
      </c>
      <c r="AA23" s="155">
        <v>739.6</v>
      </c>
      <c r="AB23" s="155">
        <v>8.51</v>
      </c>
      <c r="AC23" s="155">
        <v>7.95</v>
      </c>
      <c r="AD23" s="155">
        <v>483.63704999999999</v>
      </c>
      <c r="AE23" s="155">
        <v>483.63704999999999</v>
      </c>
      <c r="AF23" s="155">
        <v>483.63704999999999</v>
      </c>
      <c r="AG23" s="155">
        <v>451.39458000000002</v>
      </c>
      <c r="AH23" s="155">
        <v>483.63704999999999</v>
      </c>
      <c r="AI23" s="155">
        <v>0</v>
      </c>
      <c r="AJ23" s="155">
        <v>293.48782</v>
      </c>
      <c r="AK23" s="155">
        <v>338.54593999999997</v>
      </c>
      <c r="AL23" s="155">
        <v>338.54593999999997</v>
      </c>
      <c r="AM23" s="155">
        <v>463.45</v>
      </c>
      <c r="AN23" s="155">
        <v>339.14499999999998</v>
      </c>
    </row>
    <row r="24" spans="1:40" ht="24" customHeight="1" x14ac:dyDescent="0.3">
      <c r="A24" s="13" t="s">
        <v>41</v>
      </c>
      <c r="B24" s="13" t="s">
        <v>732</v>
      </c>
      <c r="C24" s="153">
        <v>24</v>
      </c>
      <c r="D24" s="153">
        <v>0</v>
      </c>
      <c r="E24" s="153">
        <v>10.119999999999999</v>
      </c>
      <c r="F24" s="153">
        <v>19.13</v>
      </c>
      <c r="G24" s="153">
        <v>505.35</v>
      </c>
      <c r="H24" s="153">
        <v>6.1</v>
      </c>
      <c r="I24" s="153">
        <v>8.8000000000000007</v>
      </c>
      <c r="J24" s="153">
        <v>5.7750000000000004</v>
      </c>
      <c r="K24" s="153">
        <v>10</v>
      </c>
      <c r="L24" s="153">
        <v>10</v>
      </c>
      <c r="M24" s="153">
        <v>10</v>
      </c>
      <c r="N24" s="153">
        <v>10</v>
      </c>
      <c r="O24" s="153">
        <v>735.6</v>
      </c>
      <c r="P24" s="153">
        <v>763.64</v>
      </c>
      <c r="Q24" s="153">
        <v>9</v>
      </c>
      <c r="R24" s="153">
        <v>10</v>
      </c>
      <c r="S24" s="153">
        <v>811.28247999999996</v>
      </c>
      <c r="T24" s="153">
        <v>239.34863999999999</v>
      </c>
      <c r="U24" s="153">
        <v>561.21</v>
      </c>
      <c r="V24" s="153">
        <v>795.9</v>
      </c>
      <c r="W24" s="153">
        <v>5.6641000000000004</v>
      </c>
      <c r="X24" s="153">
        <v>5.6641000000000004</v>
      </c>
      <c r="Y24" s="153">
        <v>795.88043000000005</v>
      </c>
      <c r="Z24" s="153">
        <v>751.20025999999996</v>
      </c>
      <c r="AA24" s="153">
        <v>768.8</v>
      </c>
      <c r="AB24" s="153">
        <v>7.79</v>
      </c>
      <c r="AC24" s="153">
        <v>8.41</v>
      </c>
      <c r="AD24" s="153">
        <v>483.63704999999999</v>
      </c>
      <c r="AE24" s="153">
        <v>0</v>
      </c>
      <c r="AF24" s="153">
        <v>483.63704999999999</v>
      </c>
      <c r="AG24" s="153">
        <v>451.39458000000002</v>
      </c>
      <c r="AH24" s="153">
        <v>483.63704999999999</v>
      </c>
      <c r="AI24" s="153">
        <v>0</v>
      </c>
      <c r="AJ24" s="153">
        <v>293.48782</v>
      </c>
      <c r="AK24" s="153">
        <v>338.54593999999997</v>
      </c>
      <c r="AL24" s="153">
        <v>0</v>
      </c>
      <c r="AM24" s="153">
        <v>586.69000000000005</v>
      </c>
      <c r="AN24" s="153">
        <v>570.16399999999999</v>
      </c>
    </row>
    <row r="25" spans="1:40" ht="24" customHeight="1" x14ac:dyDescent="0.3">
      <c r="A25" s="16" t="s">
        <v>41</v>
      </c>
      <c r="B25" s="16" t="s">
        <v>733</v>
      </c>
      <c r="C25" s="154">
        <v>24</v>
      </c>
      <c r="D25" s="154">
        <v>0</v>
      </c>
      <c r="E25" s="154">
        <v>10.75</v>
      </c>
      <c r="F25" s="154">
        <v>19.13</v>
      </c>
      <c r="G25" s="154">
        <v>604.4</v>
      </c>
      <c r="H25" s="154">
        <v>6.1</v>
      </c>
      <c r="I25" s="154">
        <v>9.1</v>
      </c>
      <c r="J25" s="154">
        <v>5.5860000000000003</v>
      </c>
      <c r="K25" s="154">
        <v>10.3</v>
      </c>
      <c r="L25" s="154">
        <v>10.3</v>
      </c>
      <c r="M25" s="154">
        <v>10.3</v>
      </c>
      <c r="N25" s="154">
        <v>10.3</v>
      </c>
      <c r="O25" s="154">
        <v>761.7</v>
      </c>
      <c r="P25" s="154">
        <v>794.54</v>
      </c>
      <c r="Q25" s="154">
        <v>9</v>
      </c>
      <c r="R25" s="154">
        <v>10</v>
      </c>
      <c r="S25" s="154">
        <v>818.14247999999998</v>
      </c>
      <c r="T25" s="154">
        <v>464.44740999999999</v>
      </c>
      <c r="U25" s="154">
        <v>675.02</v>
      </c>
      <c r="V25" s="154">
        <v>802.6</v>
      </c>
      <c r="W25" s="154">
        <v>6.3209999999999997</v>
      </c>
      <c r="X25" s="154">
        <v>6.1530899999999997</v>
      </c>
      <c r="Y25" s="154">
        <v>818.24860000000001</v>
      </c>
      <c r="Z25" s="154">
        <v>766.76718000000005</v>
      </c>
      <c r="AA25" s="154">
        <v>780</v>
      </c>
      <c r="AB25" s="154">
        <v>9.3000000000000007</v>
      </c>
      <c r="AC25" s="154">
        <v>8.86</v>
      </c>
      <c r="AD25" s="154">
        <v>483.63704999999999</v>
      </c>
      <c r="AE25" s="154">
        <v>0</v>
      </c>
      <c r="AF25" s="154">
        <v>483.63704999999999</v>
      </c>
      <c r="AG25" s="154">
        <v>451.39458000000002</v>
      </c>
      <c r="AH25" s="154">
        <v>483.63704999999999</v>
      </c>
      <c r="AI25" s="154">
        <v>0</v>
      </c>
      <c r="AJ25" s="154">
        <v>293.48782</v>
      </c>
      <c r="AK25" s="154">
        <v>338.54593999999997</v>
      </c>
      <c r="AL25" s="154">
        <v>0</v>
      </c>
      <c r="AM25" s="154">
        <v>701.06</v>
      </c>
      <c r="AN25" s="154">
        <v>725.423</v>
      </c>
    </row>
    <row r="26" spans="1:40" ht="24" customHeight="1" x14ac:dyDescent="0.3">
      <c r="A26" s="16" t="s">
        <v>41</v>
      </c>
      <c r="B26" s="16" t="s">
        <v>734</v>
      </c>
      <c r="C26" s="154">
        <v>25</v>
      </c>
      <c r="D26" s="154">
        <v>0</v>
      </c>
      <c r="E26" s="154">
        <v>10.11</v>
      </c>
      <c r="F26" s="154">
        <v>19.13</v>
      </c>
      <c r="G26" s="154">
        <v>699.35</v>
      </c>
      <c r="H26" s="154">
        <v>6.8</v>
      </c>
      <c r="I26" s="154">
        <v>8.6999999999999993</v>
      </c>
      <c r="J26" s="154">
        <v>6.1829999999999998</v>
      </c>
      <c r="K26" s="154">
        <v>10.8</v>
      </c>
      <c r="L26" s="154">
        <v>10.8</v>
      </c>
      <c r="M26" s="154">
        <v>10.8</v>
      </c>
      <c r="N26" s="154">
        <v>10.8</v>
      </c>
      <c r="O26" s="154">
        <v>767.4</v>
      </c>
      <c r="P26" s="154">
        <v>798.91</v>
      </c>
      <c r="Q26" s="154">
        <v>10</v>
      </c>
      <c r="R26" s="154">
        <v>10</v>
      </c>
      <c r="S26" s="154">
        <v>821.23969</v>
      </c>
      <c r="T26" s="154">
        <v>546.34828000000005</v>
      </c>
      <c r="U26" s="154">
        <v>766.97</v>
      </c>
      <c r="V26" s="154">
        <v>807.1</v>
      </c>
      <c r="W26" s="154">
        <v>5.1040000000000001</v>
      </c>
      <c r="X26" s="154">
        <v>4.85623</v>
      </c>
      <c r="Y26" s="154">
        <v>827.67078000000004</v>
      </c>
      <c r="Z26" s="154">
        <v>766.85001</v>
      </c>
      <c r="AA26" s="154">
        <v>784.7</v>
      </c>
      <c r="AB26" s="154">
        <v>8.7899999999999991</v>
      </c>
      <c r="AC26" s="154">
        <v>8.7799999999999994</v>
      </c>
      <c r="AD26" s="154">
        <v>483.63704999999999</v>
      </c>
      <c r="AE26" s="154">
        <v>0</v>
      </c>
      <c r="AF26" s="154">
        <v>483.63704999999999</v>
      </c>
      <c r="AG26" s="154">
        <v>451.39458000000002</v>
      </c>
      <c r="AH26" s="154">
        <v>483.63704999999999</v>
      </c>
      <c r="AI26" s="154">
        <v>0</v>
      </c>
      <c r="AJ26" s="154">
        <v>293.48782</v>
      </c>
      <c r="AK26" s="154">
        <v>338.54593999999997</v>
      </c>
      <c r="AL26" s="154">
        <v>0</v>
      </c>
      <c r="AM26" s="154">
        <v>800.67</v>
      </c>
      <c r="AN26" s="154">
        <v>758.97400000000005</v>
      </c>
    </row>
    <row r="27" spans="1:40" ht="24" customHeight="1" x14ac:dyDescent="0.3">
      <c r="A27" s="16" t="s">
        <v>41</v>
      </c>
      <c r="B27" s="16" t="s">
        <v>735</v>
      </c>
      <c r="C27" s="154">
        <v>25</v>
      </c>
      <c r="D27" s="154">
        <v>0</v>
      </c>
      <c r="E27" s="154">
        <v>10.76</v>
      </c>
      <c r="F27" s="154">
        <v>19.13</v>
      </c>
      <c r="G27" s="154">
        <v>791.27</v>
      </c>
      <c r="H27" s="154">
        <v>7.4</v>
      </c>
      <c r="I27" s="154">
        <v>8.1</v>
      </c>
      <c r="J27" s="154">
        <v>6.3769999999999998</v>
      </c>
      <c r="K27" s="154">
        <v>10.7</v>
      </c>
      <c r="L27" s="154">
        <v>10.7</v>
      </c>
      <c r="M27" s="154">
        <v>10.7</v>
      </c>
      <c r="N27" s="154">
        <v>10.7</v>
      </c>
      <c r="O27" s="154">
        <v>763.4</v>
      </c>
      <c r="P27" s="154">
        <v>804</v>
      </c>
      <c r="Q27" s="154">
        <v>11</v>
      </c>
      <c r="R27" s="154">
        <v>11</v>
      </c>
      <c r="S27" s="154">
        <v>817.10459000000003</v>
      </c>
      <c r="T27" s="154">
        <v>630.84097999999994</v>
      </c>
      <c r="U27" s="154">
        <v>849.06</v>
      </c>
      <c r="V27" s="154">
        <v>805.6</v>
      </c>
      <c r="W27" s="154">
        <v>4.9105999999999996</v>
      </c>
      <c r="X27" s="154">
        <v>4.9105999999999996</v>
      </c>
      <c r="Y27" s="154">
        <v>829.36519999999996</v>
      </c>
      <c r="Z27" s="154">
        <v>766.12969999999996</v>
      </c>
      <c r="AA27" s="154">
        <v>782</v>
      </c>
      <c r="AB27" s="154">
        <v>8.6999999999999993</v>
      </c>
      <c r="AC27" s="154">
        <v>8.84</v>
      </c>
      <c r="AD27" s="154">
        <v>483.63704999999999</v>
      </c>
      <c r="AE27" s="154">
        <v>0</v>
      </c>
      <c r="AF27" s="154">
        <v>483.63704999999999</v>
      </c>
      <c r="AG27" s="154">
        <v>451.39458000000002</v>
      </c>
      <c r="AH27" s="154">
        <v>483.63704999999999</v>
      </c>
      <c r="AI27" s="154">
        <v>0</v>
      </c>
      <c r="AJ27" s="154">
        <v>293.48782</v>
      </c>
      <c r="AK27" s="154">
        <v>338.54593999999997</v>
      </c>
      <c r="AL27" s="154">
        <v>0</v>
      </c>
      <c r="AM27" s="154">
        <v>881.89</v>
      </c>
      <c r="AN27" s="154">
        <v>760.322</v>
      </c>
    </row>
    <row r="28" spans="1:40" ht="24" customHeight="1" x14ac:dyDescent="0.3">
      <c r="A28" s="16" t="s">
        <v>41</v>
      </c>
      <c r="B28" s="16" t="s">
        <v>736</v>
      </c>
      <c r="C28" s="154">
        <v>25</v>
      </c>
      <c r="D28" s="154">
        <v>0</v>
      </c>
      <c r="E28" s="154">
        <v>9.36</v>
      </c>
      <c r="F28" s="154">
        <v>19.13</v>
      </c>
      <c r="G28" s="154">
        <v>874.13</v>
      </c>
      <c r="H28" s="154">
        <v>8.1</v>
      </c>
      <c r="I28" s="154">
        <v>8.6999999999999993</v>
      </c>
      <c r="J28" s="154">
        <v>6.4009999999999998</v>
      </c>
      <c r="K28" s="154">
        <v>9.9</v>
      </c>
      <c r="L28" s="154">
        <v>9.9</v>
      </c>
      <c r="M28" s="154">
        <v>9.9</v>
      </c>
      <c r="N28" s="154">
        <v>9.9</v>
      </c>
      <c r="O28" s="154">
        <v>760.6</v>
      </c>
      <c r="P28" s="154">
        <v>802.54</v>
      </c>
      <c r="Q28" s="154">
        <v>12</v>
      </c>
      <c r="R28" s="154">
        <v>12</v>
      </c>
      <c r="S28" s="154">
        <v>813.49009000000001</v>
      </c>
      <c r="T28" s="154">
        <v>726.67051000000004</v>
      </c>
      <c r="U28" s="154">
        <v>913.07</v>
      </c>
      <c r="V28" s="154">
        <v>804.3</v>
      </c>
      <c r="W28" s="154">
        <v>4.7220000000000004</v>
      </c>
      <c r="X28" s="154">
        <v>4.5940500000000002</v>
      </c>
      <c r="Y28" s="154">
        <v>829.96483999999998</v>
      </c>
      <c r="Z28" s="154">
        <v>758.76639</v>
      </c>
      <c r="AA28" s="154">
        <v>780.7</v>
      </c>
      <c r="AB28" s="154">
        <v>9.5299999999999994</v>
      </c>
      <c r="AC28" s="154">
        <v>9.43</v>
      </c>
      <c r="AD28" s="154">
        <v>483.63704999999999</v>
      </c>
      <c r="AE28" s="154">
        <v>0</v>
      </c>
      <c r="AF28" s="154">
        <v>483.63704999999999</v>
      </c>
      <c r="AG28" s="154">
        <v>451.39458000000002</v>
      </c>
      <c r="AH28" s="154">
        <v>483.63704999999999</v>
      </c>
      <c r="AI28" s="154">
        <v>0</v>
      </c>
      <c r="AJ28" s="154">
        <v>293.48782</v>
      </c>
      <c r="AK28" s="154">
        <v>338.54593999999997</v>
      </c>
      <c r="AL28" s="154">
        <v>0</v>
      </c>
      <c r="AM28" s="154">
        <v>943.65</v>
      </c>
      <c r="AN28" s="154">
        <v>756.39400000000001</v>
      </c>
    </row>
    <row r="29" spans="1:40" ht="24" customHeight="1" x14ac:dyDescent="0.3">
      <c r="A29" s="16" t="s">
        <v>41</v>
      </c>
      <c r="B29" s="16" t="s">
        <v>737</v>
      </c>
      <c r="C29" s="154">
        <v>25</v>
      </c>
      <c r="D29" s="154">
        <v>0</v>
      </c>
      <c r="E29" s="154">
        <v>10.210000000000001</v>
      </c>
      <c r="F29" s="154">
        <v>19.13</v>
      </c>
      <c r="G29" s="154">
        <v>922.11</v>
      </c>
      <c r="H29" s="154">
        <v>8.5</v>
      </c>
      <c r="I29" s="154">
        <v>8.8000000000000007</v>
      </c>
      <c r="J29" s="154">
        <v>5.7750000000000004</v>
      </c>
      <c r="K29" s="154">
        <v>9</v>
      </c>
      <c r="L29" s="154">
        <v>9</v>
      </c>
      <c r="M29" s="154">
        <v>9</v>
      </c>
      <c r="N29" s="154">
        <v>9</v>
      </c>
      <c r="O29" s="154">
        <v>755.9</v>
      </c>
      <c r="P29" s="154">
        <v>800.36</v>
      </c>
      <c r="Q29" s="154">
        <v>12</v>
      </c>
      <c r="R29" s="154">
        <v>12</v>
      </c>
      <c r="S29" s="154">
        <v>811.51313000000005</v>
      </c>
      <c r="T29" s="154">
        <v>784.77616</v>
      </c>
      <c r="U29" s="154">
        <v>956.86</v>
      </c>
      <c r="V29" s="154">
        <v>802.3</v>
      </c>
      <c r="W29" s="154">
        <v>4.8220000000000001</v>
      </c>
      <c r="X29" s="154">
        <v>4.5806199999999997</v>
      </c>
      <c r="Y29" s="154">
        <v>828.64481000000001</v>
      </c>
      <c r="Z29" s="154">
        <v>752.14517000000001</v>
      </c>
      <c r="AA29" s="154">
        <v>782</v>
      </c>
      <c r="AB29" s="154">
        <v>9.5299999999999994</v>
      </c>
      <c r="AC29" s="154">
        <v>8.85</v>
      </c>
      <c r="AD29" s="154">
        <v>483.63704999999999</v>
      </c>
      <c r="AE29" s="154">
        <v>0</v>
      </c>
      <c r="AF29" s="154">
        <v>483.63704999999999</v>
      </c>
      <c r="AG29" s="154">
        <v>451.39458000000002</v>
      </c>
      <c r="AH29" s="154">
        <v>483.63704999999999</v>
      </c>
      <c r="AI29" s="154">
        <v>0</v>
      </c>
      <c r="AJ29" s="154">
        <v>293.48782</v>
      </c>
      <c r="AK29" s="154">
        <v>338.54593999999997</v>
      </c>
      <c r="AL29" s="154">
        <v>0</v>
      </c>
      <c r="AM29" s="154">
        <v>983.82</v>
      </c>
      <c r="AN29" s="154">
        <v>751.54300000000001</v>
      </c>
    </row>
    <row r="30" spans="1:40" ht="24" customHeight="1" x14ac:dyDescent="0.3">
      <c r="A30" s="16" t="s">
        <v>41</v>
      </c>
      <c r="B30" s="16" t="s">
        <v>738</v>
      </c>
      <c r="C30" s="154">
        <v>23</v>
      </c>
      <c r="D30" s="154">
        <v>0</v>
      </c>
      <c r="E30" s="154">
        <v>12.07</v>
      </c>
      <c r="F30" s="154">
        <v>19.13</v>
      </c>
      <c r="G30" s="154">
        <v>959.81</v>
      </c>
      <c r="H30" s="154">
        <v>8.8000000000000007</v>
      </c>
      <c r="I30" s="154">
        <v>8.9</v>
      </c>
      <c r="J30" s="154">
        <v>5.5860000000000003</v>
      </c>
      <c r="K30" s="154">
        <v>8.3000000000000007</v>
      </c>
      <c r="L30" s="154">
        <v>8.3000000000000007</v>
      </c>
      <c r="M30" s="154">
        <v>8.3000000000000007</v>
      </c>
      <c r="N30" s="154">
        <v>8.3000000000000007</v>
      </c>
      <c r="O30" s="154">
        <v>755.7</v>
      </c>
      <c r="P30" s="154">
        <v>798.91</v>
      </c>
      <c r="Q30" s="154">
        <v>12</v>
      </c>
      <c r="R30" s="154">
        <v>12</v>
      </c>
      <c r="S30" s="154">
        <v>813.47090000000003</v>
      </c>
      <c r="T30" s="154">
        <v>701.28189999999995</v>
      </c>
      <c r="U30" s="154">
        <v>979.92</v>
      </c>
      <c r="V30" s="154">
        <v>803</v>
      </c>
      <c r="W30" s="154">
        <v>4.6051099999999998</v>
      </c>
      <c r="X30" s="154">
        <v>4.6051099999999998</v>
      </c>
      <c r="Y30" s="154">
        <v>833.64184999999998</v>
      </c>
      <c r="Z30" s="154">
        <v>765.30969000000005</v>
      </c>
      <c r="AA30" s="154">
        <v>782.6</v>
      </c>
      <c r="AB30" s="154">
        <v>9.84</v>
      </c>
      <c r="AC30" s="154">
        <v>9.6</v>
      </c>
      <c r="AD30" s="154">
        <v>483.63704999999999</v>
      </c>
      <c r="AE30" s="154">
        <v>0</v>
      </c>
      <c r="AF30" s="154">
        <v>483.63704999999999</v>
      </c>
      <c r="AG30" s="154">
        <v>451.39458000000002</v>
      </c>
      <c r="AH30" s="154">
        <v>483.63704999999999</v>
      </c>
      <c r="AI30" s="154">
        <v>0</v>
      </c>
      <c r="AJ30" s="154">
        <v>293.48782</v>
      </c>
      <c r="AK30" s="154">
        <v>338.54593999999997</v>
      </c>
      <c r="AL30" s="154">
        <v>0</v>
      </c>
      <c r="AM30" s="154">
        <v>1004.7</v>
      </c>
      <c r="AN30" s="154">
        <v>750.79399999999998</v>
      </c>
    </row>
    <row r="31" spans="1:40" ht="24" customHeight="1" x14ac:dyDescent="0.3">
      <c r="A31" s="18" t="s">
        <v>41</v>
      </c>
      <c r="B31" s="18" t="s">
        <v>739</v>
      </c>
      <c r="C31" s="155">
        <v>23</v>
      </c>
      <c r="D31" s="155">
        <v>0</v>
      </c>
      <c r="E31" s="155">
        <v>10.97</v>
      </c>
      <c r="F31" s="155">
        <v>19.13</v>
      </c>
      <c r="G31" s="155">
        <v>971.15</v>
      </c>
      <c r="H31" s="155">
        <v>9.3000000000000007</v>
      </c>
      <c r="I31" s="155">
        <v>8.5</v>
      </c>
      <c r="J31" s="155">
        <v>6.1829999999999998</v>
      </c>
      <c r="K31" s="155">
        <v>7.6</v>
      </c>
      <c r="L31" s="155">
        <v>7.6</v>
      </c>
      <c r="M31" s="155">
        <v>7.6</v>
      </c>
      <c r="N31" s="155">
        <v>7.6</v>
      </c>
      <c r="O31" s="155">
        <v>758.4</v>
      </c>
      <c r="P31" s="155">
        <v>804</v>
      </c>
      <c r="Q31" s="155">
        <v>12</v>
      </c>
      <c r="R31" s="155">
        <v>12</v>
      </c>
      <c r="S31" s="155">
        <v>818.30853000000002</v>
      </c>
      <c r="T31" s="155">
        <v>832.12446</v>
      </c>
      <c r="U31" s="155">
        <v>985.33</v>
      </c>
      <c r="V31" s="155">
        <v>805.7</v>
      </c>
      <c r="W31" s="155">
        <v>5.7749899999999998</v>
      </c>
      <c r="X31" s="155">
        <v>5.7749899999999998</v>
      </c>
      <c r="Y31" s="155">
        <v>838.63107000000002</v>
      </c>
      <c r="Z31" s="155">
        <v>759.23752000000002</v>
      </c>
      <c r="AA31" s="155">
        <v>787.2</v>
      </c>
      <c r="AB31" s="155">
        <v>9.8000000000000007</v>
      </c>
      <c r="AC31" s="155">
        <v>9.89</v>
      </c>
      <c r="AD31" s="155">
        <v>470.74006000000003</v>
      </c>
      <c r="AE31" s="155">
        <v>0</v>
      </c>
      <c r="AF31" s="155">
        <v>467.51582000000002</v>
      </c>
      <c r="AG31" s="155">
        <v>467.51582000000002</v>
      </c>
      <c r="AH31" s="155">
        <v>483.63704999999999</v>
      </c>
      <c r="AI31" s="155">
        <v>0</v>
      </c>
      <c r="AJ31" s="155">
        <v>293.48782</v>
      </c>
      <c r="AK31" s="155">
        <v>370.78841</v>
      </c>
      <c r="AL31" s="155">
        <v>0</v>
      </c>
      <c r="AM31" s="155">
        <v>1007</v>
      </c>
      <c r="AN31" s="155">
        <v>754.54300000000001</v>
      </c>
    </row>
    <row r="32" spans="1:40" ht="24" customHeight="1" x14ac:dyDescent="0.3">
      <c r="A32" s="13" t="s">
        <v>41</v>
      </c>
      <c r="B32" s="13" t="s">
        <v>740</v>
      </c>
      <c r="C32" s="153">
        <v>24</v>
      </c>
      <c r="D32" s="153">
        <v>0</v>
      </c>
      <c r="E32" s="153">
        <v>10.55</v>
      </c>
      <c r="F32" s="153">
        <v>19.13</v>
      </c>
      <c r="G32" s="153">
        <v>965.82</v>
      </c>
      <c r="H32" s="153">
        <v>9.4</v>
      </c>
      <c r="I32" s="153">
        <v>8.8000000000000007</v>
      </c>
      <c r="J32" s="153">
        <v>6.3769999999999998</v>
      </c>
      <c r="K32" s="153">
        <v>6</v>
      </c>
      <c r="L32" s="153">
        <v>6</v>
      </c>
      <c r="M32" s="153">
        <v>6</v>
      </c>
      <c r="N32" s="153">
        <v>6</v>
      </c>
      <c r="O32" s="153">
        <v>761.7</v>
      </c>
      <c r="P32" s="153">
        <v>810.54</v>
      </c>
      <c r="Q32" s="153">
        <v>12</v>
      </c>
      <c r="R32" s="153">
        <v>12</v>
      </c>
      <c r="S32" s="153">
        <v>823.59571000000005</v>
      </c>
      <c r="T32" s="153">
        <v>822.51611000000003</v>
      </c>
      <c r="U32" s="153">
        <v>969.71</v>
      </c>
      <c r="V32" s="153">
        <v>813.1</v>
      </c>
      <c r="W32" s="153">
        <v>6.9539999999999997</v>
      </c>
      <c r="X32" s="153">
        <v>7.1089700000000002</v>
      </c>
      <c r="Y32" s="153">
        <v>835.29767000000004</v>
      </c>
      <c r="Z32" s="153">
        <v>763.10650999999996</v>
      </c>
      <c r="AA32" s="153">
        <v>794</v>
      </c>
      <c r="AB32" s="153">
        <v>9.3800000000000008</v>
      </c>
      <c r="AC32" s="153">
        <v>9.3000000000000007</v>
      </c>
      <c r="AD32" s="153">
        <v>467.51582000000002</v>
      </c>
      <c r="AE32" s="153">
        <v>328.8732</v>
      </c>
      <c r="AF32" s="153">
        <v>467.51582000000002</v>
      </c>
      <c r="AG32" s="153">
        <v>435.27334999999999</v>
      </c>
      <c r="AH32" s="153">
        <v>467.51582000000002</v>
      </c>
      <c r="AI32" s="153">
        <v>0</v>
      </c>
      <c r="AJ32" s="153">
        <v>293.48782</v>
      </c>
      <c r="AK32" s="153">
        <v>338.54593999999997</v>
      </c>
      <c r="AL32" s="153">
        <v>0</v>
      </c>
      <c r="AM32" s="153">
        <v>994.52</v>
      </c>
      <c r="AN32" s="153">
        <v>761.77300000000002</v>
      </c>
    </row>
    <row r="33" spans="1:40" ht="24" customHeight="1" x14ac:dyDescent="0.3">
      <c r="A33" s="16" t="s">
        <v>41</v>
      </c>
      <c r="B33" s="16" t="s">
        <v>741</v>
      </c>
      <c r="C33" s="154">
        <v>24</v>
      </c>
      <c r="D33" s="154">
        <v>0</v>
      </c>
      <c r="E33" s="154">
        <v>11.62</v>
      </c>
      <c r="F33" s="154">
        <v>19.13</v>
      </c>
      <c r="G33" s="154">
        <v>941.03</v>
      </c>
      <c r="H33" s="154">
        <v>9.1</v>
      </c>
      <c r="I33" s="154">
        <v>10.1</v>
      </c>
      <c r="J33" s="154">
        <v>6.4009999999999998</v>
      </c>
      <c r="K33" s="154">
        <v>10.5</v>
      </c>
      <c r="L33" s="154">
        <v>10.5</v>
      </c>
      <c r="M33" s="154">
        <v>10.5</v>
      </c>
      <c r="N33" s="154">
        <v>10.5</v>
      </c>
      <c r="O33" s="154">
        <v>770.9</v>
      </c>
      <c r="P33" s="154">
        <v>816.73</v>
      </c>
      <c r="Q33" s="154">
        <v>12</v>
      </c>
      <c r="R33" s="154">
        <v>11</v>
      </c>
      <c r="S33" s="154">
        <v>831.58284000000003</v>
      </c>
      <c r="T33" s="154">
        <v>770.48879999999997</v>
      </c>
      <c r="U33" s="154">
        <v>942.89</v>
      </c>
      <c r="V33" s="154">
        <v>820.9</v>
      </c>
      <c r="W33" s="154">
        <v>8.2460000000000004</v>
      </c>
      <c r="X33" s="154">
        <v>8.0214800000000004</v>
      </c>
      <c r="Y33" s="154">
        <v>840.42827999999997</v>
      </c>
      <c r="Z33" s="154">
        <v>773.52770999999996</v>
      </c>
      <c r="AA33" s="154">
        <v>801.9</v>
      </c>
      <c r="AB33" s="154">
        <v>9.8000000000000007</v>
      </c>
      <c r="AC33" s="154">
        <v>9.3000000000000007</v>
      </c>
      <c r="AD33" s="154">
        <v>467.51582000000002</v>
      </c>
      <c r="AE33" s="154">
        <v>386.90964000000002</v>
      </c>
      <c r="AF33" s="154">
        <v>467.51582000000002</v>
      </c>
      <c r="AG33" s="154">
        <v>435.27334999999999</v>
      </c>
      <c r="AH33" s="154">
        <v>467.51582000000002</v>
      </c>
      <c r="AI33" s="154">
        <v>0</v>
      </c>
      <c r="AJ33" s="154">
        <v>293.48782</v>
      </c>
      <c r="AK33" s="154">
        <v>338.54593999999997</v>
      </c>
      <c r="AL33" s="154">
        <v>0</v>
      </c>
      <c r="AM33" s="154">
        <v>959.68</v>
      </c>
      <c r="AN33" s="154">
        <v>768.48900000000003</v>
      </c>
    </row>
    <row r="34" spans="1:40" ht="24" customHeight="1" x14ac:dyDescent="0.3">
      <c r="A34" s="16" t="s">
        <v>41</v>
      </c>
      <c r="B34" s="16" t="s">
        <v>742</v>
      </c>
      <c r="C34" s="154">
        <v>24</v>
      </c>
      <c r="D34" s="154">
        <v>0</v>
      </c>
      <c r="E34" s="154">
        <v>12.8</v>
      </c>
      <c r="F34" s="154">
        <v>19.13</v>
      </c>
      <c r="G34" s="154">
        <v>909.64</v>
      </c>
      <c r="H34" s="154">
        <v>8.6</v>
      </c>
      <c r="I34" s="154">
        <v>10.5</v>
      </c>
      <c r="J34" s="154">
        <v>5.7750000000000004</v>
      </c>
      <c r="K34" s="154">
        <v>10.199999999999999</v>
      </c>
      <c r="L34" s="154">
        <v>10.199999999999999</v>
      </c>
      <c r="M34" s="154">
        <v>10.199999999999999</v>
      </c>
      <c r="N34" s="154">
        <v>10.199999999999999</v>
      </c>
      <c r="O34" s="154">
        <v>780.4</v>
      </c>
      <c r="P34" s="154">
        <v>824.36</v>
      </c>
      <c r="Q34" s="154">
        <v>12</v>
      </c>
      <c r="R34" s="154">
        <v>12</v>
      </c>
      <c r="S34" s="154">
        <v>837.18651999999997</v>
      </c>
      <c r="T34" s="154">
        <v>837.36851000000001</v>
      </c>
      <c r="U34" s="154">
        <v>892.64</v>
      </c>
      <c r="V34" s="154">
        <v>826.4</v>
      </c>
      <c r="W34" s="154">
        <v>8.0485299999999995</v>
      </c>
      <c r="X34" s="154">
        <v>8.0485299999999995</v>
      </c>
      <c r="Y34" s="154">
        <v>842.70108000000005</v>
      </c>
      <c r="Z34" s="154">
        <v>783.67364999999995</v>
      </c>
      <c r="AA34" s="154">
        <v>807.5</v>
      </c>
      <c r="AB34" s="154">
        <v>9.59</v>
      </c>
      <c r="AC34" s="154">
        <v>9.7799999999999994</v>
      </c>
      <c r="AD34" s="154">
        <v>483.63704999999999</v>
      </c>
      <c r="AE34" s="154">
        <v>477.18856</v>
      </c>
      <c r="AF34" s="154">
        <v>483.63704999999999</v>
      </c>
      <c r="AG34" s="154">
        <v>428.82485000000003</v>
      </c>
      <c r="AH34" s="154">
        <v>467.51582000000002</v>
      </c>
      <c r="AI34" s="154">
        <v>0</v>
      </c>
      <c r="AJ34" s="154">
        <v>293.48782</v>
      </c>
      <c r="AK34" s="154">
        <v>338.54593999999997</v>
      </c>
      <c r="AL34" s="154">
        <v>0</v>
      </c>
      <c r="AM34" s="154">
        <v>901.37</v>
      </c>
      <c r="AN34" s="154">
        <v>771.995</v>
      </c>
    </row>
    <row r="35" spans="1:40" ht="24" customHeight="1" x14ac:dyDescent="0.3">
      <c r="A35" s="16" t="s">
        <v>41</v>
      </c>
      <c r="B35" s="16" t="s">
        <v>743</v>
      </c>
      <c r="C35" s="154">
        <v>24</v>
      </c>
      <c r="D35" s="154">
        <v>0</v>
      </c>
      <c r="E35" s="154">
        <v>11.11</v>
      </c>
      <c r="F35" s="154">
        <v>19.13</v>
      </c>
      <c r="G35" s="154">
        <v>853.42</v>
      </c>
      <c r="H35" s="154">
        <v>8.6999999999999993</v>
      </c>
      <c r="I35" s="154">
        <v>10.4</v>
      </c>
      <c r="J35" s="154">
        <v>5.5860000000000003</v>
      </c>
      <c r="K35" s="154">
        <v>11.5</v>
      </c>
      <c r="L35" s="154">
        <v>11.5</v>
      </c>
      <c r="M35" s="154">
        <v>11.5</v>
      </c>
      <c r="N35" s="154">
        <v>11.5</v>
      </c>
      <c r="O35" s="154">
        <v>781</v>
      </c>
      <c r="P35" s="154">
        <v>828.36</v>
      </c>
      <c r="Q35" s="154">
        <v>12</v>
      </c>
      <c r="R35" s="154">
        <v>12</v>
      </c>
      <c r="S35" s="154">
        <v>840.90860999999995</v>
      </c>
      <c r="T35" s="154">
        <v>791.33442000000002</v>
      </c>
      <c r="U35" s="154">
        <v>793.25</v>
      </c>
      <c r="V35" s="154">
        <v>825.4</v>
      </c>
      <c r="W35" s="154">
        <v>8.5399999999999991</v>
      </c>
      <c r="X35" s="154">
        <v>8.4254800000000003</v>
      </c>
      <c r="Y35" s="154">
        <v>844.52463</v>
      </c>
      <c r="Z35" s="154">
        <v>790.86710000000005</v>
      </c>
      <c r="AA35" s="154">
        <v>805.7</v>
      </c>
      <c r="AB35" s="154">
        <v>9.6300000000000008</v>
      </c>
      <c r="AC35" s="154">
        <v>9.49</v>
      </c>
      <c r="AD35" s="154">
        <v>483.63704999999999</v>
      </c>
      <c r="AE35" s="154">
        <v>483.63704999999999</v>
      </c>
      <c r="AF35" s="154">
        <v>483.63704999999999</v>
      </c>
      <c r="AG35" s="154">
        <v>419.15210999999999</v>
      </c>
      <c r="AH35" s="154">
        <v>467.51582000000002</v>
      </c>
      <c r="AI35" s="154">
        <v>0</v>
      </c>
      <c r="AJ35" s="154">
        <v>293.48782</v>
      </c>
      <c r="AK35" s="154">
        <v>338.54593999999997</v>
      </c>
      <c r="AL35" s="154">
        <v>0</v>
      </c>
      <c r="AM35" s="154">
        <v>825.27</v>
      </c>
      <c r="AN35" s="154">
        <v>768.72199999999998</v>
      </c>
    </row>
    <row r="36" spans="1:40" ht="24" customHeight="1" x14ac:dyDescent="0.3">
      <c r="A36" s="16" t="s">
        <v>41</v>
      </c>
      <c r="B36" s="16" t="s">
        <v>744</v>
      </c>
      <c r="C36" s="154">
        <v>23</v>
      </c>
      <c r="D36" s="154">
        <v>0</v>
      </c>
      <c r="E36" s="154">
        <v>12.78</v>
      </c>
      <c r="F36" s="154">
        <v>19.13</v>
      </c>
      <c r="G36" s="154">
        <v>777.44</v>
      </c>
      <c r="H36" s="154">
        <v>8.5</v>
      </c>
      <c r="I36" s="154">
        <v>9.8000000000000007</v>
      </c>
      <c r="J36" s="154">
        <v>6.1829999999999998</v>
      </c>
      <c r="K36" s="154">
        <v>9.6999999999999993</v>
      </c>
      <c r="L36" s="154">
        <v>9.6999999999999993</v>
      </c>
      <c r="M36" s="154">
        <v>9.6999999999999993</v>
      </c>
      <c r="N36" s="154">
        <v>9.6999999999999993</v>
      </c>
      <c r="O36" s="154">
        <v>780.4</v>
      </c>
      <c r="P36" s="154">
        <v>825.46</v>
      </c>
      <c r="Q36" s="154">
        <v>11</v>
      </c>
      <c r="R36" s="154">
        <v>10</v>
      </c>
      <c r="S36" s="154">
        <v>835.50588000000005</v>
      </c>
      <c r="T36" s="154">
        <v>699.43020999999999</v>
      </c>
      <c r="U36" s="154">
        <v>736.68375000000003</v>
      </c>
      <c r="V36" s="154">
        <v>815.8</v>
      </c>
      <c r="W36" s="154">
        <v>9.9510000000000005</v>
      </c>
      <c r="X36" s="154">
        <v>9.6581399999999995</v>
      </c>
      <c r="Y36" s="154">
        <v>840.43915000000004</v>
      </c>
      <c r="Z36" s="154">
        <v>794.23375999999996</v>
      </c>
      <c r="AA36" s="154">
        <v>793.2</v>
      </c>
      <c r="AB36" s="154">
        <v>10.09</v>
      </c>
      <c r="AC36" s="154">
        <v>10.19</v>
      </c>
      <c r="AD36" s="154">
        <v>483.63704999999999</v>
      </c>
      <c r="AE36" s="154">
        <v>483.63704999999999</v>
      </c>
      <c r="AF36" s="154">
        <v>483.63704999999999</v>
      </c>
      <c r="AG36" s="154">
        <v>419.15210999999999</v>
      </c>
      <c r="AH36" s="154">
        <v>467.51582000000002</v>
      </c>
      <c r="AI36" s="154">
        <v>0</v>
      </c>
      <c r="AJ36" s="154">
        <v>293.48782</v>
      </c>
      <c r="AK36" s="154">
        <v>338.54593999999997</v>
      </c>
      <c r="AL36" s="154">
        <v>0</v>
      </c>
      <c r="AM36" s="154">
        <v>730.88</v>
      </c>
      <c r="AN36" s="154">
        <v>753.01</v>
      </c>
    </row>
    <row r="37" spans="1:40" ht="24" customHeight="1" x14ac:dyDescent="0.3">
      <c r="A37" s="16" t="s">
        <v>41</v>
      </c>
      <c r="B37" s="16" t="s">
        <v>745</v>
      </c>
      <c r="C37" s="154">
        <v>23</v>
      </c>
      <c r="D37" s="154">
        <v>0</v>
      </c>
      <c r="E37" s="154">
        <v>13.31</v>
      </c>
      <c r="F37" s="154">
        <v>19.13</v>
      </c>
      <c r="G37" s="154">
        <v>681.42</v>
      </c>
      <c r="H37" s="154">
        <v>8.1999999999999993</v>
      </c>
      <c r="I37" s="154">
        <v>10.4</v>
      </c>
      <c r="J37" s="154">
        <v>6.3769999999999998</v>
      </c>
      <c r="K37" s="154">
        <v>9.3000000000000007</v>
      </c>
      <c r="L37" s="154">
        <v>9.3000000000000007</v>
      </c>
      <c r="M37" s="154">
        <v>9.3000000000000007</v>
      </c>
      <c r="N37" s="154">
        <v>9.3000000000000007</v>
      </c>
      <c r="O37" s="154">
        <v>765.8</v>
      </c>
      <c r="P37" s="154">
        <v>808.36</v>
      </c>
      <c r="Q37" s="154">
        <v>11</v>
      </c>
      <c r="R37" s="154">
        <v>12</v>
      </c>
      <c r="S37" s="154">
        <v>813.98058000000003</v>
      </c>
      <c r="T37" s="154">
        <v>641.82470999999998</v>
      </c>
      <c r="U37" s="154">
        <v>632.93344000000002</v>
      </c>
      <c r="V37" s="154">
        <v>786.7</v>
      </c>
      <c r="W37" s="154">
        <v>10.25</v>
      </c>
      <c r="X37" s="154">
        <v>10.626709999999999</v>
      </c>
      <c r="Y37" s="154">
        <v>829.04556000000002</v>
      </c>
      <c r="Z37" s="154">
        <v>789.63946999999996</v>
      </c>
      <c r="AA37" s="154">
        <v>763.3</v>
      </c>
      <c r="AB37" s="154">
        <v>9.84</v>
      </c>
      <c r="AC37" s="154">
        <v>10.09</v>
      </c>
      <c r="AD37" s="154">
        <v>483.63704999999999</v>
      </c>
      <c r="AE37" s="154">
        <v>483.63704999999999</v>
      </c>
      <c r="AF37" s="154">
        <v>483.63704999999999</v>
      </c>
      <c r="AG37" s="154">
        <v>419.15210999999999</v>
      </c>
      <c r="AH37" s="154">
        <v>467.51582000000002</v>
      </c>
      <c r="AI37" s="154">
        <v>0</v>
      </c>
      <c r="AJ37" s="154">
        <v>293.48782</v>
      </c>
      <c r="AK37" s="154">
        <v>338.54593999999997</v>
      </c>
      <c r="AL37" s="154">
        <v>0</v>
      </c>
      <c r="AM37" s="154">
        <v>623.05999999999995</v>
      </c>
      <c r="AN37" s="154">
        <v>710.98299999999995</v>
      </c>
    </row>
    <row r="38" spans="1:40" ht="24" customHeight="1" x14ac:dyDescent="0.3">
      <c r="A38" s="16" t="s">
        <v>41</v>
      </c>
      <c r="B38" s="16" t="s">
        <v>746</v>
      </c>
      <c r="C38" s="154">
        <v>24</v>
      </c>
      <c r="D38" s="154">
        <v>0</v>
      </c>
      <c r="E38" s="154">
        <v>11.74</v>
      </c>
      <c r="F38" s="154">
        <v>19.13</v>
      </c>
      <c r="G38" s="154">
        <v>572.24</v>
      </c>
      <c r="H38" s="154">
        <v>8.1999999999999993</v>
      </c>
      <c r="I38" s="154">
        <v>10.3</v>
      </c>
      <c r="J38" s="154">
        <v>6.4009999999999998</v>
      </c>
      <c r="K38" s="154">
        <v>10.3</v>
      </c>
      <c r="L38" s="154">
        <v>10.3</v>
      </c>
      <c r="M38" s="154">
        <v>10.3</v>
      </c>
      <c r="N38" s="154">
        <v>10.3</v>
      </c>
      <c r="O38" s="154">
        <v>705.2</v>
      </c>
      <c r="P38" s="154">
        <v>765.09</v>
      </c>
      <c r="Q38" s="154">
        <v>10</v>
      </c>
      <c r="R38" s="154">
        <v>10</v>
      </c>
      <c r="S38" s="154">
        <v>753.41909999999996</v>
      </c>
      <c r="T38" s="154">
        <v>549.91471000000001</v>
      </c>
      <c r="U38" s="154">
        <v>511.71375</v>
      </c>
      <c r="V38" s="154">
        <v>722.1</v>
      </c>
      <c r="W38" s="154">
        <v>11.1486</v>
      </c>
      <c r="X38" s="154">
        <v>11.1486</v>
      </c>
      <c r="Y38" s="154">
        <v>799.65201000000002</v>
      </c>
      <c r="Z38" s="154">
        <v>769.13232000000005</v>
      </c>
      <c r="AA38" s="154">
        <v>702.9</v>
      </c>
      <c r="AB38" s="154">
        <v>9.26</v>
      </c>
      <c r="AC38" s="154">
        <v>9.4600000000000009</v>
      </c>
      <c r="AD38" s="154">
        <v>483.63704999999999</v>
      </c>
      <c r="AE38" s="154">
        <v>483.63704999999999</v>
      </c>
      <c r="AF38" s="154">
        <v>483.63704999999999</v>
      </c>
      <c r="AG38" s="154">
        <v>419.15210999999999</v>
      </c>
      <c r="AH38" s="154">
        <v>467.51582000000002</v>
      </c>
      <c r="AI38" s="154">
        <v>0</v>
      </c>
      <c r="AJ38" s="154">
        <v>293.48782</v>
      </c>
      <c r="AK38" s="154">
        <v>338.54593999999997</v>
      </c>
      <c r="AL38" s="154">
        <v>0</v>
      </c>
      <c r="AM38" s="154">
        <v>506.18</v>
      </c>
      <c r="AN38" s="154">
        <v>440.34199999999998</v>
      </c>
    </row>
    <row r="39" spans="1:40" ht="24" customHeight="1" x14ac:dyDescent="0.3">
      <c r="A39" s="18" t="s">
        <v>41</v>
      </c>
      <c r="B39" s="18" t="s">
        <v>747</v>
      </c>
      <c r="C39" s="155">
        <v>24</v>
      </c>
      <c r="D39" s="155">
        <v>0</v>
      </c>
      <c r="E39" s="155">
        <v>12.17</v>
      </c>
      <c r="F39" s="155">
        <v>19.13</v>
      </c>
      <c r="G39" s="155">
        <v>453.86</v>
      </c>
      <c r="H39" s="155">
        <v>8.1</v>
      </c>
      <c r="I39" s="155">
        <v>9.8000000000000007</v>
      </c>
      <c r="J39" s="155">
        <v>5.7750000000000004</v>
      </c>
      <c r="K39" s="155">
        <v>7.4</v>
      </c>
      <c r="L39" s="155">
        <v>7.4</v>
      </c>
      <c r="M39" s="155">
        <v>7.4</v>
      </c>
      <c r="N39" s="155">
        <v>7.4</v>
      </c>
      <c r="O39" s="155">
        <v>495.2</v>
      </c>
      <c r="P39" s="155">
        <v>598.17999999999995</v>
      </c>
      <c r="Q39" s="155">
        <v>10</v>
      </c>
      <c r="R39" s="155">
        <v>10</v>
      </c>
      <c r="S39" s="155">
        <v>528.74207000000001</v>
      </c>
      <c r="T39" s="155">
        <v>439.70681999999999</v>
      </c>
      <c r="U39" s="155">
        <v>383.23313000000002</v>
      </c>
      <c r="V39" s="155">
        <v>597.70000000000005</v>
      </c>
      <c r="W39" s="155">
        <v>11.741820000000001</v>
      </c>
      <c r="X39" s="155">
        <v>11.741820000000001</v>
      </c>
      <c r="Y39" s="155">
        <v>659.46933000000001</v>
      </c>
      <c r="Z39" s="155">
        <v>632.30489999999998</v>
      </c>
      <c r="AA39" s="155">
        <v>564.1</v>
      </c>
      <c r="AB39" s="155">
        <v>10.27</v>
      </c>
      <c r="AC39" s="155">
        <v>10.59</v>
      </c>
      <c r="AD39" s="155">
        <v>483.63704999999999</v>
      </c>
      <c r="AE39" s="155">
        <v>483.63704999999999</v>
      </c>
      <c r="AF39" s="155">
        <v>483.63704999999999</v>
      </c>
      <c r="AG39" s="155">
        <v>419.15210999999999</v>
      </c>
      <c r="AH39" s="155">
        <v>467.51582000000002</v>
      </c>
      <c r="AI39" s="155">
        <v>0</v>
      </c>
      <c r="AJ39" s="155">
        <v>293.48782</v>
      </c>
      <c r="AK39" s="155">
        <v>338.54593999999997</v>
      </c>
      <c r="AL39" s="155">
        <v>0</v>
      </c>
      <c r="AM39" s="155">
        <v>375.22</v>
      </c>
      <c r="AN39" s="155">
        <v>259.666</v>
      </c>
    </row>
    <row r="40" spans="1:40" ht="24" customHeight="1" x14ac:dyDescent="0.3">
      <c r="A40" s="13" t="s">
        <v>41</v>
      </c>
      <c r="B40" s="13" t="s">
        <v>748</v>
      </c>
      <c r="C40" s="153">
        <v>24</v>
      </c>
      <c r="D40" s="153">
        <v>0</v>
      </c>
      <c r="E40" s="153">
        <v>12.73</v>
      </c>
      <c r="F40" s="153">
        <v>19.36</v>
      </c>
      <c r="G40" s="153">
        <v>323.74</v>
      </c>
      <c r="H40" s="153">
        <v>7.8</v>
      </c>
      <c r="I40" s="153">
        <v>10.7</v>
      </c>
      <c r="J40" s="153">
        <v>5.5860000000000003</v>
      </c>
      <c r="K40" s="153">
        <v>8.1999999999999993</v>
      </c>
      <c r="L40" s="153">
        <v>8.1999999999999993</v>
      </c>
      <c r="M40" s="153">
        <v>8.1999999999999993</v>
      </c>
      <c r="N40" s="153">
        <v>8.1999999999999993</v>
      </c>
      <c r="O40" s="153">
        <v>262.60000000000002</v>
      </c>
      <c r="P40" s="153">
        <v>331.64</v>
      </c>
      <c r="Q40" s="153">
        <v>9</v>
      </c>
      <c r="R40" s="153">
        <v>10</v>
      </c>
      <c r="S40" s="153">
        <v>248.3561</v>
      </c>
      <c r="T40" s="153">
        <v>331.38301000000001</v>
      </c>
      <c r="U40" s="153">
        <v>242.15</v>
      </c>
      <c r="V40" s="153">
        <v>273.39999999999998</v>
      </c>
      <c r="W40" s="153">
        <v>11.805070000000001</v>
      </c>
      <c r="X40" s="153">
        <v>11.805070000000001</v>
      </c>
      <c r="Y40" s="153">
        <v>404.82317</v>
      </c>
      <c r="Z40" s="153">
        <v>380.10514000000001</v>
      </c>
      <c r="AA40" s="153">
        <v>252.5</v>
      </c>
      <c r="AB40" s="153">
        <v>11.26</v>
      </c>
      <c r="AC40" s="153">
        <v>11.56</v>
      </c>
      <c r="AD40" s="153">
        <v>483.63704999999999</v>
      </c>
      <c r="AE40" s="153">
        <v>483.63704999999999</v>
      </c>
      <c r="AF40" s="153">
        <v>483.63704999999999</v>
      </c>
      <c r="AG40" s="153">
        <v>419.15210999999999</v>
      </c>
      <c r="AH40" s="153">
        <v>467.51582000000002</v>
      </c>
      <c r="AI40" s="153">
        <v>0</v>
      </c>
      <c r="AJ40" s="153">
        <v>293.48782</v>
      </c>
      <c r="AK40" s="153">
        <v>338.54593999999997</v>
      </c>
      <c r="AL40" s="153">
        <v>0</v>
      </c>
      <c r="AM40" s="153">
        <v>235.71</v>
      </c>
      <c r="AN40" s="153">
        <v>28.393999999999998</v>
      </c>
    </row>
    <row r="41" spans="1:40" ht="24" customHeight="1" x14ac:dyDescent="0.3">
      <c r="A41" s="16" t="s">
        <v>41</v>
      </c>
      <c r="B41" s="16" t="s">
        <v>749</v>
      </c>
      <c r="C41" s="154">
        <v>24</v>
      </c>
      <c r="D41" s="154">
        <v>0</v>
      </c>
      <c r="E41" s="154">
        <v>12.49</v>
      </c>
      <c r="F41" s="154">
        <v>19.36</v>
      </c>
      <c r="G41" s="154">
        <v>32.85</v>
      </c>
      <c r="H41" s="154">
        <v>8.1999999999999993</v>
      </c>
      <c r="I41" s="154">
        <v>9.6999999999999993</v>
      </c>
      <c r="J41" s="154">
        <v>6.1829999999999998</v>
      </c>
      <c r="K41" s="154">
        <v>8.1999999999999993</v>
      </c>
      <c r="L41" s="154">
        <v>8.1999999999999993</v>
      </c>
      <c r="M41" s="154">
        <v>8.1999999999999993</v>
      </c>
      <c r="N41" s="154">
        <v>8.1999999999999993</v>
      </c>
      <c r="O41" s="154">
        <v>60.7</v>
      </c>
      <c r="P41" s="154">
        <v>98.27</v>
      </c>
      <c r="Q41" s="154">
        <v>9</v>
      </c>
      <c r="R41" s="154">
        <v>10</v>
      </c>
      <c r="S41" s="154">
        <v>26.207560000000001</v>
      </c>
      <c r="T41" s="154">
        <v>164.37327999999999</v>
      </c>
      <c r="U41" s="154">
        <v>77.239999999999995</v>
      </c>
      <c r="V41" s="154">
        <v>24.6</v>
      </c>
      <c r="W41" s="154">
        <v>12.013820000000001</v>
      </c>
      <c r="X41" s="154">
        <v>12.013820000000001</v>
      </c>
      <c r="Y41" s="154">
        <v>157.57089999999999</v>
      </c>
      <c r="Z41" s="154">
        <v>137.94917000000001</v>
      </c>
      <c r="AA41" s="154">
        <v>21.6</v>
      </c>
      <c r="AB41" s="154">
        <v>10.88</v>
      </c>
      <c r="AC41" s="154">
        <v>11.72</v>
      </c>
      <c r="AD41" s="154">
        <v>483.63704999999999</v>
      </c>
      <c r="AE41" s="154">
        <v>483.63704999999999</v>
      </c>
      <c r="AF41" s="154">
        <v>483.63704999999999</v>
      </c>
      <c r="AG41" s="154">
        <v>419.15210999999999</v>
      </c>
      <c r="AH41" s="154">
        <v>467.51582000000002</v>
      </c>
      <c r="AI41" s="154">
        <v>0</v>
      </c>
      <c r="AJ41" s="154">
        <v>293.48782</v>
      </c>
      <c r="AK41" s="154">
        <v>338.54593999999997</v>
      </c>
      <c r="AL41" s="154">
        <v>0</v>
      </c>
      <c r="AM41" s="154">
        <v>89.11</v>
      </c>
      <c r="AN41" s="154">
        <v>1.863</v>
      </c>
    </row>
    <row r="42" spans="1:40" ht="24" customHeight="1" x14ac:dyDescent="0.3">
      <c r="A42" s="16" t="s">
        <v>41</v>
      </c>
      <c r="B42" s="16" t="s">
        <v>750</v>
      </c>
      <c r="C42" s="154">
        <v>25</v>
      </c>
      <c r="D42" s="154">
        <v>0</v>
      </c>
      <c r="E42" s="154">
        <v>9.65</v>
      </c>
      <c r="F42" s="154">
        <v>19.36</v>
      </c>
      <c r="G42" s="154">
        <v>16.11</v>
      </c>
      <c r="H42" s="154">
        <v>7.9</v>
      </c>
      <c r="I42" s="154">
        <v>10.1</v>
      </c>
      <c r="J42" s="154">
        <v>6.3769999999999998</v>
      </c>
      <c r="K42" s="154">
        <v>8.1999999999999993</v>
      </c>
      <c r="L42" s="154">
        <v>8.1999999999999993</v>
      </c>
      <c r="M42" s="154">
        <v>8.1999999999999993</v>
      </c>
      <c r="N42" s="154">
        <v>8.1999999999999993</v>
      </c>
      <c r="O42" s="154">
        <v>0</v>
      </c>
      <c r="P42" s="154">
        <v>0</v>
      </c>
      <c r="Q42" s="154">
        <v>10</v>
      </c>
      <c r="R42" s="154">
        <v>10</v>
      </c>
      <c r="S42" s="154">
        <v>0</v>
      </c>
      <c r="T42" s="154">
        <v>112.77911</v>
      </c>
      <c r="U42" s="154">
        <v>0.15</v>
      </c>
      <c r="V42" s="154">
        <v>0</v>
      </c>
      <c r="W42" s="154">
        <v>12.40915</v>
      </c>
      <c r="X42" s="154">
        <v>12.40915</v>
      </c>
      <c r="Y42" s="154">
        <v>7.1428399999999996</v>
      </c>
      <c r="Z42" s="154">
        <v>2.6209600000000002</v>
      </c>
      <c r="AA42" s="154">
        <v>0</v>
      </c>
      <c r="AB42" s="154">
        <v>10.67</v>
      </c>
      <c r="AC42" s="154">
        <v>11.14</v>
      </c>
      <c r="AD42" s="154">
        <v>483.63704999999999</v>
      </c>
      <c r="AE42" s="154">
        <v>483.63704999999999</v>
      </c>
      <c r="AF42" s="154">
        <v>483.63704999999999</v>
      </c>
      <c r="AG42" s="154">
        <v>419.15210999999999</v>
      </c>
      <c r="AH42" s="154">
        <v>467.51582000000002</v>
      </c>
      <c r="AI42" s="154">
        <v>0</v>
      </c>
      <c r="AJ42" s="154">
        <v>293.48782</v>
      </c>
      <c r="AK42" s="154">
        <v>338.54593999999997</v>
      </c>
      <c r="AL42" s="154">
        <v>0</v>
      </c>
      <c r="AM42" s="154">
        <v>0</v>
      </c>
      <c r="AN42" s="154">
        <v>5.8999999999999997E-2</v>
      </c>
    </row>
    <row r="43" spans="1:40" ht="24" customHeight="1" x14ac:dyDescent="0.3">
      <c r="A43" s="16" t="s">
        <v>41</v>
      </c>
      <c r="B43" s="16" t="s">
        <v>751</v>
      </c>
      <c r="C43" s="154">
        <v>25</v>
      </c>
      <c r="D43" s="154">
        <v>0</v>
      </c>
      <c r="E43" s="154">
        <v>9.48</v>
      </c>
      <c r="F43" s="154">
        <v>19.36</v>
      </c>
      <c r="G43" s="154">
        <v>2.3199999999999998</v>
      </c>
      <c r="H43" s="154">
        <v>7.8</v>
      </c>
      <c r="I43" s="154">
        <v>9.9</v>
      </c>
      <c r="J43" s="154">
        <v>6.4009999999999998</v>
      </c>
      <c r="K43" s="154">
        <v>6</v>
      </c>
      <c r="L43" s="154">
        <v>6</v>
      </c>
      <c r="M43" s="154">
        <v>6</v>
      </c>
      <c r="N43" s="154">
        <v>6</v>
      </c>
      <c r="O43" s="154">
        <v>0</v>
      </c>
      <c r="P43" s="154">
        <v>0</v>
      </c>
      <c r="Q43" s="154">
        <v>9</v>
      </c>
      <c r="R43" s="154">
        <v>11</v>
      </c>
      <c r="S43" s="154">
        <v>0</v>
      </c>
      <c r="T43" s="154">
        <v>28.607299999999999</v>
      </c>
      <c r="U43" s="154">
        <v>0</v>
      </c>
      <c r="V43" s="154">
        <v>0</v>
      </c>
      <c r="W43" s="154">
        <v>12.942</v>
      </c>
      <c r="X43" s="154">
        <v>13.22378</v>
      </c>
      <c r="Y43" s="154">
        <v>0</v>
      </c>
      <c r="Z43" s="154">
        <v>0</v>
      </c>
      <c r="AA43" s="154">
        <v>0</v>
      </c>
      <c r="AB43" s="154">
        <v>10.56</v>
      </c>
      <c r="AC43" s="154">
        <v>10.98</v>
      </c>
      <c r="AD43" s="154">
        <v>483.63704999999999</v>
      </c>
      <c r="AE43" s="154">
        <v>483.63704999999999</v>
      </c>
      <c r="AF43" s="154">
        <v>483.63704999999999</v>
      </c>
      <c r="AG43" s="154">
        <v>419.15210999999999</v>
      </c>
      <c r="AH43" s="154">
        <v>467.51582000000002</v>
      </c>
      <c r="AI43" s="154">
        <v>0</v>
      </c>
      <c r="AJ43" s="154">
        <v>293.48782</v>
      </c>
      <c r="AK43" s="154">
        <v>338.54593999999997</v>
      </c>
      <c r="AL43" s="154">
        <v>0</v>
      </c>
      <c r="AM43" s="154">
        <v>0</v>
      </c>
      <c r="AN43" s="154">
        <v>2.3E-2</v>
      </c>
    </row>
    <row r="44" spans="1:40" ht="24" customHeight="1" x14ac:dyDescent="0.3">
      <c r="A44" s="16" t="s">
        <v>41</v>
      </c>
      <c r="B44" s="16" t="s">
        <v>752</v>
      </c>
      <c r="C44" s="154">
        <v>25</v>
      </c>
      <c r="D44" s="154">
        <v>0</v>
      </c>
      <c r="E44" s="154">
        <v>12.33</v>
      </c>
      <c r="F44" s="154">
        <v>19.36</v>
      </c>
      <c r="G44" s="154">
        <v>0.11</v>
      </c>
      <c r="H44" s="154">
        <v>7.8</v>
      </c>
      <c r="I44" s="154">
        <v>10.1</v>
      </c>
      <c r="J44" s="154">
        <v>5.7750000000000004</v>
      </c>
      <c r="K44" s="154">
        <v>9.4</v>
      </c>
      <c r="L44" s="154">
        <v>9.4</v>
      </c>
      <c r="M44" s="154">
        <v>9.4</v>
      </c>
      <c r="N44" s="154">
        <v>9.4</v>
      </c>
      <c r="O44" s="154">
        <v>0</v>
      </c>
      <c r="P44" s="154">
        <v>0</v>
      </c>
      <c r="Q44" s="154">
        <v>9</v>
      </c>
      <c r="R44" s="154">
        <v>11</v>
      </c>
      <c r="S44" s="154">
        <v>0</v>
      </c>
      <c r="T44" s="154">
        <v>2.5145400000000002</v>
      </c>
      <c r="U44" s="154">
        <v>0</v>
      </c>
      <c r="V44" s="154">
        <v>0</v>
      </c>
      <c r="W44" s="154">
        <v>11.65</v>
      </c>
      <c r="X44" s="154">
        <v>11.55219</v>
      </c>
      <c r="Y44" s="154">
        <v>0</v>
      </c>
      <c r="Z44" s="154">
        <v>0</v>
      </c>
      <c r="AA44" s="154">
        <v>0</v>
      </c>
      <c r="AB44" s="154">
        <v>10.199999999999999</v>
      </c>
      <c r="AC44" s="154">
        <v>10.78</v>
      </c>
      <c r="AD44" s="154">
        <v>483.63704999999999</v>
      </c>
      <c r="AE44" s="154">
        <v>483.63704999999999</v>
      </c>
      <c r="AF44" s="154">
        <v>483.63704999999999</v>
      </c>
      <c r="AG44" s="154">
        <v>419.15210999999999</v>
      </c>
      <c r="AH44" s="154">
        <v>483.63704999999999</v>
      </c>
      <c r="AI44" s="154">
        <v>0</v>
      </c>
      <c r="AJ44" s="154">
        <v>293.48782</v>
      </c>
      <c r="AK44" s="154">
        <v>338.54593999999997</v>
      </c>
      <c r="AL44" s="154">
        <v>0</v>
      </c>
      <c r="AM44" s="154">
        <v>0</v>
      </c>
      <c r="AN44" s="154">
        <v>4.5999999999999999E-2</v>
      </c>
    </row>
    <row r="45" spans="1:40" ht="24" customHeight="1" x14ac:dyDescent="0.3">
      <c r="A45" s="16" t="s">
        <v>41</v>
      </c>
      <c r="B45" s="16" t="s">
        <v>753</v>
      </c>
      <c r="C45" s="154">
        <v>25</v>
      </c>
      <c r="D45" s="154">
        <v>0</v>
      </c>
      <c r="E45" s="154">
        <v>11.58</v>
      </c>
      <c r="F45" s="154">
        <v>19.36</v>
      </c>
      <c r="G45" s="154">
        <v>0</v>
      </c>
      <c r="H45" s="154">
        <v>7.7</v>
      </c>
      <c r="I45" s="154">
        <v>9.9</v>
      </c>
      <c r="J45" s="154">
        <v>5.5860000000000003</v>
      </c>
      <c r="K45" s="154">
        <v>5.3</v>
      </c>
      <c r="L45" s="154">
        <v>5.3</v>
      </c>
      <c r="M45" s="154">
        <v>5.3</v>
      </c>
      <c r="N45" s="154">
        <v>5.3</v>
      </c>
      <c r="O45" s="154">
        <v>0</v>
      </c>
      <c r="P45" s="154">
        <v>0</v>
      </c>
      <c r="Q45" s="154">
        <v>8</v>
      </c>
      <c r="R45" s="154">
        <v>10</v>
      </c>
      <c r="S45" s="154">
        <v>0</v>
      </c>
      <c r="T45" s="154">
        <v>0</v>
      </c>
      <c r="U45" s="154">
        <v>0</v>
      </c>
      <c r="V45" s="154">
        <v>0</v>
      </c>
      <c r="W45" s="154">
        <v>10.999000000000001</v>
      </c>
      <c r="X45" s="154">
        <v>10.956060000000001</v>
      </c>
      <c r="Y45" s="154">
        <v>0</v>
      </c>
      <c r="Z45" s="154">
        <v>0</v>
      </c>
      <c r="AA45" s="154">
        <v>0</v>
      </c>
      <c r="AB45" s="154">
        <v>10.15</v>
      </c>
      <c r="AC45" s="154">
        <v>10.51</v>
      </c>
      <c r="AD45" s="154">
        <v>483.63704999999999</v>
      </c>
      <c r="AE45" s="154">
        <v>483.63704999999999</v>
      </c>
      <c r="AF45" s="154">
        <v>483.63704999999999</v>
      </c>
      <c r="AG45" s="154">
        <v>419.15210999999999</v>
      </c>
      <c r="AH45" s="154">
        <v>483.63704999999999</v>
      </c>
      <c r="AI45" s="154">
        <v>0</v>
      </c>
      <c r="AJ45" s="154">
        <v>293.48782</v>
      </c>
      <c r="AK45" s="154">
        <v>338.54593999999997</v>
      </c>
      <c r="AL45" s="154">
        <v>0</v>
      </c>
      <c r="AM45" s="154">
        <v>0</v>
      </c>
      <c r="AN45" s="154">
        <v>0.17799999999999999</v>
      </c>
    </row>
    <row r="46" spans="1:40" ht="24" customHeight="1" x14ac:dyDescent="0.3">
      <c r="A46" s="16" t="s">
        <v>41</v>
      </c>
      <c r="B46" s="16" t="s">
        <v>754</v>
      </c>
      <c r="C46" s="154">
        <v>24</v>
      </c>
      <c r="D46" s="154">
        <v>0</v>
      </c>
      <c r="E46" s="154">
        <v>11.43</v>
      </c>
      <c r="F46" s="154">
        <v>19.36</v>
      </c>
      <c r="G46" s="154">
        <v>0</v>
      </c>
      <c r="H46" s="154">
        <v>7.4</v>
      </c>
      <c r="I46" s="154">
        <v>9.4</v>
      </c>
      <c r="J46" s="154">
        <v>6.1829999999999998</v>
      </c>
      <c r="K46" s="154">
        <v>8.8000000000000007</v>
      </c>
      <c r="L46" s="154">
        <v>8.8000000000000007</v>
      </c>
      <c r="M46" s="154">
        <v>8.8000000000000007</v>
      </c>
      <c r="N46" s="154">
        <v>8.8000000000000007</v>
      </c>
      <c r="O46" s="154">
        <v>0</v>
      </c>
      <c r="P46" s="154">
        <v>0</v>
      </c>
      <c r="Q46" s="154">
        <v>8</v>
      </c>
      <c r="R46" s="154">
        <v>11</v>
      </c>
      <c r="S46" s="154">
        <v>0</v>
      </c>
      <c r="T46" s="154">
        <v>0</v>
      </c>
      <c r="U46" s="154">
        <v>0</v>
      </c>
      <c r="V46" s="154">
        <v>0</v>
      </c>
      <c r="W46" s="154">
        <v>10.30223</v>
      </c>
      <c r="X46" s="154">
        <v>10.30223</v>
      </c>
      <c r="Y46" s="154">
        <v>0</v>
      </c>
      <c r="Z46" s="154">
        <v>0</v>
      </c>
      <c r="AA46" s="154">
        <v>0</v>
      </c>
      <c r="AB46" s="154">
        <v>9.5399999999999991</v>
      </c>
      <c r="AC46" s="154">
        <v>9.6</v>
      </c>
      <c r="AD46" s="154">
        <v>483.63704999999999</v>
      </c>
      <c r="AE46" s="154">
        <v>483.63704999999999</v>
      </c>
      <c r="AF46" s="154">
        <v>483.63704999999999</v>
      </c>
      <c r="AG46" s="154">
        <v>419.15210999999999</v>
      </c>
      <c r="AH46" s="154">
        <v>483.63704999999999</v>
      </c>
      <c r="AI46" s="154">
        <v>0</v>
      </c>
      <c r="AJ46" s="154">
        <v>293.48782</v>
      </c>
      <c r="AK46" s="154">
        <v>338.54593999999997</v>
      </c>
      <c r="AL46" s="154">
        <v>0</v>
      </c>
      <c r="AM46" s="154">
        <v>0</v>
      </c>
      <c r="AN46" s="154">
        <v>0.253</v>
      </c>
    </row>
    <row r="47" spans="1:40" ht="24" customHeight="1" x14ac:dyDescent="0.3">
      <c r="A47" s="18" t="s">
        <v>41</v>
      </c>
      <c r="B47" s="18" t="s">
        <v>755</v>
      </c>
      <c r="C47" s="155">
        <v>24</v>
      </c>
      <c r="D47" s="155">
        <v>0</v>
      </c>
      <c r="E47" s="155">
        <v>11.18</v>
      </c>
      <c r="F47" s="155">
        <v>19.36</v>
      </c>
      <c r="G47" s="155"/>
      <c r="H47" s="155">
        <v>7.2</v>
      </c>
      <c r="I47" s="155">
        <v>9.1999999999999993</v>
      </c>
      <c r="J47" s="155">
        <v>6.3769999999999998</v>
      </c>
      <c r="K47" s="155">
        <v>8.1</v>
      </c>
      <c r="L47" s="155">
        <v>8.1</v>
      </c>
      <c r="M47" s="155">
        <v>8.1</v>
      </c>
      <c r="N47" s="155">
        <v>8.1</v>
      </c>
      <c r="O47" s="155"/>
      <c r="P47" s="155"/>
      <c r="Q47" s="155">
        <v>8</v>
      </c>
      <c r="R47" s="155">
        <v>10</v>
      </c>
      <c r="S47" s="155"/>
      <c r="T47" s="155"/>
      <c r="U47" s="155"/>
      <c r="V47" s="155"/>
      <c r="W47" s="155">
        <v>10.55</v>
      </c>
      <c r="X47" s="155">
        <v>9.1252499999999994</v>
      </c>
      <c r="Y47" s="155"/>
      <c r="Z47" s="155"/>
      <c r="AA47" s="155"/>
      <c r="AB47" s="155">
        <v>9.31</v>
      </c>
      <c r="AC47" s="155">
        <v>9.4499999999999993</v>
      </c>
      <c r="AD47" s="155">
        <v>483.63704999999999</v>
      </c>
      <c r="AE47" s="155">
        <v>483.63704999999999</v>
      </c>
      <c r="AF47" s="155">
        <v>483.63704999999999</v>
      </c>
      <c r="AG47" s="155">
        <v>419.15210999999999</v>
      </c>
      <c r="AH47" s="155">
        <v>483.63704999999999</v>
      </c>
      <c r="AI47" s="155">
        <v>0</v>
      </c>
      <c r="AJ47" s="155">
        <v>293.48782</v>
      </c>
      <c r="AK47" s="155">
        <v>338.54593999999997</v>
      </c>
      <c r="AL47" s="155">
        <v>0</v>
      </c>
      <c r="AM47" s="155"/>
      <c r="AN47" s="155"/>
    </row>
    <row r="48" spans="1:40" ht="24" customHeight="1" x14ac:dyDescent="0.3">
      <c r="A48" s="13" t="s">
        <v>41</v>
      </c>
      <c r="B48" s="13" t="s">
        <v>756</v>
      </c>
      <c r="C48" s="153">
        <v>24</v>
      </c>
      <c r="D48" s="153">
        <v>0</v>
      </c>
      <c r="E48" s="153">
        <v>11.92</v>
      </c>
      <c r="F48" s="153">
        <v>19.36</v>
      </c>
      <c r="G48" s="153"/>
      <c r="H48" s="153">
        <v>7.5</v>
      </c>
      <c r="I48" s="153">
        <v>8.8000000000000007</v>
      </c>
      <c r="J48" s="153">
        <v>5.7750000000000004</v>
      </c>
      <c r="K48" s="153">
        <v>11.2</v>
      </c>
      <c r="L48" s="153">
        <v>11.2</v>
      </c>
      <c r="M48" s="153">
        <v>11.2</v>
      </c>
      <c r="N48" s="153">
        <v>11.2</v>
      </c>
      <c r="O48" s="153"/>
      <c r="P48" s="153"/>
      <c r="Q48" s="153">
        <v>7</v>
      </c>
      <c r="R48" s="153">
        <v>8</v>
      </c>
      <c r="S48" s="153"/>
      <c r="T48" s="153"/>
      <c r="U48" s="153"/>
      <c r="V48" s="153"/>
      <c r="W48" s="153">
        <v>8.3649199999999997</v>
      </c>
      <c r="X48" s="153">
        <v>8.3649199999999997</v>
      </c>
      <c r="Y48" s="153"/>
      <c r="Z48" s="153"/>
      <c r="AA48" s="153"/>
      <c r="AB48" s="153">
        <v>9.1999999999999993</v>
      </c>
      <c r="AC48" s="153">
        <v>8.94</v>
      </c>
      <c r="AD48" s="153">
        <v>483.63704999999999</v>
      </c>
      <c r="AE48" s="153">
        <v>483.63704999999999</v>
      </c>
      <c r="AF48" s="153">
        <v>483.63704999999999</v>
      </c>
      <c r="AG48" s="153">
        <v>419.15210999999999</v>
      </c>
      <c r="AH48" s="153">
        <v>483.63704999999999</v>
      </c>
      <c r="AI48" s="153">
        <v>0</v>
      </c>
      <c r="AJ48" s="153">
        <v>293.48782</v>
      </c>
      <c r="AK48" s="153">
        <v>338.54593999999997</v>
      </c>
      <c r="AL48" s="153">
        <v>0</v>
      </c>
      <c r="AM48" s="153"/>
      <c r="AN48" s="153"/>
    </row>
    <row r="49" spans="1:40" ht="24" customHeight="1" x14ac:dyDescent="0.3">
      <c r="A49" s="16" t="s">
        <v>41</v>
      </c>
      <c r="B49" s="16" t="s">
        <v>757</v>
      </c>
      <c r="C49" s="154">
        <v>24</v>
      </c>
      <c r="D49" s="154">
        <v>0</v>
      </c>
      <c r="E49" s="154">
        <v>11.99</v>
      </c>
      <c r="F49" s="154">
        <v>19.36</v>
      </c>
      <c r="G49" s="154"/>
      <c r="H49" s="154">
        <v>7.3</v>
      </c>
      <c r="I49" s="154">
        <v>9</v>
      </c>
      <c r="J49" s="154">
        <v>5.5860000000000003</v>
      </c>
      <c r="K49" s="154">
        <v>7.6</v>
      </c>
      <c r="L49" s="154">
        <v>7.6</v>
      </c>
      <c r="M49" s="154">
        <v>7.6</v>
      </c>
      <c r="N49" s="154">
        <v>7.6</v>
      </c>
      <c r="O49" s="154"/>
      <c r="P49" s="154"/>
      <c r="Q49" s="154">
        <v>6</v>
      </c>
      <c r="R49" s="154">
        <v>8</v>
      </c>
      <c r="S49" s="154"/>
      <c r="T49" s="154"/>
      <c r="U49" s="154"/>
      <c r="V49" s="154"/>
      <c r="W49" s="154">
        <v>8.0139999999999993</v>
      </c>
      <c r="X49" s="154">
        <v>7.9194599999999999</v>
      </c>
      <c r="Y49" s="154"/>
      <c r="Z49" s="154"/>
      <c r="AA49" s="154"/>
      <c r="AB49" s="154">
        <v>8.75</v>
      </c>
      <c r="AC49" s="154">
        <v>8.81</v>
      </c>
      <c r="AD49" s="154">
        <v>483.63704999999999</v>
      </c>
      <c r="AE49" s="154">
        <v>483.63704999999999</v>
      </c>
      <c r="AF49" s="154">
        <v>483.63704999999999</v>
      </c>
      <c r="AG49" s="154">
        <v>419.15210999999999</v>
      </c>
      <c r="AH49" s="154">
        <v>483.63704999999999</v>
      </c>
      <c r="AI49" s="154">
        <v>0</v>
      </c>
      <c r="AJ49" s="154">
        <v>293.48782</v>
      </c>
      <c r="AK49" s="154">
        <v>338.54593999999997</v>
      </c>
      <c r="AL49" s="154">
        <v>0</v>
      </c>
      <c r="AM49" s="154"/>
      <c r="AN49" s="154"/>
    </row>
    <row r="50" spans="1:40" ht="24" customHeight="1" x14ac:dyDescent="0.3">
      <c r="A50" s="16" t="s">
        <v>41</v>
      </c>
      <c r="B50" s="16" t="s">
        <v>758</v>
      </c>
      <c r="C50" s="154">
        <v>24</v>
      </c>
      <c r="D50" s="154">
        <v>0</v>
      </c>
      <c r="E50" s="154">
        <v>12.57</v>
      </c>
      <c r="F50" s="154">
        <v>19.36</v>
      </c>
      <c r="G50" s="154"/>
      <c r="H50" s="154">
        <v>6.8</v>
      </c>
      <c r="I50" s="154">
        <v>8.5</v>
      </c>
      <c r="J50" s="154">
        <v>6.1829999999999998</v>
      </c>
      <c r="K50" s="154">
        <v>7.7</v>
      </c>
      <c r="L50" s="154">
        <v>7.7</v>
      </c>
      <c r="M50" s="154">
        <v>7.7</v>
      </c>
      <c r="N50" s="154">
        <v>7.7</v>
      </c>
      <c r="O50" s="154"/>
      <c r="P50" s="154"/>
      <c r="Q50" s="154">
        <v>8</v>
      </c>
      <c r="R50" s="154">
        <v>10</v>
      </c>
      <c r="S50" s="154"/>
      <c r="T50" s="154"/>
      <c r="U50" s="154"/>
      <c r="V50" s="154"/>
      <c r="W50" s="154">
        <v>7.1717599999999999</v>
      </c>
      <c r="X50" s="154">
        <v>7.1717599999999999</v>
      </c>
      <c r="Y50" s="154"/>
      <c r="Z50" s="154"/>
      <c r="AA50" s="154"/>
      <c r="AB50" s="154">
        <v>8.74</v>
      </c>
      <c r="AC50" s="154">
        <v>9.0299999999999994</v>
      </c>
      <c r="AD50" s="154">
        <v>483.63704999999999</v>
      </c>
      <c r="AE50" s="154">
        <v>483.63704999999999</v>
      </c>
      <c r="AF50" s="154">
        <v>483.63704999999999</v>
      </c>
      <c r="AG50" s="154">
        <v>419.15210999999999</v>
      </c>
      <c r="AH50" s="154">
        <v>483.63704999999999</v>
      </c>
      <c r="AI50" s="154">
        <v>0</v>
      </c>
      <c r="AJ50" s="154">
        <v>293.48782</v>
      </c>
      <c r="AK50" s="154">
        <v>338.54593999999997</v>
      </c>
      <c r="AL50" s="154">
        <v>0</v>
      </c>
      <c r="AM50" s="154"/>
      <c r="AN50" s="154"/>
    </row>
    <row r="51" spans="1:40" ht="24" customHeight="1" x14ac:dyDescent="0.3">
      <c r="A51" s="16" t="s">
        <v>41</v>
      </c>
      <c r="B51" s="16" t="s">
        <v>759</v>
      </c>
      <c r="C51" s="154">
        <v>24</v>
      </c>
      <c r="D51" s="154">
        <v>0</v>
      </c>
      <c r="E51" s="154">
        <v>11.78</v>
      </c>
      <c r="F51" s="154">
        <v>19.36</v>
      </c>
      <c r="G51" s="154"/>
      <c r="H51" s="154">
        <v>6.9</v>
      </c>
      <c r="I51" s="154">
        <v>9</v>
      </c>
      <c r="J51" s="154">
        <v>6.3769999999999998</v>
      </c>
      <c r="K51" s="154">
        <v>8.1999999999999993</v>
      </c>
      <c r="L51" s="154">
        <v>8.1999999999999993</v>
      </c>
      <c r="M51" s="154">
        <v>8.1999999999999993</v>
      </c>
      <c r="N51" s="154">
        <v>8.1999999999999993</v>
      </c>
      <c r="O51" s="154"/>
      <c r="P51" s="154"/>
      <c r="Q51" s="154">
        <v>8</v>
      </c>
      <c r="R51" s="154">
        <v>10</v>
      </c>
      <c r="S51" s="154"/>
      <c r="T51" s="154"/>
      <c r="U51" s="154"/>
      <c r="V51" s="154"/>
      <c r="W51" s="154">
        <v>6.9995700000000003</v>
      </c>
      <c r="X51" s="154">
        <v>6.9995700000000003</v>
      </c>
      <c r="Y51" s="154"/>
      <c r="Z51" s="154"/>
      <c r="AA51" s="154"/>
      <c r="AB51" s="154">
        <v>8.3000000000000007</v>
      </c>
      <c r="AC51" s="154">
        <v>8.92</v>
      </c>
      <c r="AD51" s="154">
        <v>483.63704999999999</v>
      </c>
      <c r="AE51" s="154">
        <v>483.63704999999999</v>
      </c>
      <c r="AF51" s="154">
        <v>483.63704999999999</v>
      </c>
      <c r="AG51" s="154">
        <v>419.15210999999999</v>
      </c>
      <c r="AH51" s="154">
        <v>483.63704999999999</v>
      </c>
      <c r="AI51" s="154">
        <v>0</v>
      </c>
      <c r="AJ51" s="154">
        <v>293.48782</v>
      </c>
      <c r="AK51" s="154">
        <v>338.54593999999997</v>
      </c>
      <c r="AL51" s="154">
        <v>0</v>
      </c>
      <c r="AM51" s="154"/>
      <c r="AN51" s="154"/>
    </row>
    <row r="52" spans="1:40" ht="24" customHeight="1" x14ac:dyDescent="0.3">
      <c r="A52" s="16" t="s">
        <v>41</v>
      </c>
      <c r="B52" s="16" t="s">
        <v>760</v>
      </c>
      <c r="C52" s="154">
        <v>24</v>
      </c>
      <c r="D52" s="154">
        <v>0</v>
      </c>
      <c r="E52" s="154">
        <v>11.51</v>
      </c>
      <c r="F52" s="154">
        <v>19.36</v>
      </c>
      <c r="G52" s="154"/>
      <c r="H52" s="154">
        <v>5.8</v>
      </c>
      <c r="I52" s="154">
        <v>8.9</v>
      </c>
      <c r="J52" s="154">
        <v>6.4009999999999998</v>
      </c>
      <c r="K52" s="154">
        <v>7.4</v>
      </c>
      <c r="L52" s="154">
        <v>7.4</v>
      </c>
      <c r="M52" s="154">
        <v>7.4</v>
      </c>
      <c r="N52" s="154">
        <v>7.4</v>
      </c>
      <c r="O52" s="154"/>
      <c r="P52" s="154"/>
      <c r="Q52" s="154">
        <v>8</v>
      </c>
      <c r="R52" s="154">
        <v>10</v>
      </c>
      <c r="S52" s="154"/>
      <c r="T52" s="154"/>
      <c r="U52" s="154"/>
      <c r="V52" s="154"/>
      <c r="W52" s="154">
        <v>8.0139999999999993</v>
      </c>
      <c r="X52" s="154">
        <v>7.5771699999999997</v>
      </c>
      <c r="Y52" s="154"/>
      <c r="Z52" s="154"/>
      <c r="AA52" s="154"/>
      <c r="AB52" s="154">
        <v>8.7200000000000006</v>
      </c>
      <c r="AC52" s="154">
        <v>8.94</v>
      </c>
      <c r="AD52" s="154">
        <v>483.63704999999999</v>
      </c>
      <c r="AE52" s="154">
        <v>483.63704999999999</v>
      </c>
      <c r="AF52" s="154">
        <v>483.63704999999999</v>
      </c>
      <c r="AG52" s="154">
        <v>419.15210999999999</v>
      </c>
      <c r="AH52" s="154">
        <v>483.63704999999999</v>
      </c>
      <c r="AI52" s="154">
        <v>0</v>
      </c>
      <c r="AJ52" s="154">
        <v>293.48782</v>
      </c>
      <c r="AK52" s="154">
        <v>338.54593999999997</v>
      </c>
      <c r="AL52" s="154">
        <v>0</v>
      </c>
      <c r="AM52" s="154"/>
      <c r="AN52" s="154"/>
    </row>
    <row r="53" spans="1:40" ht="24" customHeight="1" x14ac:dyDescent="0.3">
      <c r="A53" s="16" t="s">
        <v>41</v>
      </c>
      <c r="B53" s="16" t="s">
        <v>761</v>
      </c>
      <c r="C53" s="154">
        <v>24</v>
      </c>
      <c r="D53" s="154">
        <v>0</v>
      </c>
      <c r="E53" s="154">
        <v>11.53</v>
      </c>
      <c r="F53" s="154">
        <v>19.36</v>
      </c>
      <c r="G53" s="154"/>
      <c r="H53" s="154">
        <v>5.5</v>
      </c>
      <c r="I53" s="154">
        <v>9</v>
      </c>
      <c r="J53" s="154">
        <v>5.7750000000000004</v>
      </c>
      <c r="K53" s="154">
        <v>8.3000000000000007</v>
      </c>
      <c r="L53" s="154">
        <v>8.3000000000000007</v>
      </c>
      <c r="M53" s="154">
        <v>8.3000000000000007</v>
      </c>
      <c r="N53" s="154">
        <v>8.3000000000000007</v>
      </c>
      <c r="O53" s="154"/>
      <c r="P53" s="154"/>
      <c r="Q53" s="154">
        <v>8</v>
      </c>
      <c r="R53" s="154">
        <v>10</v>
      </c>
      <c r="S53" s="154"/>
      <c r="T53" s="154"/>
      <c r="U53" s="154"/>
      <c r="V53" s="154"/>
      <c r="W53" s="154">
        <v>8.25</v>
      </c>
      <c r="X53" s="154">
        <v>8.6088900000000006</v>
      </c>
      <c r="Y53" s="154"/>
      <c r="Z53" s="154"/>
      <c r="AA53" s="154"/>
      <c r="AB53" s="154">
        <v>8.8800000000000008</v>
      </c>
      <c r="AC53" s="154">
        <v>8.7899999999999991</v>
      </c>
      <c r="AD53" s="154">
        <v>483.63704999999999</v>
      </c>
      <c r="AE53" s="154">
        <v>486.86130000000003</v>
      </c>
      <c r="AF53" s="154">
        <v>483.63704999999999</v>
      </c>
      <c r="AG53" s="154">
        <v>419.15210999999999</v>
      </c>
      <c r="AH53" s="154">
        <v>483.63704999999999</v>
      </c>
      <c r="AI53" s="154">
        <v>0</v>
      </c>
      <c r="AJ53" s="154">
        <v>293.48782</v>
      </c>
      <c r="AK53" s="154">
        <v>338.54593999999997</v>
      </c>
      <c r="AL53" s="154">
        <v>0</v>
      </c>
      <c r="AM53" s="154"/>
      <c r="AN53" s="154"/>
    </row>
    <row r="54" spans="1:40" ht="24" customHeight="1" x14ac:dyDescent="0.3">
      <c r="A54" s="16" t="s">
        <v>41</v>
      </c>
      <c r="B54" s="16" t="s">
        <v>762</v>
      </c>
      <c r="C54" s="154">
        <v>24</v>
      </c>
      <c r="D54" s="154">
        <v>0</v>
      </c>
      <c r="E54" s="154">
        <v>11.48</v>
      </c>
      <c r="F54" s="154">
        <v>19.36</v>
      </c>
      <c r="G54" s="154"/>
      <c r="H54" s="154">
        <v>4.3</v>
      </c>
      <c r="I54" s="154">
        <v>9.3000000000000007</v>
      </c>
      <c r="J54" s="154">
        <v>5.5860000000000003</v>
      </c>
      <c r="K54" s="154">
        <v>5.9</v>
      </c>
      <c r="L54" s="154">
        <v>5.9</v>
      </c>
      <c r="M54" s="154">
        <v>5.9</v>
      </c>
      <c r="N54" s="154">
        <v>5.9</v>
      </c>
      <c r="O54" s="154"/>
      <c r="P54" s="154"/>
      <c r="Q54" s="154">
        <v>8</v>
      </c>
      <c r="R54" s="154">
        <v>10</v>
      </c>
      <c r="S54" s="154"/>
      <c r="T54" s="154"/>
      <c r="U54" s="154"/>
      <c r="V54" s="154"/>
      <c r="W54" s="154">
        <v>7.69</v>
      </c>
      <c r="X54" s="154">
        <v>7.8429500000000001</v>
      </c>
      <c r="Y54" s="154"/>
      <c r="Z54" s="154"/>
      <c r="AA54" s="154"/>
      <c r="AB54" s="154">
        <v>8.8699999999999992</v>
      </c>
      <c r="AC54" s="154">
        <v>9.2100000000000009</v>
      </c>
      <c r="AD54" s="154">
        <v>483.63704999999999</v>
      </c>
      <c r="AE54" s="154">
        <v>483.63704999999999</v>
      </c>
      <c r="AF54" s="154">
        <v>483.63704999999999</v>
      </c>
      <c r="AG54" s="154">
        <v>419.15210999999999</v>
      </c>
      <c r="AH54" s="154">
        <v>483.63704999999999</v>
      </c>
      <c r="AI54" s="154">
        <v>0</v>
      </c>
      <c r="AJ54" s="154">
        <v>293.48782</v>
      </c>
      <c r="AK54" s="154">
        <v>338.54593999999997</v>
      </c>
      <c r="AL54" s="154">
        <v>0</v>
      </c>
      <c r="AM54" s="154"/>
      <c r="AN54" s="154"/>
    </row>
    <row r="55" spans="1:40" ht="24" customHeight="1" x14ac:dyDescent="0.3">
      <c r="A55" s="18" t="s">
        <v>763</v>
      </c>
      <c r="B55" s="18" t="s">
        <v>42</v>
      </c>
      <c r="C55" s="155">
        <v>24</v>
      </c>
      <c r="D55" s="155">
        <v>0</v>
      </c>
      <c r="E55" s="155">
        <v>11.13</v>
      </c>
      <c r="F55" s="155">
        <v>19.36</v>
      </c>
      <c r="G55" s="155"/>
      <c r="H55" s="155">
        <v>4.7</v>
      </c>
      <c r="I55" s="155">
        <v>9.1</v>
      </c>
      <c r="J55" s="155">
        <v>6.1829999999999998</v>
      </c>
      <c r="K55" s="155">
        <v>3.8</v>
      </c>
      <c r="L55" s="155">
        <v>3.8</v>
      </c>
      <c r="M55" s="155">
        <v>3.8</v>
      </c>
      <c r="N55" s="155">
        <v>3.8</v>
      </c>
      <c r="O55" s="155"/>
      <c r="P55" s="155"/>
      <c r="Q55" s="155">
        <v>8</v>
      </c>
      <c r="R55" s="155">
        <v>10</v>
      </c>
      <c r="S55" s="155"/>
      <c r="T55" s="155"/>
      <c r="U55" s="155"/>
      <c r="V55" s="155"/>
      <c r="W55" s="155">
        <v>8.25</v>
      </c>
      <c r="X55" s="155">
        <v>7.89581</v>
      </c>
      <c r="Y55" s="155"/>
      <c r="Z55" s="155"/>
      <c r="AA55" s="155"/>
      <c r="AB55" s="155">
        <v>9.01</v>
      </c>
      <c r="AC55" s="155">
        <v>9.32</v>
      </c>
      <c r="AD55" s="155">
        <v>483.63704999999999</v>
      </c>
      <c r="AE55" s="155">
        <v>486.86130000000003</v>
      </c>
      <c r="AF55" s="155">
        <v>483.63704999999999</v>
      </c>
      <c r="AG55" s="155">
        <v>419.15210999999999</v>
      </c>
      <c r="AH55" s="155">
        <v>483.63704999999999</v>
      </c>
      <c r="AI55" s="155">
        <v>0</v>
      </c>
      <c r="AJ55" s="155">
        <v>293.48782</v>
      </c>
      <c r="AK55" s="155">
        <v>338.54593999999997</v>
      </c>
      <c r="AL55" s="155">
        <v>0</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1" t="s">
        <v>0</v>
      </c>
      <c r="B3" s="192"/>
      <c r="C3" s="192"/>
      <c r="D3" s="192"/>
      <c r="E3" s="192"/>
      <c r="F3" s="192"/>
      <c r="G3" s="1"/>
      <c r="H3" s="1"/>
      <c r="I3" s="1"/>
      <c r="J3" s="1"/>
    </row>
    <row r="4" spans="1:10" ht="30" customHeight="1" x14ac:dyDescent="0.3">
      <c r="A4" s="225" t="s">
        <v>1596</v>
      </c>
      <c r="B4" s="195"/>
      <c r="C4" s="195"/>
      <c r="D4" s="195"/>
      <c r="E4" s="195"/>
      <c r="F4" s="195"/>
      <c r="G4" s="195"/>
      <c r="H4" s="195"/>
      <c r="I4" s="195"/>
      <c r="J4" s="195"/>
    </row>
    <row r="5" spans="1:10" ht="22.05" hidden="1" customHeight="1" x14ac:dyDescent="0.3">
      <c r="A5" s="195" t="s">
        <v>37</v>
      </c>
      <c r="B5" s="195" t="s">
        <v>487</v>
      </c>
      <c r="C5" s="9">
        <v>42879</v>
      </c>
      <c r="D5" s="9">
        <v>42880</v>
      </c>
      <c r="E5" s="9">
        <v>46665</v>
      </c>
      <c r="F5" s="9">
        <v>47090</v>
      </c>
      <c r="G5" s="9">
        <v>62201</v>
      </c>
      <c r="H5" s="9">
        <v>42881</v>
      </c>
      <c r="I5" s="9">
        <v>44003</v>
      </c>
      <c r="J5" s="195" t="s">
        <v>1597</v>
      </c>
    </row>
    <row r="6" spans="1:10" ht="40.049999999999997" customHeight="1" x14ac:dyDescent="0.3">
      <c r="A6" s="195"/>
      <c r="B6" s="195"/>
      <c r="C6" s="224" t="s">
        <v>548</v>
      </c>
      <c r="D6" s="224" t="s">
        <v>134</v>
      </c>
      <c r="E6" s="224" t="s">
        <v>549</v>
      </c>
      <c r="F6" s="224" t="s">
        <v>546</v>
      </c>
      <c r="G6" s="224" t="s">
        <v>547</v>
      </c>
      <c r="H6" s="224" t="s">
        <v>550</v>
      </c>
      <c r="I6" s="224"/>
      <c r="J6" s="195"/>
    </row>
    <row r="7" spans="1:10" ht="57" customHeight="1" x14ac:dyDescent="0.3">
      <c r="A7" s="195"/>
      <c r="B7" s="195"/>
      <c r="C7" s="9" t="s">
        <v>1598</v>
      </c>
      <c r="D7" s="9" t="s">
        <v>1599</v>
      </c>
      <c r="E7" s="9" t="s">
        <v>1600</v>
      </c>
      <c r="F7" s="9" t="s">
        <v>1601</v>
      </c>
      <c r="G7" s="9" t="s">
        <v>1602</v>
      </c>
      <c r="H7" s="9" t="s">
        <v>1603</v>
      </c>
      <c r="I7" s="9" t="s">
        <v>1604</v>
      </c>
      <c r="J7" s="195" t="s">
        <v>707</v>
      </c>
    </row>
    <row r="8" spans="1:10" ht="24" customHeight="1" x14ac:dyDescent="0.3">
      <c r="A8" s="13" t="s">
        <v>41</v>
      </c>
      <c r="B8" s="13" t="s">
        <v>716</v>
      </c>
      <c r="C8" s="153">
        <v>30</v>
      </c>
      <c r="D8" s="153">
        <v>0</v>
      </c>
      <c r="E8" s="153">
        <v>62.5</v>
      </c>
      <c r="F8" s="153">
        <v>81.22</v>
      </c>
      <c r="G8" s="153">
        <v>310.64999999999998</v>
      </c>
      <c r="H8" s="153">
        <v>28.74</v>
      </c>
      <c r="I8" s="153">
        <v>3.2029999999999998</v>
      </c>
      <c r="J8" s="153">
        <v>516.31299999999999</v>
      </c>
    </row>
    <row r="9" spans="1:10" ht="24" customHeight="1" x14ac:dyDescent="0.3">
      <c r="A9" s="16" t="s">
        <v>41</v>
      </c>
      <c r="B9" s="16" t="s">
        <v>717</v>
      </c>
      <c r="C9" s="154">
        <v>30</v>
      </c>
      <c r="D9" s="154">
        <v>0</v>
      </c>
      <c r="E9" s="154">
        <v>63.84</v>
      </c>
      <c r="F9" s="154">
        <v>81.22</v>
      </c>
      <c r="G9" s="154">
        <v>311.10000000000002</v>
      </c>
      <c r="H9" s="154">
        <v>28.74</v>
      </c>
      <c r="I9" s="154">
        <v>3.2029999999999998</v>
      </c>
      <c r="J9" s="154">
        <v>518.10299999999995</v>
      </c>
    </row>
    <row r="10" spans="1:10" ht="24" customHeight="1" x14ac:dyDescent="0.3">
      <c r="A10" s="16" t="s">
        <v>41</v>
      </c>
      <c r="B10" s="16" t="s">
        <v>718</v>
      </c>
      <c r="C10" s="154">
        <v>28</v>
      </c>
      <c r="D10" s="154">
        <v>0</v>
      </c>
      <c r="E10" s="154">
        <v>61.19</v>
      </c>
      <c r="F10" s="154">
        <v>81.22</v>
      </c>
      <c r="G10" s="154">
        <v>312.72000000000003</v>
      </c>
      <c r="H10" s="154">
        <v>28.74</v>
      </c>
      <c r="I10" s="154">
        <v>3.2029999999999998</v>
      </c>
      <c r="J10" s="154">
        <v>515.07299999999998</v>
      </c>
    </row>
    <row r="11" spans="1:10" ht="24" customHeight="1" x14ac:dyDescent="0.3">
      <c r="A11" s="16" t="s">
        <v>41</v>
      </c>
      <c r="B11" s="16" t="s">
        <v>719</v>
      </c>
      <c r="C11" s="154">
        <v>28</v>
      </c>
      <c r="D11" s="154">
        <v>0</v>
      </c>
      <c r="E11" s="154">
        <v>67.349999999999994</v>
      </c>
      <c r="F11" s="154">
        <v>81.22</v>
      </c>
      <c r="G11" s="154">
        <v>307.95999999999998</v>
      </c>
      <c r="H11" s="154">
        <v>28.74</v>
      </c>
      <c r="I11" s="154">
        <v>3.2029999999999998</v>
      </c>
      <c r="J11" s="154">
        <v>516.47299999999996</v>
      </c>
    </row>
    <row r="12" spans="1:10" ht="24" customHeight="1" x14ac:dyDescent="0.3">
      <c r="A12" s="16" t="s">
        <v>41</v>
      </c>
      <c r="B12" s="16" t="s">
        <v>720</v>
      </c>
      <c r="C12" s="154">
        <v>27</v>
      </c>
      <c r="D12" s="154">
        <v>0</v>
      </c>
      <c r="E12" s="154">
        <v>64.98</v>
      </c>
      <c r="F12" s="154">
        <v>81.22</v>
      </c>
      <c r="G12" s="154">
        <v>322.07</v>
      </c>
      <c r="H12" s="154">
        <v>28.74</v>
      </c>
      <c r="I12" s="154">
        <v>3.2029999999999998</v>
      </c>
      <c r="J12" s="154">
        <v>527.21299999999997</v>
      </c>
    </row>
    <row r="13" spans="1:10" ht="24" customHeight="1" x14ac:dyDescent="0.3">
      <c r="A13" s="16" t="s">
        <v>41</v>
      </c>
      <c r="B13" s="16" t="s">
        <v>721</v>
      </c>
      <c r="C13" s="154">
        <v>27</v>
      </c>
      <c r="D13" s="154">
        <v>0</v>
      </c>
      <c r="E13" s="154">
        <v>63.04</v>
      </c>
      <c r="F13" s="154">
        <v>81.22</v>
      </c>
      <c r="G13" s="154">
        <v>318.69</v>
      </c>
      <c r="H13" s="154">
        <v>28.74</v>
      </c>
      <c r="I13" s="154">
        <v>3.2029999999999998</v>
      </c>
      <c r="J13" s="154">
        <v>521.89300000000003</v>
      </c>
    </row>
    <row r="14" spans="1:10" ht="24" customHeight="1" x14ac:dyDescent="0.3">
      <c r="A14" s="16" t="s">
        <v>41</v>
      </c>
      <c r="B14" s="16" t="s">
        <v>722</v>
      </c>
      <c r="C14" s="154">
        <v>32</v>
      </c>
      <c r="D14" s="154">
        <v>0</v>
      </c>
      <c r="E14" s="154">
        <v>58.74</v>
      </c>
      <c r="F14" s="154">
        <v>81.22</v>
      </c>
      <c r="G14" s="154">
        <v>319.36</v>
      </c>
      <c r="H14" s="154">
        <v>28.74</v>
      </c>
      <c r="I14" s="154">
        <v>3.2029999999999998</v>
      </c>
      <c r="J14" s="154">
        <v>523.26300000000003</v>
      </c>
    </row>
    <row r="15" spans="1:10" ht="24" customHeight="1" x14ac:dyDescent="0.3">
      <c r="A15" s="18" t="s">
        <v>41</v>
      </c>
      <c r="B15" s="18" t="s">
        <v>723</v>
      </c>
      <c r="C15" s="155">
        <v>32</v>
      </c>
      <c r="D15" s="155">
        <v>0</v>
      </c>
      <c r="E15" s="155">
        <v>62.91</v>
      </c>
      <c r="F15" s="155">
        <v>81.22</v>
      </c>
      <c r="G15" s="155">
        <v>317.24</v>
      </c>
      <c r="H15" s="155">
        <v>28.74</v>
      </c>
      <c r="I15" s="155">
        <v>3.2029999999999998</v>
      </c>
      <c r="J15" s="155">
        <v>525.31299999999999</v>
      </c>
    </row>
    <row r="16" spans="1:10" ht="24" customHeight="1" x14ac:dyDescent="0.3">
      <c r="A16" s="13" t="s">
        <v>41</v>
      </c>
      <c r="B16" s="13" t="s">
        <v>724</v>
      </c>
      <c r="C16" s="153">
        <v>31</v>
      </c>
      <c r="D16" s="153">
        <v>0</v>
      </c>
      <c r="E16" s="153">
        <v>59.42</v>
      </c>
      <c r="F16" s="153">
        <v>81.22</v>
      </c>
      <c r="G16" s="153">
        <v>319.07</v>
      </c>
      <c r="H16" s="153">
        <v>28.74</v>
      </c>
      <c r="I16" s="153">
        <v>3.2029999999999998</v>
      </c>
      <c r="J16" s="153">
        <v>522.65300000000002</v>
      </c>
    </row>
    <row r="17" spans="1:10" ht="24" customHeight="1" x14ac:dyDescent="0.3">
      <c r="A17" s="16" t="s">
        <v>41</v>
      </c>
      <c r="B17" s="16" t="s">
        <v>725</v>
      </c>
      <c r="C17" s="154">
        <v>31</v>
      </c>
      <c r="D17" s="154">
        <v>0</v>
      </c>
      <c r="E17" s="154">
        <v>59.23</v>
      </c>
      <c r="F17" s="154">
        <v>81.22</v>
      </c>
      <c r="G17" s="154">
        <v>313.49</v>
      </c>
      <c r="H17" s="154">
        <v>28.74</v>
      </c>
      <c r="I17" s="154">
        <v>3.2029999999999998</v>
      </c>
      <c r="J17" s="154">
        <v>516.88300000000004</v>
      </c>
    </row>
    <row r="18" spans="1:10" ht="24" customHeight="1" x14ac:dyDescent="0.3">
      <c r="A18" s="16" t="s">
        <v>41</v>
      </c>
      <c r="B18" s="16" t="s">
        <v>726</v>
      </c>
      <c r="C18" s="154">
        <v>31</v>
      </c>
      <c r="D18" s="154">
        <v>0</v>
      </c>
      <c r="E18" s="154">
        <v>55.24</v>
      </c>
      <c r="F18" s="154">
        <v>81.22</v>
      </c>
      <c r="G18" s="154">
        <v>311.67</v>
      </c>
      <c r="H18" s="154">
        <v>28.74</v>
      </c>
      <c r="I18" s="154">
        <v>3.2029999999999998</v>
      </c>
      <c r="J18" s="154">
        <v>511.07299999999998</v>
      </c>
    </row>
    <row r="19" spans="1:10" ht="24" customHeight="1" x14ac:dyDescent="0.3">
      <c r="A19" s="16" t="s">
        <v>41</v>
      </c>
      <c r="B19" s="16" t="s">
        <v>727</v>
      </c>
      <c r="C19" s="154">
        <v>31</v>
      </c>
      <c r="D19" s="154">
        <v>0</v>
      </c>
      <c r="E19" s="154">
        <v>57.82</v>
      </c>
      <c r="F19" s="154">
        <v>81.22</v>
      </c>
      <c r="G19" s="154">
        <v>311.44</v>
      </c>
      <c r="H19" s="154">
        <v>28.74</v>
      </c>
      <c r="I19" s="154">
        <v>3.2029999999999998</v>
      </c>
      <c r="J19" s="154">
        <v>513.423</v>
      </c>
    </row>
    <row r="20" spans="1:10" ht="24" customHeight="1" x14ac:dyDescent="0.3">
      <c r="A20" s="16" t="s">
        <v>41</v>
      </c>
      <c r="B20" s="16" t="s">
        <v>728</v>
      </c>
      <c r="C20" s="154">
        <v>0</v>
      </c>
      <c r="D20" s="154">
        <v>0</v>
      </c>
      <c r="E20" s="154">
        <v>56.03</v>
      </c>
      <c r="F20" s="154">
        <v>81.22</v>
      </c>
      <c r="G20" s="154">
        <v>311.89</v>
      </c>
      <c r="H20" s="154">
        <v>28.74</v>
      </c>
      <c r="I20" s="154">
        <v>3.2029999999999998</v>
      </c>
      <c r="J20" s="154">
        <v>481.08300000000003</v>
      </c>
    </row>
    <row r="21" spans="1:10" ht="24" customHeight="1" x14ac:dyDescent="0.3">
      <c r="A21" s="16" t="s">
        <v>41</v>
      </c>
      <c r="B21" s="16" t="s">
        <v>729</v>
      </c>
      <c r="C21" s="154">
        <v>0</v>
      </c>
      <c r="D21" s="154">
        <v>0</v>
      </c>
      <c r="E21" s="154">
        <v>53.3</v>
      </c>
      <c r="F21" s="154">
        <v>81.22</v>
      </c>
      <c r="G21" s="154">
        <v>309.7</v>
      </c>
      <c r="H21" s="154">
        <v>28.74</v>
      </c>
      <c r="I21" s="154">
        <v>3.2029999999999998</v>
      </c>
      <c r="J21" s="154">
        <v>476.16300000000001</v>
      </c>
    </row>
    <row r="22" spans="1:10" ht="24" customHeight="1" x14ac:dyDescent="0.3">
      <c r="A22" s="16" t="s">
        <v>41</v>
      </c>
      <c r="B22" s="16" t="s">
        <v>730</v>
      </c>
      <c r="C22" s="154">
        <v>25</v>
      </c>
      <c r="D22" s="154">
        <v>0</v>
      </c>
      <c r="E22" s="154">
        <v>59.64</v>
      </c>
      <c r="F22" s="154">
        <v>81.22</v>
      </c>
      <c r="G22" s="154">
        <v>307.83999999999997</v>
      </c>
      <c r="H22" s="154">
        <v>28.74</v>
      </c>
      <c r="I22" s="154">
        <v>3.2029999999999998</v>
      </c>
      <c r="J22" s="154">
        <v>505.64299999999997</v>
      </c>
    </row>
    <row r="23" spans="1:10" ht="24" customHeight="1" x14ac:dyDescent="0.3">
      <c r="A23" s="18" t="s">
        <v>41</v>
      </c>
      <c r="B23" s="18" t="s">
        <v>731</v>
      </c>
      <c r="C23" s="155">
        <v>25</v>
      </c>
      <c r="D23" s="155">
        <v>0</v>
      </c>
      <c r="E23" s="155">
        <v>58.76</v>
      </c>
      <c r="F23" s="155">
        <v>81.22</v>
      </c>
      <c r="G23" s="155">
        <v>306.17</v>
      </c>
      <c r="H23" s="155">
        <v>28.74</v>
      </c>
      <c r="I23" s="155">
        <v>3.2029999999999998</v>
      </c>
      <c r="J23" s="155">
        <v>503.09300000000002</v>
      </c>
    </row>
    <row r="24" spans="1:10" ht="24" customHeight="1" x14ac:dyDescent="0.3">
      <c r="A24" s="13" t="s">
        <v>41</v>
      </c>
      <c r="B24" s="13" t="s">
        <v>732</v>
      </c>
      <c r="C24" s="153">
        <v>30</v>
      </c>
      <c r="D24" s="153">
        <v>0</v>
      </c>
      <c r="E24" s="153">
        <v>50.76</v>
      </c>
      <c r="F24" s="153">
        <v>70.17</v>
      </c>
      <c r="G24" s="153">
        <v>309.25</v>
      </c>
      <c r="H24" s="153">
        <v>28.74</v>
      </c>
      <c r="I24" s="153">
        <v>3.2029999999999998</v>
      </c>
      <c r="J24" s="153">
        <v>492.12299999999999</v>
      </c>
    </row>
    <row r="25" spans="1:10" ht="24" customHeight="1" x14ac:dyDescent="0.3">
      <c r="A25" s="16" t="s">
        <v>41</v>
      </c>
      <c r="B25" s="16" t="s">
        <v>733</v>
      </c>
      <c r="C25" s="154">
        <v>30</v>
      </c>
      <c r="D25" s="154">
        <v>0</v>
      </c>
      <c r="E25" s="154">
        <v>53.97</v>
      </c>
      <c r="F25" s="154">
        <v>70.17</v>
      </c>
      <c r="G25" s="154">
        <v>309.48</v>
      </c>
      <c r="H25" s="154">
        <v>28.74</v>
      </c>
      <c r="I25" s="154">
        <v>3.2029999999999998</v>
      </c>
      <c r="J25" s="154">
        <v>495.56299999999999</v>
      </c>
    </row>
    <row r="26" spans="1:10" ht="24" customHeight="1" x14ac:dyDescent="0.3">
      <c r="A26" s="16" t="s">
        <v>41</v>
      </c>
      <c r="B26" s="16" t="s">
        <v>734</v>
      </c>
      <c r="C26" s="154">
        <v>30</v>
      </c>
      <c r="D26" s="154">
        <v>0</v>
      </c>
      <c r="E26" s="154">
        <v>47.77</v>
      </c>
      <c r="F26" s="154">
        <v>70.17</v>
      </c>
      <c r="G26" s="154">
        <v>307.58999999999997</v>
      </c>
      <c r="H26" s="154">
        <v>28.74</v>
      </c>
      <c r="I26" s="154">
        <v>3.2029999999999998</v>
      </c>
      <c r="J26" s="154">
        <v>487.47300000000001</v>
      </c>
    </row>
    <row r="27" spans="1:10" ht="24" customHeight="1" x14ac:dyDescent="0.3">
      <c r="A27" s="16" t="s">
        <v>41</v>
      </c>
      <c r="B27" s="16" t="s">
        <v>735</v>
      </c>
      <c r="C27" s="154">
        <v>30</v>
      </c>
      <c r="D27" s="154">
        <v>0</v>
      </c>
      <c r="E27" s="154">
        <v>50.87</v>
      </c>
      <c r="F27" s="154">
        <v>70.17</v>
      </c>
      <c r="G27" s="154">
        <v>300.26</v>
      </c>
      <c r="H27" s="154">
        <v>28.74</v>
      </c>
      <c r="I27" s="154">
        <v>3.2029999999999998</v>
      </c>
      <c r="J27" s="154">
        <v>483.24299999999999</v>
      </c>
    </row>
    <row r="28" spans="1:10" ht="24" customHeight="1" x14ac:dyDescent="0.3">
      <c r="A28" s="16" t="s">
        <v>41</v>
      </c>
      <c r="B28" s="16" t="s">
        <v>736</v>
      </c>
      <c r="C28" s="154">
        <v>29</v>
      </c>
      <c r="D28" s="154">
        <v>0</v>
      </c>
      <c r="E28" s="154">
        <v>42.23</v>
      </c>
      <c r="F28" s="154">
        <v>70.17</v>
      </c>
      <c r="G28" s="154">
        <v>312.68</v>
      </c>
      <c r="H28" s="154">
        <v>28.74</v>
      </c>
      <c r="I28" s="154">
        <v>3.2029999999999998</v>
      </c>
      <c r="J28" s="154">
        <v>486.02300000000002</v>
      </c>
    </row>
    <row r="29" spans="1:10" ht="24" customHeight="1" x14ac:dyDescent="0.3">
      <c r="A29" s="16" t="s">
        <v>41</v>
      </c>
      <c r="B29" s="16" t="s">
        <v>737</v>
      </c>
      <c r="C29" s="154">
        <v>29</v>
      </c>
      <c r="D29" s="154">
        <v>0</v>
      </c>
      <c r="E29" s="154">
        <v>46.1</v>
      </c>
      <c r="F29" s="154">
        <v>70.17</v>
      </c>
      <c r="G29" s="154">
        <v>311.11</v>
      </c>
      <c r="H29" s="154">
        <v>28.74</v>
      </c>
      <c r="I29" s="154">
        <v>3.2029999999999998</v>
      </c>
      <c r="J29" s="154">
        <v>488.32299999999998</v>
      </c>
    </row>
    <row r="30" spans="1:10" ht="24" customHeight="1" x14ac:dyDescent="0.3">
      <c r="A30" s="16" t="s">
        <v>41</v>
      </c>
      <c r="B30" s="16" t="s">
        <v>738</v>
      </c>
      <c r="C30" s="154">
        <v>28</v>
      </c>
      <c r="D30" s="154">
        <v>0</v>
      </c>
      <c r="E30" s="154">
        <v>55.7</v>
      </c>
      <c r="F30" s="154">
        <v>70.17</v>
      </c>
      <c r="G30" s="154">
        <v>298.52999999999997</v>
      </c>
      <c r="H30" s="154">
        <v>28.74</v>
      </c>
      <c r="I30" s="154">
        <v>3.2029999999999998</v>
      </c>
      <c r="J30" s="154">
        <v>484.34300000000002</v>
      </c>
    </row>
    <row r="31" spans="1:10" ht="24" customHeight="1" x14ac:dyDescent="0.3">
      <c r="A31" s="18" t="s">
        <v>41</v>
      </c>
      <c r="B31" s="18" t="s">
        <v>739</v>
      </c>
      <c r="C31" s="155">
        <v>28</v>
      </c>
      <c r="D31" s="155">
        <v>0</v>
      </c>
      <c r="E31" s="155">
        <v>50.65</v>
      </c>
      <c r="F31" s="155">
        <v>70.17</v>
      </c>
      <c r="G31" s="155">
        <v>290.45</v>
      </c>
      <c r="H31" s="155">
        <v>28.74</v>
      </c>
      <c r="I31" s="155">
        <v>3.2029999999999998</v>
      </c>
      <c r="J31" s="155">
        <v>471.21300000000002</v>
      </c>
    </row>
    <row r="32" spans="1:10" ht="24" customHeight="1" x14ac:dyDescent="0.3">
      <c r="A32" s="13" t="s">
        <v>41</v>
      </c>
      <c r="B32" s="13" t="s">
        <v>740</v>
      </c>
      <c r="C32" s="153">
        <v>29</v>
      </c>
      <c r="D32" s="153">
        <v>0</v>
      </c>
      <c r="E32" s="153">
        <v>51.12</v>
      </c>
      <c r="F32" s="153">
        <v>70.17</v>
      </c>
      <c r="G32" s="153">
        <v>290.14</v>
      </c>
      <c r="H32" s="153">
        <v>28.74</v>
      </c>
      <c r="I32" s="153">
        <v>3.2029999999999998</v>
      </c>
      <c r="J32" s="153">
        <v>472.37299999999999</v>
      </c>
    </row>
    <row r="33" spans="1:10" ht="24" customHeight="1" x14ac:dyDescent="0.3">
      <c r="A33" s="16" t="s">
        <v>41</v>
      </c>
      <c r="B33" s="16" t="s">
        <v>741</v>
      </c>
      <c r="C33" s="154">
        <v>29</v>
      </c>
      <c r="D33" s="154">
        <v>0</v>
      </c>
      <c r="E33" s="154">
        <v>56.3</v>
      </c>
      <c r="F33" s="154">
        <v>70.17</v>
      </c>
      <c r="G33" s="154">
        <v>290.54000000000002</v>
      </c>
      <c r="H33" s="154">
        <v>28.74</v>
      </c>
      <c r="I33" s="154">
        <v>3.2029999999999998</v>
      </c>
      <c r="J33" s="154">
        <v>477.95299999999997</v>
      </c>
    </row>
    <row r="34" spans="1:10" ht="24" customHeight="1" x14ac:dyDescent="0.3">
      <c r="A34" s="16" t="s">
        <v>41</v>
      </c>
      <c r="B34" s="16" t="s">
        <v>742</v>
      </c>
      <c r="C34" s="154">
        <v>28</v>
      </c>
      <c r="D34" s="154">
        <v>0</v>
      </c>
      <c r="E34" s="154">
        <v>67.010000000000005</v>
      </c>
      <c r="F34" s="154">
        <v>70.17</v>
      </c>
      <c r="G34" s="154">
        <v>305.89</v>
      </c>
      <c r="H34" s="154">
        <v>28.74</v>
      </c>
      <c r="I34" s="154">
        <v>3.2029999999999998</v>
      </c>
      <c r="J34" s="154">
        <v>503.01299999999998</v>
      </c>
    </row>
    <row r="35" spans="1:10" ht="24" customHeight="1" x14ac:dyDescent="0.3">
      <c r="A35" s="16" t="s">
        <v>41</v>
      </c>
      <c r="B35" s="16" t="s">
        <v>743</v>
      </c>
      <c r="C35" s="154">
        <v>28</v>
      </c>
      <c r="D35" s="154">
        <v>0</v>
      </c>
      <c r="E35" s="154">
        <v>58.16</v>
      </c>
      <c r="F35" s="154">
        <v>70.17</v>
      </c>
      <c r="G35" s="154">
        <v>292.14</v>
      </c>
      <c r="H35" s="154">
        <v>28.74</v>
      </c>
      <c r="I35" s="154">
        <v>3.2029999999999998</v>
      </c>
      <c r="J35" s="154">
        <v>480.41300000000001</v>
      </c>
    </row>
    <row r="36" spans="1:10" ht="24" customHeight="1" x14ac:dyDescent="0.3">
      <c r="A36" s="16" t="s">
        <v>41</v>
      </c>
      <c r="B36" s="16" t="s">
        <v>744</v>
      </c>
      <c r="C36" s="154">
        <v>28</v>
      </c>
      <c r="D36" s="154">
        <v>0</v>
      </c>
      <c r="E36" s="154">
        <v>63.44</v>
      </c>
      <c r="F36" s="154">
        <v>70.17</v>
      </c>
      <c r="G36" s="154">
        <v>290.72000000000003</v>
      </c>
      <c r="H36" s="154">
        <v>28.74</v>
      </c>
      <c r="I36" s="154">
        <v>3.2029999999999998</v>
      </c>
      <c r="J36" s="154">
        <v>484.27300000000002</v>
      </c>
    </row>
    <row r="37" spans="1:10" ht="24" customHeight="1" x14ac:dyDescent="0.3">
      <c r="A37" s="16" t="s">
        <v>41</v>
      </c>
      <c r="B37" s="16" t="s">
        <v>745</v>
      </c>
      <c r="C37" s="154">
        <v>28</v>
      </c>
      <c r="D37" s="154">
        <v>0</v>
      </c>
      <c r="E37" s="154">
        <v>66.06</v>
      </c>
      <c r="F37" s="154">
        <v>70.17</v>
      </c>
      <c r="G37" s="154">
        <v>303.12</v>
      </c>
      <c r="H37" s="154">
        <v>28.74</v>
      </c>
      <c r="I37" s="154">
        <v>3.2029999999999998</v>
      </c>
      <c r="J37" s="154">
        <v>499.29300000000001</v>
      </c>
    </row>
    <row r="38" spans="1:10" ht="24" customHeight="1" x14ac:dyDescent="0.3">
      <c r="A38" s="16" t="s">
        <v>41</v>
      </c>
      <c r="B38" s="16" t="s">
        <v>746</v>
      </c>
      <c r="C38" s="154">
        <v>28</v>
      </c>
      <c r="D38" s="154">
        <v>0</v>
      </c>
      <c r="E38" s="154">
        <v>58.43</v>
      </c>
      <c r="F38" s="154">
        <v>70.17</v>
      </c>
      <c r="G38" s="154">
        <v>311.39</v>
      </c>
      <c r="H38" s="154">
        <v>28.74</v>
      </c>
      <c r="I38" s="154">
        <v>3.2029999999999998</v>
      </c>
      <c r="J38" s="154">
        <v>499.93299999999999</v>
      </c>
    </row>
    <row r="39" spans="1:10" ht="24" customHeight="1" x14ac:dyDescent="0.3">
      <c r="A39" s="18" t="s">
        <v>41</v>
      </c>
      <c r="B39" s="18" t="s">
        <v>747</v>
      </c>
      <c r="C39" s="155">
        <v>28</v>
      </c>
      <c r="D39" s="155">
        <v>0</v>
      </c>
      <c r="E39" s="155">
        <v>60.62</v>
      </c>
      <c r="F39" s="155">
        <v>70.17</v>
      </c>
      <c r="G39" s="155">
        <v>289.58999999999997</v>
      </c>
      <c r="H39" s="155">
        <v>28.74</v>
      </c>
      <c r="I39" s="155">
        <v>3.2029999999999998</v>
      </c>
      <c r="J39" s="155">
        <v>480.32299999999998</v>
      </c>
    </row>
    <row r="40" spans="1:10" ht="24" customHeight="1" x14ac:dyDescent="0.3">
      <c r="A40" s="13" t="s">
        <v>41</v>
      </c>
      <c r="B40" s="13" t="s">
        <v>748</v>
      </c>
      <c r="C40" s="153">
        <v>31</v>
      </c>
      <c r="D40" s="153">
        <v>0</v>
      </c>
      <c r="E40" s="153">
        <v>53</v>
      </c>
      <c r="F40" s="153">
        <v>67.66</v>
      </c>
      <c r="G40" s="153">
        <v>292.89999999999998</v>
      </c>
      <c r="H40" s="153">
        <v>28.74</v>
      </c>
      <c r="I40" s="153">
        <v>3.2029999999999998</v>
      </c>
      <c r="J40" s="153">
        <v>476.50299999999999</v>
      </c>
    </row>
    <row r="41" spans="1:10" ht="24" customHeight="1" x14ac:dyDescent="0.3">
      <c r="A41" s="16" t="s">
        <v>41</v>
      </c>
      <c r="B41" s="16" t="s">
        <v>749</v>
      </c>
      <c r="C41" s="154">
        <v>31</v>
      </c>
      <c r="D41" s="154">
        <v>0</v>
      </c>
      <c r="E41" s="154">
        <v>52.03</v>
      </c>
      <c r="F41" s="154">
        <v>67.66</v>
      </c>
      <c r="G41" s="154">
        <v>306.29000000000002</v>
      </c>
      <c r="H41" s="154">
        <v>28.74</v>
      </c>
      <c r="I41" s="154">
        <v>3.2029999999999998</v>
      </c>
      <c r="J41" s="154">
        <v>488.923</v>
      </c>
    </row>
    <row r="42" spans="1:10" ht="24" customHeight="1" x14ac:dyDescent="0.3">
      <c r="A42" s="16" t="s">
        <v>41</v>
      </c>
      <c r="B42" s="16" t="s">
        <v>750</v>
      </c>
      <c r="C42" s="154">
        <v>33</v>
      </c>
      <c r="D42" s="154">
        <v>0</v>
      </c>
      <c r="E42" s="154">
        <v>51.79</v>
      </c>
      <c r="F42" s="154">
        <v>67.66</v>
      </c>
      <c r="G42" s="154">
        <v>294.48</v>
      </c>
      <c r="H42" s="154">
        <v>28.74</v>
      </c>
      <c r="I42" s="154">
        <v>3.2029999999999998</v>
      </c>
      <c r="J42" s="154">
        <v>478.87299999999999</v>
      </c>
    </row>
    <row r="43" spans="1:10" ht="24" customHeight="1" x14ac:dyDescent="0.3">
      <c r="A43" s="16" t="s">
        <v>41</v>
      </c>
      <c r="B43" s="16" t="s">
        <v>751</v>
      </c>
      <c r="C43" s="154">
        <v>33</v>
      </c>
      <c r="D43" s="154">
        <v>0</v>
      </c>
      <c r="E43" s="154">
        <v>50.84</v>
      </c>
      <c r="F43" s="154">
        <v>67.66</v>
      </c>
      <c r="G43" s="154">
        <v>296.61</v>
      </c>
      <c r="H43" s="154">
        <v>28.74</v>
      </c>
      <c r="I43" s="154">
        <v>3.2029999999999998</v>
      </c>
      <c r="J43" s="154">
        <v>480.053</v>
      </c>
    </row>
    <row r="44" spans="1:10" ht="24" customHeight="1" x14ac:dyDescent="0.3">
      <c r="A44" s="16" t="s">
        <v>41</v>
      </c>
      <c r="B44" s="16" t="s">
        <v>752</v>
      </c>
      <c r="C44" s="154">
        <v>31</v>
      </c>
      <c r="D44" s="154">
        <v>0</v>
      </c>
      <c r="E44" s="154">
        <v>60.93</v>
      </c>
      <c r="F44" s="154">
        <v>67.66</v>
      </c>
      <c r="G44" s="154">
        <v>303.56</v>
      </c>
      <c r="H44" s="154">
        <v>28.74</v>
      </c>
      <c r="I44" s="154">
        <v>3.2029999999999998</v>
      </c>
      <c r="J44" s="154">
        <v>495.09300000000002</v>
      </c>
    </row>
    <row r="45" spans="1:10" ht="24" customHeight="1" x14ac:dyDescent="0.3">
      <c r="A45" s="16" t="s">
        <v>41</v>
      </c>
      <c r="B45" s="16" t="s">
        <v>753</v>
      </c>
      <c r="C45" s="154">
        <v>31</v>
      </c>
      <c r="D45" s="154">
        <v>0</v>
      </c>
      <c r="E45" s="154">
        <v>57.26</v>
      </c>
      <c r="F45" s="154">
        <v>67.66</v>
      </c>
      <c r="G45" s="154">
        <v>311.81</v>
      </c>
      <c r="H45" s="154">
        <v>28.74</v>
      </c>
      <c r="I45" s="154">
        <v>3.2029999999999998</v>
      </c>
      <c r="J45" s="154">
        <v>499.673</v>
      </c>
    </row>
    <row r="46" spans="1:10" ht="24" customHeight="1" x14ac:dyDescent="0.3">
      <c r="A46" s="16" t="s">
        <v>41</v>
      </c>
      <c r="B46" s="16" t="s">
        <v>754</v>
      </c>
      <c r="C46" s="154">
        <v>29</v>
      </c>
      <c r="D46" s="154">
        <v>0</v>
      </c>
      <c r="E46" s="154">
        <v>62.68</v>
      </c>
      <c r="F46" s="154">
        <v>67.66</v>
      </c>
      <c r="G46" s="154">
        <v>314.5</v>
      </c>
      <c r="H46" s="154">
        <v>28.74</v>
      </c>
      <c r="I46" s="154">
        <v>3.2029999999999998</v>
      </c>
      <c r="J46" s="154">
        <v>505.78300000000002</v>
      </c>
    </row>
    <row r="47" spans="1:10" ht="24" customHeight="1" x14ac:dyDescent="0.3">
      <c r="A47" s="18" t="s">
        <v>41</v>
      </c>
      <c r="B47" s="18" t="s">
        <v>755</v>
      </c>
      <c r="C47" s="155">
        <v>29</v>
      </c>
      <c r="D47" s="155">
        <v>0</v>
      </c>
      <c r="E47" s="155">
        <v>61.33</v>
      </c>
      <c r="F47" s="155">
        <v>67.66</v>
      </c>
      <c r="G47" s="155">
        <v>309.77</v>
      </c>
      <c r="H47" s="155">
        <v>28.74</v>
      </c>
      <c r="I47" s="155">
        <v>3.2029999999999998</v>
      </c>
      <c r="J47" s="155">
        <v>499.70299999999997</v>
      </c>
    </row>
    <row r="48" spans="1:10" ht="24" customHeight="1" x14ac:dyDescent="0.3">
      <c r="A48" s="13" t="s">
        <v>41</v>
      </c>
      <c r="B48" s="13" t="s">
        <v>756</v>
      </c>
      <c r="C48" s="153">
        <v>31</v>
      </c>
      <c r="D48" s="153">
        <v>0</v>
      </c>
      <c r="E48" s="153">
        <v>60.18</v>
      </c>
      <c r="F48" s="153">
        <v>67.66</v>
      </c>
      <c r="G48" s="153">
        <v>311.20999999999998</v>
      </c>
      <c r="H48" s="153">
        <v>28.74</v>
      </c>
      <c r="I48" s="153">
        <v>3.2029999999999998</v>
      </c>
      <c r="J48" s="153">
        <v>501.99299999999999</v>
      </c>
    </row>
    <row r="49" spans="1:10" ht="24" customHeight="1" x14ac:dyDescent="0.3">
      <c r="A49" s="16" t="s">
        <v>41</v>
      </c>
      <c r="B49" s="16" t="s">
        <v>757</v>
      </c>
      <c r="C49" s="154">
        <v>31</v>
      </c>
      <c r="D49" s="154">
        <v>0</v>
      </c>
      <c r="E49" s="154">
        <v>60.55</v>
      </c>
      <c r="F49" s="154">
        <v>67.66</v>
      </c>
      <c r="G49" s="154">
        <v>299.61</v>
      </c>
      <c r="H49" s="154">
        <v>28.74</v>
      </c>
      <c r="I49" s="154">
        <v>3.2029999999999998</v>
      </c>
      <c r="J49" s="154">
        <v>490.76299999999998</v>
      </c>
    </row>
    <row r="50" spans="1:10" ht="24" customHeight="1" x14ac:dyDescent="0.3">
      <c r="A50" s="16" t="s">
        <v>41</v>
      </c>
      <c r="B50" s="16" t="s">
        <v>758</v>
      </c>
      <c r="C50" s="154">
        <v>30</v>
      </c>
      <c r="D50" s="154">
        <v>0</v>
      </c>
      <c r="E50" s="154">
        <v>59.53</v>
      </c>
      <c r="F50" s="154">
        <v>67.66</v>
      </c>
      <c r="G50" s="154">
        <v>307.08999999999997</v>
      </c>
      <c r="H50" s="154">
        <v>28.74</v>
      </c>
      <c r="I50" s="154">
        <v>3.2029999999999998</v>
      </c>
      <c r="J50" s="154">
        <v>496.22300000000001</v>
      </c>
    </row>
    <row r="51" spans="1:10" ht="24" customHeight="1" x14ac:dyDescent="0.3">
      <c r="A51" s="16" t="s">
        <v>41</v>
      </c>
      <c r="B51" s="16" t="s">
        <v>759</v>
      </c>
      <c r="C51" s="154">
        <v>30</v>
      </c>
      <c r="D51" s="154">
        <v>0</v>
      </c>
      <c r="E51" s="154">
        <v>55.79</v>
      </c>
      <c r="F51" s="154">
        <v>67.66</v>
      </c>
      <c r="G51" s="154">
        <v>305.60000000000002</v>
      </c>
      <c r="H51" s="154">
        <v>28.74</v>
      </c>
      <c r="I51" s="154">
        <v>3.2029999999999998</v>
      </c>
      <c r="J51" s="154">
        <v>490.99299999999999</v>
      </c>
    </row>
    <row r="52" spans="1:10" ht="24" customHeight="1" x14ac:dyDescent="0.3">
      <c r="A52" s="16" t="s">
        <v>41</v>
      </c>
      <c r="B52" s="16" t="s">
        <v>760</v>
      </c>
      <c r="C52" s="154">
        <v>30</v>
      </c>
      <c r="D52" s="154">
        <v>0</v>
      </c>
      <c r="E52" s="154">
        <v>55.72</v>
      </c>
      <c r="F52" s="154">
        <v>67.66</v>
      </c>
      <c r="G52" s="154">
        <v>306.92</v>
      </c>
      <c r="H52" s="154">
        <v>28.74</v>
      </c>
      <c r="I52" s="154">
        <v>3.2029999999999998</v>
      </c>
      <c r="J52" s="154">
        <v>492.24299999999999</v>
      </c>
    </row>
    <row r="53" spans="1:10" ht="24" customHeight="1" x14ac:dyDescent="0.3">
      <c r="A53" s="16" t="s">
        <v>41</v>
      </c>
      <c r="B53" s="16" t="s">
        <v>761</v>
      </c>
      <c r="C53" s="154">
        <v>30</v>
      </c>
      <c r="D53" s="154">
        <v>0</v>
      </c>
      <c r="E53" s="154">
        <v>55.83</v>
      </c>
      <c r="F53" s="154">
        <v>67.66</v>
      </c>
      <c r="G53" s="154">
        <v>308.76</v>
      </c>
      <c r="H53" s="154">
        <v>28.74</v>
      </c>
      <c r="I53" s="154">
        <v>3.2029999999999998</v>
      </c>
      <c r="J53" s="154">
        <v>494.19299999999998</v>
      </c>
    </row>
    <row r="54" spans="1:10" ht="24" customHeight="1" x14ac:dyDescent="0.3">
      <c r="A54" s="16" t="s">
        <v>41</v>
      </c>
      <c r="B54" s="16" t="s">
        <v>762</v>
      </c>
      <c r="C54" s="154">
        <v>30</v>
      </c>
      <c r="D54" s="154">
        <v>0</v>
      </c>
      <c r="E54" s="154">
        <v>57.64</v>
      </c>
      <c r="F54" s="154">
        <v>67.66</v>
      </c>
      <c r="G54" s="154">
        <v>308.26</v>
      </c>
      <c r="H54" s="154">
        <v>28.74</v>
      </c>
      <c r="I54" s="154">
        <v>3.2029999999999998</v>
      </c>
      <c r="J54" s="154">
        <v>495.50299999999999</v>
      </c>
    </row>
    <row r="55" spans="1:10" ht="24" customHeight="1" x14ac:dyDescent="0.3">
      <c r="A55" s="18" t="s">
        <v>763</v>
      </c>
      <c r="B55" s="18" t="s">
        <v>42</v>
      </c>
      <c r="C55" s="155">
        <v>30</v>
      </c>
      <c r="D55" s="155">
        <v>0</v>
      </c>
      <c r="E55" s="155">
        <v>55.85</v>
      </c>
      <c r="F55" s="155">
        <v>67.66</v>
      </c>
      <c r="G55" s="155">
        <v>290.93</v>
      </c>
      <c r="H55" s="155">
        <v>28.74</v>
      </c>
      <c r="I55" s="155">
        <v>3.2029999999999998</v>
      </c>
      <c r="J55" s="155">
        <v>476.38299999999998</v>
      </c>
    </row>
    <row r="56" spans="1:10" ht="15.6" x14ac:dyDescent="0.3">
      <c r="A56" s="200" t="s">
        <v>987</v>
      </c>
      <c r="B56" s="201"/>
      <c r="C56" s="157">
        <v>679</v>
      </c>
      <c r="D56" s="157">
        <v>0</v>
      </c>
      <c r="E56" s="157">
        <v>1377.0650000000001</v>
      </c>
      <c r="F56" s="157">
        <v>1752.4</v>
      </c>
      <c r="G56" s="157">
        <v>7346.12</v>
      </c>
      <c r="H56" s="157">
        <v>689.76</v>
      </c>
      <c r="I56" s="157">
        <v>76.872</v>
      </c>
      <c r="J56" s="157">
        <v>11921.217000000001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1605</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1606</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1607</v>
      </c>
      <c r="B6" s="226"/>
      <c r="C6" s="159" t="s">
        <v>1608</v>
      </c>
      <c r="D6" s="159" t="s">
        <v>1609</v>
      </c>
      <c r="E6" s="159" t="s">
        <v>1610</v>
      </c>
      <c r="F6" s="159" t="s">
        <v>1611</v>
      </c>
      <c r="G6" s="159" t="s">
        <v>1612</v>
      </c>
      <c r="H6" s="159" t="s">
        <v>1613</v>
      </c>
      <c r="I6" s="159" t="s">
        <v>1614</v>
      </c>
      <c r="J6" s="159" t="s">
        <v>1615</v>
      </c>
      <c r="K6" s="159" t="s">
        <v>1616</v>
      </c>
      <c r="L6" s="159" t="s">
        <v>1617</v>
      </c>
      <c r="M6" s="159" t="s">
        <v>1618</v>
      </c>
      <c r="N6" s="159" t="s">
        <v>1619</v>
      </c>
      <c r="O6" s="159" t="s">
        <v>1620</v>
      </c>
      <c r="P6" s="159" t="s">
        <v>1621</v>
      </c>
      <c r="Q6" s="159" t="s">
        <v>1622</v>
      </c>
      <c r="R6" s="159" t="s">
        <v>1623</v>
      </c>
      <c r="S6" s="159" t="s">
        <v>1624</v>
      </c>
      <c r="T6" s="159" t="s">
        <v>1625</v>
      </c>
      <c r="U6" s="159" t="s">
        <v>1626</v>
      </c>
      <c r="V6" s="159" t="s">
        <v>1627</v>
      </c>
      <c r="W6" s="159" t="s">
        <v>1628</v>
      </c>
      <c r="X6" s="159" t="s">
        <v>1629</v>
      </c>
      <c r="Y6" s="159" t="s">
        <v>1630</v>
      </c>
      <c r="Z6" s="159" t="s">
        <v>1631</v>
      </c>
      <c r="AA6" s="159" t="s">
        <v>1632</v>
      </c>
      <c r="AB6" s="159" t="s">
        <v>1633</v>
      </c>
      <c r="AC6" s="159" t="s">
        <v>1634</v>
      </c>
      <c r="AD6" s="159" t="s">
        <v>1635</v>
      </c>
      <c r="AE6" s="159" t="s">
        <v>1636</v>
      </c>
      <c r="AF6" s="159" t="s">
        <v>1637</v>
      </c>
      <c r="AG6" s="159" t="s">
        <v>1638</v>
      </c>
      <c r="AH6" s="159" t="s">
        <v>1639</v>
      </c>
      <c r="AI6" s="159" t="s">
        <v>1640</v>
      </c>
      <c r="AJ6" s="159" t="s">
        <v>1641</v>
      </c>
      <c r="AK6" s="159" t="s">
        <v>1642</v>
      </c>
      <c r="AL6" s="159" t="s">
        <v>1643</v>
      </c>
      <c r="AM6" s="159" t="s">
        <v>1644</v>
      </c>
      <c r="AN6" s="159" t="s">
        <v>1645</v>
      </c>
      <c r="AO6" s="159" t="s">
        <v>1646</v>
      </c>
      <c r="AP6" s="159" t="s">
        <v>1647</v>
      </c>
      <c r="AQ6" s="159" t="s">
        <v>1648</v>
      </c>
      <c r="AR6" s="159" t="s">
        <v>1649</v>
      </c>
      <c r="AS6" s="159" t="s">
        <v>1650</v>
      </c>
      <c r="AT6" s="159" t="s">
        <v>1651</v>
      </c>
      <c r="AU6" s="159" t="s">
        <v>1652</v>
      </c>
      <c r="AV6" s="159" t="s">
        <v>1653</v>
      </c>
      <c r="AW6" s="159" t="s">
        <v>1654</v>
      </c>
      <c r="AX6" s="159" t="s">
        <v>1655</v>
      </c>
      <c r="AY6" s="159" t="s">
        <v>1656</v>
      </c>
      <c r="AZ6" s="159" t="s">
        <v>1657</v>
      </c>
      <c r="BA6" s="159" t="s">
        <v>1658</v>
      </c>
      <c r="BB6" s="159" t="s">
        <v>1659</v>
      </c>
      <c r="BC6" s="159" t="s">
        <v>1660</v>
      </c>
      <c r="BD6" s="159" t="s">
        <v>1661</v>
      </c>
      <c r="BE6" s="159" t="s">
        <v>1662</v>
      </c>
      <c r="BF6" s="159" t="s">
        <v>1663</v>
      </c>
      <c r="BG6" s="159" t="s">
        <v>1664</v>
      </c>
      <c r="BH6" s="159" t="s">
        <v>1665</v>
      </c>
      <c r="BI6" s="159" t="s">
        <v>1666</v>
      </c>
      <c r="BJ6" s="159" t="s">
        <v>1667</v>
      </c>
      <c r="BK6" s="159" t="s">
        <v>1668</v>
      </c>
      <c r="BL6" s="159" t="s">
        <v>1669</v>
      </c>
      <c r="BM6" s="159" t="s">
        <v>1670</v>
      </c>
      <c r="BN6" s="159" t="s">
        <v>1671</v>
      </c>
      <c r="BO6" s="159" t="s">
        <v>1672</v>
      </c>
      <c r="BP6" s="159" t="s">
        <v>1673</v>
      </c>
      <c r="BQ6" s="159" t="s">
        <v>1674</v>
      </c>
      <c r="BR6" s="159" t="s">
        <v>1675</v>
      </c>
      <c r="BS6" s="159" t="s">
        <v>1676</v>
      </c>
      <c r="BT6" s="159" t="s">
        <v>1677</v>
      </c>
      <c r="BU6" s="159" t="s">
        <v>1678</v>
      </c>
      <c r="BV6" s="159" t="s">
        <v>1679</v>
      </c>
      <c r="BW6" s="159" t="s">
        <v>1680</v>
      </c>
      <c r="BX6" s="159" t="s">
        <v>1681</v>
      </c>
      <c r="BY6" s="159" t="s">
        <v>1682</v>
      </c>
      <c r="BZ6" s="159" t="s">
        <v>1683</v>
      </c>
      <c r="CA6" s="159" t="s">
        <v>1684</v>
      </c>
      <c r="CB6" s="159" t="s">
        <v>1685</v>
      </c>
      <c r="CC6" s="159" t="s">
        <v>1686</v>
      </c>
      <c r="CD6" s="159" t="s">
        <v>1687</v>
      </c>
      <c r="CE6" s="159" t="s">
        <v>1688</v>
      </c>
      <c r="CF6" s="159" t="s">
        <v>1689</v>
      </c>
      <c r="CG6" s="159" t="s">
        <v>1690</v>
      </c>
      <c r="CH6" s="159" t="s">
        <v>1691</v>
      </c>
      <c r="CI6" s="159" t="s">
        <v>1692</v>
      </c>
      <c r="CJ6" s="159" t="s">
        <v>1693</v>
      </c>
      <c r="CK6" s="159" t="s">
        <v>1694</v>
      </c>
      <c r="CL6" s="159" t="s">
        <v>1695</v>
      </c>
      <c r="CM6" s="159" t="s">
        <v>1696</v>
      </c>
      <c r="CN6" s="159" t="s">
        <v>1697</v>
      </c>
      <c r="CO6" s="159" t="s">
        <v>1698</v>
      </c>
      <c r="CP6" s="159" t="s">
        <v>1699</v>
      </c>
      <c r="CQ6" s="159" t="s">
        <v>1700</v>
      </c>
      <c r="CR6" s="159" t="s">
        <v>1701</v>
      </c>
      <c r="CS6" s="159" t="s">
        <v>1702</v>
      </c>
      <c r="CT6" s="159" t="s">
        <v>1703</v>
      </c>
      <c r="CU6" s="159" t="s">
        <v>1704</v>
      </c>
      <c r="CV6" s="159" t="s">
        <v>1705</v>
      </c>
      <c r="CW6" s="159" t="s">
        <v>1706</v>
      </c>
      <c r="CX6" s="159" t="s">
        <v>1707</v>
      </c>
      <c r="CY6" s="159" t="s">
        <v>1708</v>
      </c>
      <c r="CZ6" s="159" t="s">
        <v>1709</v>
      </c>
      <c r="DA6" s="159" t="s">
        <v>1710</v>
      </c>
      <c r="DB6" s="159" t="s">
        <v>1711</v>
      </c>
      <c r="DC6" s="159" t="s">
        <v>1712</v>
      </c>
      <c r="DD6" s="159" t="s">
        <v>1713</v>
      </c>
      <c r="DE6" s="159" t="s">
        <v>1714</v>
      </c>
      <c r="DF6" s="159" t="s">
        <v>1715</v>
      </c>
      <c r="DG6" s="159" t="s">
        <v>1716</v>
      </c>
      <c r="DH6" s="159" t="s">
        <v>1717</v>
      </c>
      <c r="DI6" s="159" t="s">
        <v>1718</v>
      </c>
      <c r="DJ6" s="159" t="s">
        <v>1719</v>
      </c>
      <c r="DK6" s="159" t="s">
        <v>1720</v>
      </c>
      <c r="DL6" s="159" t="s">
        <v>1721</v>
      </c>
      <c r="DM6" s="159" t="s">
        <v>1722</v>
      </c>
      <c r="DN6" s="159" t="s">
        <v>1723</v>
      </c>
      <c r="DO6" s="159" t="s">
        <v>1724</v>
      </c>
      <c r="DP6" s="159" t="s">
        <v>1725</v>
      </c>
      <c r="DQ6" s="159" t="s">
        <v>1726</v>
      </c>
      <c r="DR6" s="159" t="s">
        <v>1727</v>
      </c>
      <c r="DS6" s="159" t="s">
        <v>1728</v>
      </c>
      <c r="DT6" s="159" t="s">
        <v>1729</v>
      </c>
      <c r="DU6" s="159" t="s">
        <v>1730</v>
      </c>
      <c r="DV6" s="159" t="s">
        <v>1731</v>
      </c>
      <c r="DW6" s="159" t="s">
        <v>1732</v>
      </c>
      <c r="DX6" s="159" t="s">
        <v>1733</v>
      </c>
      <c r="DY6" s="159" t="s">
        <v>1734</v>
      </c>
      <c r="DZ6" s="159" t="s">
        <v>1735</v>
      </c>
      <c r="EA6" s="159" t="s">
        <v>1736</v>
      </c>
      <c r="EB6" s="159" t="s">
        <v>1737</v>
      </c>
      <c r="EC6" s="159" t="s">
        <v>1738</v>
      </c>
      <c r="ED6" s="159" t="s">
        <v>1739</v>
      </c>
      <c r="EE6" s="159" t="s">
        <v>1740</v>
      </c>
      <c r="EF6" s="159" t="s">
        <v>1741</v>
      </c>
      <c r="EG6" s="159" t="s">
        <v>1742</v>
      </c>
      <c r="EH6" s="159" t="s">
        <v>1743</v>
      </c>
      <c r="EI6" s="159" t="s">
        <v>1744</v>
      </c>
      <c r="EJ6" s="159" t="s">
        <v>1745</v>
      </c>
      <c r="EK6" s="159" t="s">
        <v>1746</v>
      </c>
      <c r="EL6" s="159" t="s">
        <v>1747</v>
      </c>
      <c r="EM6" s="159" t="s">
        <v>1748</v>
      </c>
      <c r="EN6" s="159" t="s">
        <v>1749</v>
      </c>
      <c r="EO6" s="159" t="s">
        <v>1750</v>
      </c>
      <c r="EP6" s="159" t="s">
        <v>1751</v>
      </c>
      <c r="EQ6" s="159" t="s">
        <v>1752</v>
      </c>
      <c r="ER6" s="159" t="s">
        <v>1753</v>
      </c>
      <c r="ES6" s="159" t="s">
        <v>1754</v>
      </c>
      <c r="ET6" s="159" t="s">
        <v>1755</v>
      </c>
      <c r="EU6" s="159" t="s">
        <v>1756</v>
      </c>
      <c r="EV6" s="159" t="s">
        <v>1757</v>
      </c>
      <c r="EW6" s="159" t="s">
        <v>1758</v>
      </c>
      <c r="EX6" s="159" t="s">
        <v>1759</v>
      </c>
      <c r="EY6" s="159" t="s">
        <v>1760</v>
      </c>
      <c r="EZ6" s="159" t="s">
        <v>1761</v>
      </c>
      <c r="FA6" s="159" t="s">
        <v>1762</v>
      </c>
      <c r="FB6" s="159" t="s">
        <v>1763</v>
      </c>
      <c r="FC6" s="159" t="s">
        <v>1764</v>
      </c>
      <c r="FD6" s="159" t="s">
        <v>1765</v>
      </c>
      <c r="FE6" s="159" t="s">
        <v>1766</v>
      </c>
      <c r="FF6" s="159" t="s">
        <v>1767</v>
      </c>
      <c r="FG6" s="159" t="s">
        <v>1768</v>
      </c>
      <c r="FH6" s="159" t="s">
        <v>1769</v>
      </c>
      <c r="FI6" s="159" t="s">
        <v>1770</v>
      </c>
      <c r="FJ6" s="159" t="s">
        <v>1771</v>
      </c>
      <c r="FK6" s="159" t="s">
        <v>1772</v>
      </c>
      <c r="FL6" s="159" t="s">
        <v>1773</v>
      </c>
      <c r="FM6" s="159" t="s">
        <v>1774</v>
      </c>
      <c r="FN6" s="159" t="s">
        <v>1775</v>
      </c>
      <c r="FO6" s="159" t="s">
        <v>1776</v>
      </c>
      <c r="FP6" s="159" t="s">
        <v>1777</v>
      </c>
      <c r="FQ6" s="159" t="s">
        <v>1778</v>
      </c>
      <c r="FR6" s="159" t="s">
        <v>1779</v>
      </c>
      <c r="FS6" s="159" t="s">
        <v>1780</v>
      </c>
      <c r="FT6" s="159" t="s">
        <v>1781</v>
      </c>
      <c r="FU6" s="159" t="s">
        <v>1782</v>
      </c>
      <c r="FV6" s="159" t="s">
        <v>1783</v>
      </c>
      <c r="FW6" s="159" t="s">
        <v>1784</v>
      </c>
      <c r="FX6" s="159" t="s">
        <v>1785</v>
      </c>
      <c r="FY6" s="159" t="s">
        <v>1786</v>
      </c>
      <c r="FZ6" s="159" t="s">
        <v>1787</v>
      </c>
      <c r="GA6" s="159" t="s">
        <v>1788</v>
      </c>
      <c r="GB6" s="159" t="s">
        <v>1789</v>
      </c>
      <c r="GC6" s="159" t="s">
        <v>1790</v>
      </c>
      <c r="GD6" s="159" t="s">
        <v>1791</v>
      </c>
      <c r="GE6" s="159" t="s">
        <v>1792</v>
      </c>
      <c r="GF6" s="159" t="s">
        <v>1793</v>
      </c>
      <c r="GG6" s="159" t="s">
        <v>1794</v>
      </c>
      <c r="GH6" s="159" t="s">
        <v>1795</v>
      </c>
      <c r="GI6" s="159" t="s">
        <v>1796</v>
      </c>
      <c r="GJ6" s="159" t="s">
        <v>1797</v>
      </c>
      <c r="GK6" s="159" t="s">
        <v>1798</v>
      </c>
      <c r="GL6" s="159" t="s">
        <v>1799</v>
      </c>
      <c r="GM6" s="159" t="s">
        <v>1800</v>
      </c>
      <c r="GN6" s="159" t="s">
        <v>1801</v>
      </c>
      <c r="GO6" s="159" t="s">
        <v>1802</v>
      </c>
      <c r="GP6" s="159" t="s">
        <v>1803</v>
      </c>
      <c r="GQ6" s="159" t="s">
        <v>1804</v>
      </c>
      <c r="GR6" s="159" t="s">
        <v>1805</v>
      </c>
      <c r="GS6" s="159" t="s">
        <v>1806</v>
      </c>
      <c r="GT6" s="159" t="s">
        <v>1807</v>
      </c>
      <c r="GU6" s="159" t="s">
        <v>1808</v>
      </c>
      <c r="GV6" s="159" t="s">
        <v>1809</v>
      </c>
      <c r="GW6" s="159" t="s">
        <v>1810</v>
      </c>
      <c r="GX6" s="159" t="s">
        <v>1811</v>
      </c>
      <c r="GY6" s="159" t="s">
        <v>1812</v>
      </c>
      <c r="GZ6" s="159" t="s">
        <v>1813</v>
      </c>
      <c r="HA6" s="159" t="s">
        <v>1814</v>
      </c>
      <c r="HB6" s="159" t="s">
        <v>1815</v>
      </c>
      <c r="HC6" s="159" t="s">
        <v>1816</v>
      </c>
      <c r="HD6" s="159" t="s">
        <v>1817</v>
      </c>
      <c r="HE6" s="159" t="s">
        <v>1818</v>
      </c>
      <c r="HF6" s="159" t="s">
        <v>1819</v>
      </c>
      <c r="HG6" s="159" t="s">
        <v>1820</v>
      </c>
      <c r="HH6" s="159" t="s">
        <v>1821</v>
      </c>
      <c r="HI6" s="159" t="s">
        <v>1822</v>
      </c>
      <c r="HJ6" s="159" t="s">
        <v>1823</v>
      </c>
      <c r="HK6" s="159" t="s">
        <v>1824</v>
      </c>
      <c r="HL6" s="159" t="s">
        <v>1825</v>
      </c>
      <c r="HM6" s="159" t="s">
        <v>1826</v>
      </c>
      <c r="HN6" s="159" t="s">
        <v>1827</v>
      </c>
      <c r="HO6" s="159" t="s">
        <v>1828</v>
      </c>
      <c r="HP6" s="159" t="s">
        <v>1829</v>
      </c>
      <c r="HQ6" s="159" t="s">
        <v>1830</v>
      </c>
      <c r="HR6" s="159" t="s">
        <v>1831</v>
      </c>
      <c r="HS6" s="159" t="s">
        <v>1832</v>
      </c>
      <c r="HT6" s="159" t="s">
        <v>1833</v>
      </c>
      <c r="HU6" s="159" t="s">
        <v>1834</v>
      </c>
      <c r="HV6" s="159" t="s">
        <v>1835</v>
      </c>
      <c r="HW6" s="159" t="s">
        <v>1836</v>
      </c>
      <c r="HX6" s="159" t="s">
        <v>1837</v>
      </c>
      <c r="HY6" s="159" t="s">
        <v>1838</v>
      </c>
      <c r="HZ6" s="159" t="s">
        <v>1839</v>
      </c>
      <c r="IA6" s="159" t="s">
        <v>1840</v>
      </c>
      <c r="IB6" s="159" t="s">
        <v>1841</v>
      </c>
      <c r="IC6" s="159" t="s">
        <v>1842</v>
      </c>
      <c r="ID6" s="159" t="s">
        <v>1843</v>
      </c>
      <c r="IE6" s="159" t="s">
        <v>1844</v>
      </c>
      <c r="IF6" s="159" t="s">
        <v>1845</v>
      </c>
      <c r="IG6" s="159" t="s">
        <v>1846</v>
      </c>
      <c r="IH6" s="159" t="s">
        <v>1847</v>
      </c>
      <c r="II6" s="159" t="s">
        <v>1848</v>
      </c>
      <c r="IJ6" s="159" t="s">
        <v>1849</v>
      </c>
      <c r="IK6" s="159" t="s">
        <v>1850</v>
      </c>
      <c r="IL6" s="159" t="s">
        <v>1851</v>
      </c>
      <c r="IM6" s="159" t="s">
        <v>1852</v>
      </c>
      <c r="IN6" s="159" t="s">
        <v>1853</v>
      </c>
      <c r="IO6" s="159" t="s">
        <v>1854</v>
      </c>
      <c r="IP6" s="159" t="s">
        <v>1855</v>
      </c>
      <c r="IQ6" s="159" t="s">
        <v>1856</v>
      </c>
      <c r="IR6" s="159" t="s">
        <v>1857</v>
      </c>
      <c r="IS6" s="159" t="s">
        <v>1858</v>
      </c>
      <c r="IT6" s="159" t="s">
        <v>1859</v>
      </c>
      <c r="IU6" s="159" t="s">
        <v>1860</v>
      </c>
      <c r="IV6" s="159" t="s">
        <v>1861</v>
      </c>
      <c r="IW6" s="159" t="s">
        <v>1862</v>
      </c>
      <c r="IX6" s="159" t="s">
        <v>1863</v>
      </c>
      <c r="IY6" s="159" t="s">
        <v>1864</v>
      </c>
      <c r="IZ6" s="159" t="s">
        <v>1865</v>
      </c>
      <c r="JA6" s="159" t="s">
        <v>1866</v>
      </c>
      <c r="JB6" s="159" t="s">
        <v>1867</v>
      </c>
      <c r="JC6" s="159" t="s">
        <v>1868</v>
      </c>
      <c r="JD6" s="159" t="s">
        <v>1869</v>
      </c>
      <c r="JE6" s="159" t="s">
        <v>1870</v>
      </c>
      <c r="JF6" s="159" t="s">
        <v>1871</v>
      </c>
      <c r="JG6" s="159" t="s">
        <v>1872</v>
      </c>
      <c r="JH6" s="159" t="s">
        <v>1873</v>
      </c>
      <c r="JI6" s="159" t="s">
        <v>1874</v>
      </c>
      <c r="JJ6" s="159" t="s">
        <v>1875</v>
      </c>
      <c r="JK6" s="159" t="s">
        <v>1876</v>
      </c>
      <c r="JL6" s="159" t="s">
        <v>1877</v>
      </c>
      <c r="JM6" s="159" t="s">
        <v>1878</v>
      </c>
      <c r="JN6" s="159" t="s">
        <v>1879</v>
      </c>
      <c r="JO6" s="159" t="s">
        <v>1880</v>
      </c>
      <c r="JP6" s="159" t="s">
        <v>1881</v>
      </c>
      <c r="JQ6" s="159" t="s">
        <v>1882</v>
      </c>
      <c r="JR6" s="159" t="s">
        <v>1883</v>
      </c>
      <c r="JS6" s="159" t="s">
        <v>1884</v>
      </c>
      <c r="JT6" s="159" t="s">
        <v>1885</v>
      </c>
      <c r="JU6" s="159" t="s">
        <v>1886</v>
      </c>
      <c r="JV6" s="159" t="s">
        <v>1887</v>
      </c>
      <c r="JW6" s="159" t="s">
        <v>1888</v>
      </c>
      <c r="JX6" s="159" t="s">
        <v>1889</v>
      </c>
      <c r="JY6" s="159" t="s">
        <v>1890</v>
      </c>
      <c r="JZ6" s="159" t="s">
        <v>1891</v>
      </c>
      <c r="KA6" s="159" t="s">
        <v>1892</v>
      </c>
      <c r="KB6" s="159" t="s">
        <v>1893</v>
      </c>
      <c r="KC6" s="159" t="s">
        <v>1894</v>
      </c>
      <c r="KD6" s="159" t="s">
        <v>1895</v>
      </c>
      <c r="KE6" s="159" t="s">
        <v>1896</v>
      </c>
      <c r="KF6" s="159" t="s">
        <v>1897</v>
      </c>
      <c r="KG6" s="159" t="s">
        <v>1898</v>
      </c>
      <c r="KH6" s="159" t="s">
        <v>1899</v>
      </c>
      <c r="KI6" s="159" t="s">
        <v>1900</v>
      </c>
    </row>
    <row r="7" spans="1:295" ht="27" customHeight="1" x14ac:dyDescent="0.3">
      <c r="A7" s="226" t="s">
        <v>17</v>
      </c>
      <c r="B7" s="226"/>
      <c r="C7" s="227" t="s">
        <v>1901</v>
      </c>
      <c r="D7" s="227"/>
      <c r="E7" s="227"/>
      <c r="F7" s="227" t="s">
        <v>1902</v>
      </c>
      <c r="G7" s="227" t="s">
        <v>1903</v>
      </c>
      <c r="H7" s="227"/>
      <c r="I7" s="227"/>
      <c r="J7" s="227"/>
      <c r="K7" s="227" t="s">
        <v>1904</v>
      </c>
      <c r="L7" s="227"/>
      <c r="M7" s="227"/>
      <c r="N7" s="227" t="s">
        <v>1905</v>
      </c>
      <c r="O7" s="227" t="s">
        <v>1906</v>
      </c>
      <c r="P7" s="227"/>
      <c r="Q7" s="227" t="s">
        <v>1907</v>
      </c>
      <c r="R7" s="227"/>
      <c r="S7" s="227" t="s">
        <v>1908</v>
      </c>
      <c r="T7" s="227"/>
      <c r="U7" s="227" t="s">
        <v>1909</v>
      </c>
      <c r="V7" s="227"/>
      <c r="W7" s="227"/>
      <c r="X7" s="227" t="s">
        <v>1910</v>
      </c>
      <c r="Y7" s="227"/>
      <c r="Z7" s="227"/>
      <c r="AA7" s="227" t="s">
        <v>1911</v>
      </c>
      <c r="AB7" s="227"/>
      <c r="AC7" s="227"/>
      <c r="AD7" s="227"/>
      <c r="AE7" s="227"/>
      <c r="AF7" s="227"/>
      <c r="AG7" s="227"/>
      <c r="AH7" s="227"/>
      <c r="AI7" s="227"/>
      <c r="AJ7" s="227" t="s">
        <v>1912</v>
      </c>
      <c r="AK7" s="227"/>
      <c r="AL7" s="227"/>
      <c r="AM7" s="227" t="s">
        <v>1913</v>
      </c>
      <c r="AN7" s="227"/>
      <c r="AO7" s="227" t="s">
        <v>1914</v>
      </c>
      <c r="AP7" s="227"/>
      <c r="AQ7" s="227" t="s">
        <v>1915</v>
      </c>
      <c r="AR7" s="227"/>
      <c r="AS7" s="227"/>
      <c r="AT7" s="227" t="s">
        <v>1916</v>
      </c>
      <c r="AU7" s="227"/>
      <c r="AV7" s="227" t="s">
        <v>1917</v>
      </c>
      <c r="AW7" s="227"/>
      <c r="AX7" s="227" t="s">
        <v>1916</v>
      </c>
      <c r="AY7" s="227"/>
      <c r="AZ7" s="227"/>
      <c r="BA7" s="227" t="s">
        <v>1918</v>
      </c>
      <c r="BB7" s="227" t="s">
        <v>1919</v>
      </c>
      <c r="BC7" s="227" t="s">
        <v>1920</v>
      </c>
      <c r="BD7" s="227"/>
      <c r="BE7" s="227"/>
      <c r="BF7" s="227" t="s">
        <v>1921</v>
      </c>
      <c r="BG7" s="227"/>
      <c r="BH7" s="227"/>
      <c r="BI7" s="227"/>
      <c r="BJ7" s="227"/>
      <c r="BK7" s="227" t="s">
        <v>1922</v>
      </c>
      <c r="BL7" s="227" t="s">
        <v>1923</v>
      </c>
      <c r="BM7" s="227"/>
      <c r="BN7" s="227" t="s">
        <v>1924</v>
      </c>
      <c r="BO7" s="227"/>
      <c r="BP7" s="227"/>
      <c r="BQ7" s="227" t="s">
        <v>1925</v>
      </c>
      <c r="BR7" s="227"/>
      <c r="BS7" s="227"/>
      <c r="BT7" s="227"/>
      <c r="BU7" s="227" t="s">
        <v>1926</v>
      </c>
      <c r="BV7" s="227" t="s">
        <v>1927</v>
      </c>
      <c r="BW7" s="227" t="s">
        <v>1928</v>
      </c>
      <c r="BX7" s="227"/>
      <c r="BY7" s="227"/>
      <c r="BZ7" s="227"/>
      <c r="CA7" s="227" t="s">
        <v>1929</v>
      </c>
      <c r="CB7" s="227"/>
      <c r="CC7" s="227"/>
      <c r="CD7" s="227"/>
      <c r="CE7" s="227"/>
      <c r="CF7" s="227" t="s">
        <v>1930</v>
      </c>
      <c r="CG7" s="227"/>
      <c r="CH7" s="227"/>
      <c r="CI7" s="227"/>
      <c r="CJ7" s="227" t="s">
        <v>1931</v>
      </c>
      <c r="CK7" s="227"/>
      <c r="CL7" s="227" t="s">
        <v>1932</v>
      </c>
      <c r="CM7" s="227"/>
      <c r="CN7" s="227" t="s">
        <v>1933</v>
      </c>
      <c r="CO7" s="227" t="s">
        <v>1934</v>
      </c>
      <c r="CP7" s="227"/>
      <c r="CQ7" s="227"/>
      <c r="CR7" s="227" t="s">
        <v>1935</v>
      </c>
      <c r="CS7" s="227"/>
      <c r="CT7" s="227"/>
      <c r="CU7" s="227"/>
      <c r="CV7" s="227"/>
      <c r="CW7" s="227" t="s">
        <v>1936</v>
      </c>
      <c r="CX7" s="227" t="s">
        <v>1937</v>
      </c>
      <c r="CY7" s="227"/>
      <c r="CZ7" s="227"/>
      <c r="DA7" s="227"/>
      <c r="DB7" s="227"/>
      <c r="DC7" s="227"/>
      <c r="DD7" s="227" t="s">
        <v>1938</v>
      </c>
      <c r="DE7" s="227"/>
      <c r="DF7" s="227"/>
      <c r="DG7" s="227" t="s">
        <v>1939</v>
      </c>
      <c r="DH7" s="227"/>
      <c r="DI7" s="227" t="s">
        <v>1940</v>
      </c>
      <c r="DJ7" s="227"/>
      <c r="DK7" s="227" t="s">
        <v>1941</v>
      </c>
      <c r="DL7" s="227" t="s">
        <v>1942</v>
      </c>
      <c r="DM7" s="227"/>
      <c r="DN7" s="227"/>
      <c r="DO7" s="227"/>
      <c r="DP7" s="227"/>
      <c r="DQ7" s="227" t="s">
        <v>1943</v>
      </c>
      <c r="DR7" s="227" t="s">
        <v>1944</v>
      </c>
      <c r="DS7" s="227" t="s">
        <v>1945</v>
      </c>
      <c r="DT7" s="227"/>
      <c r="DU7" s="227"/>
      <c r="DV7" s="227"/>
      <c r="DW7" s="227"/>
      <c r="DX7" s="227"/>
      <c r="DY7" s="227"/>
      <c r="DZ7" s="227"/>
      <c r="EA7" s="227" t="s">
        <v>1946</v>
      </c>
      <c r="EB7" s="227" t="s">
        <v>1947</v>
      </c>
      <c r="EC7" s="227"/>
      <c r="ED7" s="227"/>
      <c r="EE7" s="227" t="s">
        <v>1946</v>
      </c>
      <c r="EF7" s="227"/>
      <c r="EG7" s="227" t="s">
        <v>1948</v>
      </c>
      <c r="EH7" s="227" t="s">
        <v>1949</v>
      </c>
      <c r="EI7" s="227"/>
      <c r="EJ7" s="227" t="s">
        <v>1950</v>
      </c>
      <c r="EK7" s="227"/>
      <c r="EL7" s="227"/>
      <c r="EM7" s="227"/>
      <c r="EN7" s="227"/>
      <c r="EO7" s="227"/>
      <c r="EP7" s="227"/>
      <c r="EQ7" s="227"/>
      <c r="ER7" s="227"/>
      <c r="ES7" s="227"/>
      <c r="ET7" s="227" t="s">
        <v>1951</v>
      </c>
      <c r="EU7" s="227" t="s">
        <v>1952</v>
      </c>
      <c r="EV7" s="227" t="s">
        <v>1953</v>
      </c>
      <c r="EW7" s="227" t="s">
        <v>1954</v>
      </c>
      <c r="EX7" s="227" t="s">
        <v>1955</v>
      </c>
      <c r="EY7" s="227" t="s">
        <v>1956</v>
      </c>
      <c r="EZ7" s="227" t="s">
        <v>1957</v>
      </c>
      <c r="FA7" s="227"/>
      <c r="FB7" s="227" t="s">
        <v>1958</v>
      </c>
      <c r="FC7" s="227"/>
      <c r="FD7" s="227" t="s">
        <v>1959</v>
      </c>
      <c r="FE7" s="227"/>
      <c r="FF7" s="227"/>
      <c r="FG7" s="227" t="s">
        <v>1960</v>
      </c>
      <c r="FH7" s="227"/>
      <c r="FI7" s="227"/>
      <c r="FJ7" s="227" t="s">
        <v>1961</v>
      </c>
      <c r="FK7" s="227"/>
      <c r="FL7" s="227"/>
      <c r="FM7" s="227" t="s">
        <v>1962</v>
      </c>
      <c r="FN7" s="227"/>
      <c r="FO7" s="227"/>
      <c r="FP7" s="227" t="s">
        <v>1963</v>
      </c>
      <c r="FQ7" s="227"/>
      <c r="FR7" s="227"/>
      <c r="FS7" s="227" t="s">
        <v>1964</v>
      </c>
      <c r="FT7" s="227" t="s">
        <v>1963</v>
      </c>
      <c r="FU7" s="227"/>
      <c r="FV7" s="227"/>
      <c r="FW7" s="227"/>
      <c r="FX7" s="227" t="s">
        <v>1965</v>
      </c>
      <c r="FY7" s="227" t="s">
        <v>1966</v>
      </c>
      <c r="FZ7" s="227" t="s">
        <v>1967</v>
      </c>
      <c r="GA7" s="227" t="s">
        <v>1968</v>
      </c>
      <c r="GB7" s="227" t="s">
        <v>1969</v>
      </c>
      <c r="GC7" s="227" t="s">
        <v>1970</v>
      </c>
      <c r="GD7" s="227"/>
      <c r="GE7" s="227" t="s">
        <v>1971</v>
      </c>
      <c r="GF7" s="227" t="s">
        <v>1972</v>
      </c>
      <c r="GG7" s="227" t="s">
        <v>1973</v>
      </c>
      <c r="GH7" s="227" t="s">
        <v>1974</v>
      </c>
      <c r="GI7" s="227" t="s">
        <v>1975</v>
      </c>
      <c r="GJ7" s="227"/>
      <c r="GK7" s="227" t="s">
        <v>1974</v>
      </c>
      <c r="GL7" s="227" t="s">
        <v>1976</v>
      </c>
      <c r="GM7" s="227"/>
      <c r="GN7" s="227" t="s">
        <v>1977</v>
      </c>
      <c r="GO7" s="227" t="s">
        <v>1978</v>
      </c>
      <c r="GP7" s="227" t="s">
        <v>1973</v>
      </c>
      <c r="GQ7" s="227"/>
      <c r="GR7" s="227" t="s">
        <v>1979</v>
      </c>
      <c r="GS7" s="227"/>
      <c r="GT7" s="227"/>
      <c r="GU7" s="227" t="s">
        <v>1980</v>
      </c>
      <c r="GV7" s="227" t="s">
        <v>1975</v>
      </c>
      <c r="GW7" s="227"/>
      <c r="GX7" s="227" t="s">
        <v>1981</v>
      </c>
      <c r="GY7" s="227" t="s">
        <v>1982</v>
      </c>
      <c r="GZ7" s="227"/>
      <c r="HA7" s="227" t="s">
        <v>1981</v>
      </c>
      <c r="HB7" s="227" t="s">
        <v>1983</v>
      </c>
      <c r="HC7" s="227"/>
      <c r="HD7" s="227" t="s">
        <v>1984</v>
      </c>
      <c r="HE7" s="227" t="s">
        <v>1985</v>
      </c>
      <c r="HF7" s="227" t="s">
        <v>1986</v>
      </c>
      <c r="HG7" s="227" t="s">
        <v>1987</v>
      </c>
      <c r="HH7" s="227" t="s">
        <v>1985</v>
      </c>
      <c r="HI7" s="227" t="s">
        <v>1988</v>
      </c>
      <c r="HJ7" s="227"/>
      <c r="HK7" s="227"/>
      <c r="HL7" s="227"/>
      <c r="HM7" s="227"/>
      <c r="HN7" s="227"/>
      <c r="HO7" s="227" t="s">
        <v>1989</v>
      </c>
      <c r="HP7" s="227"/>
      <c r="HQ7" s="227"/>
      <c r="HR7" s="227"/>
      <c r="HS7" s="227"/>
      <c r="HT7" s="227"/>
      <c r="HU7" s="227"/>
      <c r="HV7" s="227"/>
      <c r="HW7" s="227"/>
      <c r="HX7" s="227"/>
      <c r="HY7" s="227" t="s">
        <v>1990</v>
      </c>
      <c r="HZ7" s="227"/>
      <c r="IA7" s="227" t="s">
        <v>1991</v>
      </c>
      <c r="IB7" s="227"/>
      <c r="IC7" s="227"/>
      <c r="ID7" s="227"/>
      <c r="IE7" s="227"/>
      <c r="IF7" s="227"/>
      <c r="IG7" s="227"/>
      <c r="IH7" s="227"/>
      <c r="II7" s="227"/>
      <c r="IJ7" s="227" t="s">
        <v>1992</v>
      </c>
      <c r="IK7" s="227"/>
      <c r="IL7" s="227"/>
      <c r="IM7" s="227"/>
      <c r="IN7" s="227"/>
      <c r="IO7" s="227" t="s">
        <v>1993</v>
      </c>
      <c r="IP7" s="227"/>
      <c r="IQ7" s="227" t="s">
        <v>1994</v>
      </c>
      <c r="IR7" s="227"/>
      <c r="IS7" s="227" t="s">
        <v>1995</v>
      </c>
      <c r="IT7" s="227"/>
      <c r="IU7" s="227"/>
      <c r="IV7" s="227"/>
      <c r="IW7" s="227" t="s">
        <v>1996</v>
      </c>
      <c r="IX7" s="227"/>
      <c r="IY7" s="227" t="s">
        <v>1997</v>
      </c>
      <c r="IZ7" s="227" t="s">
        <v>1998</v>
      </c>
      <c r="JA7" s="227" t="s">
        <v>1999</v>
      </c>
      <c r="JB7" s="227" t="s">
        <v>2000</v>
      </c>
      <c r="JC7" s="227"/>
      <c r="JD7" s="227" t="s">
        <v>2001</v>
      </c>
      <c r="JE7" s="227"/>
      <c r="JF7" s="227" t="s">
        <v>2002</v>
      </c>
      <c r="JG7" s="227"/>
      <c r="JH7" s="227"/>
      <c r="JI7" s="227" t="s">
        <v>2003</v>
      </c>
      <c r="JJ7" s="227"/>
      <c r="JK7" s="227"/>
      <c r="JL7" s="227"/>
      <c r="JM7" s="227"/>
      <c r="JN7" s="227"/>
      <c r="JO7" s="227" t="s">
        <v>2004</v>
      </c>
      <c r="JP7" s="227"/>
      <c r="JQ7" s="227" t="s">
        <v>2005</v>
      </c>
      <c r="JR7" s="227"/>
      <c r="JS7" s="227"/>
      <c r="JT7" s="227" t="s">
        <v>2006</v>
      </c>
      <c r="JU7" s="227" t="s">
        <v>2007</v>
      </c>
      <c r="JV7" s="227" t="s">
        <v>2008</v>
      </c>
      <c r="JW7" s="227" t="s">
        <v>1991</v>
      </c>
      <c r="JX7" s="227" t="s">
        <v>2009</v>
      </c>
      <c r="JY7" s="227" t="s">
        <v>2010</v>
      </c>
      <c r="JZ7" s="227" t="s">
        <v>2011</v>
      </c>
      <c r="KA7" s="227"/>
      <c r="KB7" s="227"/>
      <c r="KC7" s="227" t="s">
        <v>2012</v>
      </c>
      <c r="KD7" s="227"/>
      <c r="KE7" s="227"/>
      <c r="KF7" s="227" t="s">
        <v>2007</v>
      </c>
      <c r="KG7" s="227" t="s">
        <v>2013</v>
      </c>
      <c r="KH7" s="227" t="s">
        <v>2014</v>
      </c>
      <c r="KI7" s="227"/>
    </row>
    <row r="8" spans="1:295" ht="27" customHeight="1" x14ac:dyDescent="0.3">
      <c r="A8" s="158" t="s">
        <v>37</v>
      </c>
      <c r="B8" s="158" t="s">
        <v>487</v>
      </c>
      <c r="C8" s="159" t="s">
        <v>360</v>
      </c>
      <c r="D8" s="159" t="s">
        <v>2015</v>
      </c>
      <c r="E8" s="159" t="s">
        <v>2016</v>
      </c>
      <c r="F8" s="159" t="s">
        <v>2017</v>
      </c>
      <c r="G8" s="159" t="s">
        <v>2018</v>
      </c>
      <c r="H8" s="159" t="s">
        <v>388</v>
      </c>
      <c r="I8" s="159" t="s">
        <v>2019</v>
      </c>
      <c r="J8" s="159" t="s">
        <v>2020</v>
      </c>
      <c r="K8" s="159" t="s">
        <v>2021</v>
      </c>
      <c r="L8" s="159" t="s">
        <v>2022</v>
      </c>
      <c r="M8" s="159" t="s">
        <v>369</v>
      </c>
      <c r="N8" s="159" t="s">
        <v>2023</v>
      </c>
      <c r="O8" s="160" t="s">
        <v>2024</v>
      </c>
      <c r="P8" s="159" t="s">
        <v>2025</v>
      </c>
      <c r="Q8" s="159" t="s">
        <v>2026</v>
      </c>
      <c r="R8" s="159" t="s">
        <v>2025</v>
      </c>
      <c r="S8" s="159" t="s">
        <v>2027</v>
      </c>
      <c r="T8" s="159" t="s">
        <v>2020</v>
      </c>
      <c r="U8" s="159" t="s">
        <v>2028</v>
      </c>
      <c r="V8" s="159" t="s">
        <v>2029</v>
      </c>
      <c r="W8" s="159" t="s">
        <v>2030</v>
      </c>
      <c r="X8" s="159" t="s">
        <v>2031</v>
      </c>
      <c r="Y8" s="159" t="s">
        <v>2032</v>
      </c>
      <c r="Z8" s="159" t="s">
        <v>2033</v>
      </c>
      <c r="AA8" s="159" t="s">
        <v>2034</v>
      </c>
      <c r="AB8" s="159" t="s">
        <v>2035</v>
      </c>
      <c r="AC8" s="159" t="s">
        <v>2036</v>
      </c>
      <c r="AD8" s="159" t="s">
        <v>2037</v>
      </c>
      <c r="AE8" s="159" t="s">
        <v>2038</v>
      </c>
      <c r="AF8" s="159" t="s">
        <v>2023</v>
      </c>
      <c r="AG8" s="159" t="s">
        <v>2024</v>
      </c>
      <c r="AH8" s="159" t="s">
        <v>2039</v>
      </c>
      <c r="AI8" s="159" t="s">
        <v>2040</v>
      </c>
      <c r="AJ8" s="160" t="s">
        <v>2041</v>
      </c>
      <c r="AK8" s="160" t="s">
        <v>2042</v>
      </c>
      <c r="AL8" s="159" t="s">
        <v>2043</v>
      </c>
      <c r="AM8" s="159" t="s">
        <v>2041</v>
      </c>
      <c r="AN8" s="159" t="s">
        <v>2042</v>
      </c>
      <c r="AO8" s="159" t="s">
        <v>2044</v>
      </c>
      <c r="AP8" s="159" t="s">
        <v>2045</v>
      </c>
      <c r="AQ8" s="159" t="s">
        <v>2046</v>
      </c>
      <c r="AR8" s="159" t="s">
        <v>2047</v>
      </c>
      <c r="AS8" s="159" t="s">
        <v>2048</v>
      </c>
      <c r="AT8" s="160" t="s">
        <v>2049</v>
      </c>
      <c r="AU8" s="160" t="s">
        <v>2050</v>
      </c>
      <c r="AV8" s="159" t="s">
        <v>2051</v>
      </c>
      <c r="AW8" s="159" t="s">
        <v>2052</v>
      </c>
      <c r="AX8" s="159" t="s">
        <v>2053</v>
      </c>
      <c r="AY8" s="159" t="s">
        <v>2054</v>
      </c>
      <c r="AZ8" s="159" t="s">
        <v>2055</v>
      </c>
      <c r="BA8" s="159" t="s">
        <v>2056</v>
      </c>
      <c r="BB8" s="160" t="s">
        <v>2057</v>
      </c>
      <c r="BC8" s="159" t="s">
        <v>31</v>
      </c>
      <c r="BD8" s="159" t="s">
        <v>2058</v>
      </c>
      <c r="BE8" s="159" t="s">
        <v>2059</v>
      </c>
      <c r="BF8" s="159" t="s">
        <v>2049</v>
      </c>
      <c r="BG8" s="159" t="s">
        <v>2050</v>
      </c>
      <c r="BH8" s="159" t="s">
        <v>2060</v>
      </c>
      <c r="BI8" s="159" t="s">
        <v>2061</v>
      </c>
      <c r="BJ8" s="159" t="s">
        <v>2062</v>
      </c>
      <c r="BK8" s="159" t="s">
        <v>2063</v>
      </c>
      <c r="BL8" s="159" t="s">
        <v>2064</v>
      </c>
      <c r="BM8" s="159" t="s">
        <v>2065</v>
      </c>
      <c r="BN8" s="159" t="s">
        <v>2057</v>
      </c>
      <c r="BO8" s="159" t="s">
        <v>2066</v>
      </c>
      <c r="BP8" s="159" t="s">
        <v>2067</v>
      </c>
      <c r="BQ8" s="159" t="s">
        <v>2068</v>
      </c>
      <c r="BR8" s="159" t="s">
        <v>2069</v>
      </c>
      <c r="BS8" s="159" t="s">
        <v>2070</v>
      </c>
      <c r="BT8" s="159" t="s">
        <v>2071</v>
      </c>
      <c r="BU8" s="159" t="s">
        <v>2071</v>
      </c>
      <c r="BV8" s="159" t="s">
        <v>2072</v>
      </c>
      <c r="BW8" s="159" t="s">
        <v>2073</v>
      </c>
      <c r="BX8" s="159" t="s">
        <v>2074</v>
      </c>
      <c r="BY8" s="159" t="s">
        <v>2075</v>
      </c>
      <c r="BZ8" s="159" t="s">
        <v>2076</v>
      </c>
      <c r="CA8" s="159" t="s">
        <v>2077</v>
      </c>
      <c r="CB8" s="159" t="s">
        <v>2078</v>
      </c>
      <c r="CC8" s="159" t="s">
        <v>2079</v>
      </c>
      <c r="CD8" s="159" t="s">
        <v>2080</v>
      </c>
      <c r="CE8" s="159" t="s">
        <v>2081</v>
      </c>
      <c r="CF8" s="159" t="s">
        <v>2082</v>
      </c>
      <c r="CG8" s="159" t="s">
        <v>2083</v>
      </c>
      <c r="CH8" s="159" t="s">
        <v>2084</v>
      </c>
      <c r="CI8" s="159" t="s">
        <v>2085</v>
      </c>
      <c r="CJ8" s="159" t="s">
        <v>2086</v>
      </c>
      <c r="CK8" s="159" t="s">
        <v>2087</v>
      </c>
      <c r="CL8" s="159" t="s">
        <v>2088</v>
      </c>
      <c r="CM8" s="159" t="s">
        <v>2089</v>
      </c>
      <c r="CN8" s="159" t="s">
        <v>2090</v>
      </c>
      <c r="CO8" s="159" t="s">
        <v>2091</v>
      </c>
      <c r="CP8" s="159" t="s">
        <v>2092</v>
      </c>
      <c r="CQ8" s="159" t="s">
        <v>2093</v>
      </c>
      <c r="CR8" s="159" t="s">
        <v>2094</v>
      </c>
      <c r="CS8" s="159" t="s">
        <v>2095</v>
      </c>
      <c r="CT8" s="159" t="s">
        <v>2096</v>
      </c>
      <c r="CU8" s="159" t="s">
        <v>2097</v>
      </c>
      <c r="CV8" s="159" t="s">
        <v>2098</v>
      </c>
      <c r="CW8" s="159" t="s">
        <v>2099</v>
      </c>
      <c r="CX8" s="159" t="s">
        <v>355</v>
      </c>
      <c r="CY8" s="159" t="s">
        <v>2100</v>
      </c>
      <c r="CZ8" s="159" t="s">
        <v>2101</v>
      </c>
      <c r="DA8" s="159" t="s">
        <v>2102</v>
      </c>
      <c r="DB8" s="159" t="s">
        <v>2103</v>
      </c>
      <c r="DC8" s="159" t="s">
        <v>2104</v>
      </c>
      <c r="DD8" s="159" t="s">
        <v>2084</v>
      </c>
      <c r="DE8" s="159" t="s">
        <v>2085</v>
      </c>
      <c r="DF8" s="159" t="s">
        <v>2105</v>
      </c>
      <c r="DG8" s="159" t="s">
        <v>2106</v>
      </c>
      <c r="DH8" s="159" t="s">
        <v>2107</v>
      </c>
      <c r="DI8" s="159" t="s">
        <v>2108</v>
      </c>
      <c r="DJ8" s="159" t="s">
        <v>2109</v>
      </c>
      <c r="DK8" s="159" t="s">
        <v>2110</v>
      </c>
      <c r="DL8" s="159" t="s">
        <v>2100</v>
      </c>
      <c r="DM8" s="159" t="s">
        <v>2101</v>
      </c>
      <c r="DN8" s="159" t="s">
        <v>2102</v>
      </c>
      <c r="DO8" s="159" t="s">
        <v>2111</v>
      </c>
      <c r="DP8" s="159" t="s">
        <v>2112</v>
      </c>
      <c r="DQ8" s="159" t="s">
        <v>2113</v>
      </c>
      <c r="DR8" s="159" t="s">
        <v>2114</v>
      </c>
      <c r="DS8" s="159" t="s">
        <v>2115</v>
      </c>
      <c r="DT8" s="159" t="s">
        <v>2116</v>
      </c>
      <c r="DU8" s="159" t="s">
        <v>355</v>
      </c>
      <c r="DV8" s="159" t="s">
        <v>2100</v>
      </c>
      <c r="DW8" s="159" t="s">
        <v>2105</v>
      </c>
      <c r="DX8" s="159" t="s">
        <v>2114</v>
      </c>
      <c r="DY8" s="159" t="s">
        <v>2117</v>
      </c>
      <c r="DZ8" s="159" t="s">
        <v>2118</v>
      </c>
      <c r="EA8" s="159" t="s">
        <v>2119</v>
      </c>
      <c r="EB8" s="159" t="s">
        <v>2120</v>
      </c>
      <c r="EC8" s="159" t="s">
        <v>2121</v>
      </c>
      <c r="ED8" s="159" t="s">
        <v>2122</v>
      </c>
      <c r="EE8" s="159" t="s">
        <v>2123</v>
      </c>
      <c r="EF8" s="159" t="s">
        <v>2124</v>
      </c>
      <c r="EG8" s="159" t="s">
        <v>2058</v>
      </c>
      <c r="EH8" s="159" t="s">
        <v>2068</v>
      </c>
      <c r="EI8" s="159" t="s">
        <v>2125</v>
      </c>
      <c r="EJ8" s="159" t="s">
        <v>2126</v>
      </c>
      <c r="EK8" s="159" t="s">
        <v>2127</v>
      </c>
      <c r="EL8" s="159" t="s">
        <v>2128</v>
      </c>
      <c r="EM8" s="159" t="s">
        <v>2129</v>
      </c>
      <c r="EN8" s="159" t="s">
        <v>2130</v>
      </c>
      <c r="EO8" s="159" t="s">
        <v>2131</v>
      </c>
      <c r="EP8" s="159" t="s">
        <v>2132</v>
      </c>
      <c r="EQ8" s="159" t="s">
        <v>2133</v>
      </c>
      <c r="ER8" s="159" t="s">
        <v>2134</v>
      </c>
      <c r="ES8" s="159" t="s">
        <v>375</v>
      </c>
      <c r="ET8" s="159" t="s">
        <v>2135</v>
      </c>
      <c r="EU8" s="159" t="s">
        <v>2136</v>
      </c>
      <c r="EV8" s="159" t="s">
        <v>2137</v>
      </c>
      <c r="EW8" s="159" t="s">
        <v>2138</v>
      </c>
      <c r="EX8" s="159" t="s">
        <v>2139</v>
      </c>
      <c r="EY8" s="159" t="s">
        <v>2140</v>
      </c>
      <c r="EZ8" s="159" t="s">
        <v>2141</v>
      </c>
      <c r="FA8" s="159" t="s">
        <v>2142</v>
      </c>
      <c r="FB8" s="159" t="s">
        <v>2124</v>
      </c>
      <c r="FC8" s="159" t="s">
        <v>2129</v>
      </c>
      <c r="FD8" s="159" t="s">
        <v>2143</v>
      </c>
      <c r="FE8" s="159" t="s">
        <v>2144</v>
      </c>
      <c r="FF8" s="159" t="s">
        <v>2145</v>
      </c>
      <c r="FG8" s="159" t="s">
        <v>2146</v>
      </c>
      <c r="FH8" s="159" t="s">
        <v>2147</v>
      </c>
      <c r="FI8" s="159" t="s">
        <v>2148</v>
      </c>
      <c r="FJ8" s="159" t="s">
        <v>2077</v>
      </c>
      <c r="FK8" s="159" t="s">
        <v>2078</v>
      </c>
      <c r="FL8" s="159" t="s">
        <v>2149</v>
      </c>
      <c r="FM8" s="159" t="s">
        <v>2117</v>
      </c>
      <c r="FN8" s="159" t="s">
        <v>2118</v>
      </c>
      <c r="FO8" s="159" t="s">
        <v>2150</v>
      </c>
      <c r="FP8" s="159" t="s">
        <v>2151</v>
      </c>
      <c r="FQ8" s="160" t="s">
        <v>2152</v>
      </c>
      <c r="FR8" s="159" t="s">
        <v>2153</v>
      </c>
      <c r="FS8" s="159" t="s">
        <v>2154</v>
      </c>
      <c r="FT8" s="159" t="s">
        <v>2155</v>
      </c>
      <c r="FU8" s="159" t="s">
        <v>2156</v>
      </c>
      <c r="FV8" s="159" t="s">
        <v>2157</v>
      </c>
      <c r="FW8" s="159" t="s">
        <v>2158</v>
      </c>
      <c r="FX8" s="159" t="s">
        <v>2159</v>
      </c>
      <c r="FY8" s="159" t="s">
        <v>2160</v>
      </c>
      <c r="FZ8" s="159" t="s">
        <v>2161</v>
      </c>
      <c r="GA8" s="159" t="s">
        <v>2126</v>
      </c>
      <c r="GB8" s="160" t="s">
        <v>2162</v>
      </c>
      <c r="GC8" s="159" t="s">
        <v>2151</v>
      </c>
      <c r="GD8" s="159" t="s">
        <v>2150</v>
      </c>
      <c r="GE8" s="159" t="s">
        <v>2163</v>
      </c>
      <c r="GF8" s="160" t="s">
        <v>2164</v>
      </c>
      <c r="GG8" s="159" t="s">
        <v>2165</v>
      </c>
      <c r="GH8" s="159" t="s">
        <v>2166</v>
      </c>
      <c r="GI8" s="159" t="s">
        <v>355</v>
      </c>
      <c r="GJ8" s="159" t="s">
        <v>2167</v>
      </c>
      <c r="GK8" s="159" t="s">
        <v>2168</v>
      </c>
      <c r="GL8" s="159" t="s">
        <v>2169</v>
      </c>
      <c r="GM8" s="159" t="s">
        <v>2170</v>
      </c>
      <c r="GN8" s="159" t="s">
        <v>2171</v>
      </c>
      <c r="GO8" s="159" t="s">
        <v>2172</v>
      </c>
      <c r="GP8" s="159" t="s">
        <v>2173</v>
      </c>
      <c r="GQ8" s="160" t="s">
        <v>2172</v>
      </c>
      <c r="GR8" s="159" t="s">
        <v>2174</v>
      </c>
      <c r="GS8" s="159" t="s">
        <v>2175</v>
      </c>
      <c r="GT8" s="159" t="s">
        <v>2176</v>
      </c>
      <c r="GU8" s="159" t="s">
        <v>2177</v>
      </c>
      <c r="GV8" s="159" t="s">
        <v>2178</v>
      </c>
      <c r="GW8" s="159" t="s">
        <v>2179</v>
      </c>
      <c r="GX8" s="159" t="s">
        <v>2180</v>
      </c>
      <c r="GY8" s="159" t="s">
        <v>2181</v>
      </c>
      <c r="GZ8" s="159" t="s">
        <v>2182</v>
      </c>
      <c r="HA8" s="159" t="s">
        <v>2183</v>
      </c>
      <c r="HB8" s="160" t="s">
        <v>2184</v>
      </c>
      <c r="HC8" s="160" t="s">
        <v>2185</v>
      </c>
      <c r="HD8" s="159" t="s">
        <v>2186</v>
      </c>
      <c r="HE8" s="159" t="s">
        <v>2186</v>
      </c>
      <c r="HF8" s="159" t="s">
        <v>453</v>
      </c>
      <c r="HG8" s="159" t="s">
        <v>453</v>
      </c>
      <c r="HH8" s="159" t="s">
        <v>2187</v>
      </c>
      <c r="HI8" s="160" t="s">
        <v>2184</v>
      </c>
      <c r="HJ8" s="160" t="s">
        <v>2185</v>
      </c>
      <c r="HK8" s="159" t="s">
        <v>2188</v>
      </c>
      <c r="HL8" s="159" t="s">
        <v>2189</v>
      </c>
      <c r="HM8" s="159" t="s">
        <v>2190</v>
      </c>
      <c r="HN8" s="159" t="s">
        <v>2191</v>
      </c>
      <c r="HO8" s="159" t="s">
        <v>2192</v>
      </c>
      <c r="HP8" s="159" t="s">
        <v>2193</v>
      </c>
      <c r="HQ8" s="159" t="s">
        <v>2194</v>
      </c>
      <c r="HR8" s="159" t="s">
        <v>2195</v>
      </c>
      <c r="HS8" s="159" t="s">
        <v>2196</v>
      </c>
      <c r="HT8" s="159" t="s">
        <v>2197</v>
      </c>
      <c r="HU8" s="159" t="s">
        <v>2198</v>
      </c>
      <c r="HV8" s="159" t="s">
        <v>2199</v>
      </c>
      <c r="HW8" s="159" t="s">
        <v>2200</v>
      </c>
      <c r="HX8" s="159" t="s">
        <v>2201</v>
      </c>
      <c r="HY8" s="159" t="s">
        <v>2202</v>
      </c>
      <c r="HZ8" s="159" t="s">
        <v>2203</v>
      </c>
      <c r="IA8" s="159" t="s">
        <v>2204</v>
      </c>
      <c r="IB8" s="159" t="s">
        <v>2205</v>
      </c>
      <c r="IC8" s="159" t="s">
        <v>2206</v>
      </c>
      <c r="ID8" s="159" t="s">
        <v>2207</v>
      </c>
      <c r="IE8" s="159" t="s">
        <v>2208</v>
      </c>
      <c r="IF8" s="159" t="s">
        <v>2194</v>
      </c>
      <c r="IG8" s="159" t="s">
        <v>2195</v>
      </c>
      <c r="IH8" s="159" t="s">
        <v>2209</v>
      </c>
      <c r="II8" s="159" t="s">
        <v>2210</v>
      </c>
      <c r="IJ8" s="159" t="s">
        <v>2187</v>
      </c>
      <c r="IK8" s="159" t="s">
        <v>2125</v>
      </c>
      <c r="IL8" s="160" t="s">
        <v>2211</v>
      </c>
      <c r="IM8" s="160" t="s">
        <v>2212</v>
      </c>
      <c r="IN8" s="159" t="s">
        <v>2213</v>
      </c>
      <c r="IO8" s="159" t="s">
        <v>2212</v>
      </c>
      <c r="IP8" s="159" t="s">
        <v>2214</v>
      </c>
      <c r="IQ8" s="159" t="s">
        <v>2215</v>
      </c>
      <c r="IR8" s="159" t="s">
        <v>2216</v>
      </c>
      <c r="IS8" s="160" t="s">
        <v>2214</v>
      </c>
      <c r="IT8" s="159" t="s">
        <v>2217</v>
      </c>
      <c r="IU8" s="159" t="s">
        <v>2218</v>
      </c>
      <c r="IV8" s="159" t="s">
        <v>2215</v>
      </c>
      <c r="IW8" s="160" t="s">
        <v>2211</v>
      </c>
      <c r="IX8" s="159" t="s">
        <v>2216</v>
      </c>
      <c r="IY8" s="159" t="s">
        <v>478</v>
      </c>
      <c r="IZ8" s="159" t="s">
        <v>478</v>
      </c>
      <c r="JA8" s="159" t="s">
        <v>2219</v>
      </c>
      <c r="JB8" s="159" t="s">
        <v>2220</v>
      </c>
      <c r="JC8" s="159" t="s">
        <v>2221</v>
      </c>
      <c r="JD8" s="159" t="s">
        <v>2222</v>
      </c>
      <c r="JE8" s="159" t="s">
        <v>2223</v>
      </c>
      <c r="JF8" s="159" t="s">
        <v>2221</v>
      </c>
      <c r="JG8" s="159" t="s">
        <v>2224</v>
      </c>
      <c r="JH8" s="159" t="s">
        <v>2225</v>
      </c>
      <c r="JI8" s="159" t="s">
        <v>2224</v>
      </c>
      <c r="JJ8" s="159" t="s">
        <v>2226</v>
      </c>
      <c r="JK8" s="159" t="s">
        <v>2227</v>
      </c>
      <c r="JL8" s="159" t="s">
        <v>2228</v>
      </c>
      <c r="JM8" s="159" t="s">
        <v>2229</v>
      </c>
      <c r="JN8" s="159" t="s">
        <v>2230</v>
      </c>
      <c r="JO8" s="159" t="s">
        <v>2231</v>
      </c>
      <c r="JP8" s="159" t="s">
        <v>2232</v>
      </c>
      <c r="JQ8" s="159" t="s">
        <v>2233</v>
      </c>
      <c r="JR8" s="159" t="s">
        <v>2234</v>
      </c>
      <c r="JS8" s="159" t="s">
        <v>2235</v>
      </c>
      <c r="JT8" s="159" t="s">
        <v>2236</v>
      </c>
      <c r="JU8" s="159" t="s">
        <v>2208</v>
      </c>
      <c r="JV8" s="159" t="s">
        <v>2237</v>
      </c>
      <c r="JW8" s="159" t="s">
        <v>2238</v>
      </c>
      <c r="JX8" s="159" t="s">
        <v>2239</v>
      </c>
      <c r="JY8" s="159" t="s">
        <v>2240</v>
      </c>
      <c r="JZ8" s="159" t="s">
        <v>2241</v>
      </c>
      <c r="KA8" s="159" t="s">
        <v>2188</v>
      </c>
      <c r="KB8" s="159" t="s">
        <v>2242</v>
      </c>
      <c r="KC8" s="159" t="s">
        <v>2241</v>
      </c>
      <c r="KD8" s="159" t="s">
        <v>2189</v>
      </c>
      <c r="KE8" s="159" t="s">
        <v>2243</v>
      </c>
      <c r="KF8" s="159" t="s">
        <v>2244</v>
      </c>
      <c r="KG8" s="159" t="s">
        <v>2244</v>
      </c>
      <c r="KH8" s="159" t="s">
        <v>455</v>
      </c>
      <c r="KI8" s="159" t="s">
        <v>2070</v>
      </c>
    </row>
    <row r="9" spans="1:295" ht="18" customHeight="1" x14ac:dyDescent="0.3">
      <c r="A9" s="161" t="s">
        <v>41</v>
      </c>
      <c r="B9" s="161" t="s">
        <v>716</v>
      </c>
      <c r="C9" s="162">
        <v>0</v>
      </c>
      <c r="D9" s="162">
        <v>17.0747</v>
      </c>
      <c r="E9" s="162">
        <v>-20.663799999999998</v>
      </c>
      <c r="F9" s="162">
        <v>-38.293799999999997</v>
      </c>
      <c r="G9" s="162">
        <v>25.384799999999998</v>
      </c>
      <c r="H9" s="163"/>
      <c r="I9" s="162">
        <v>31.252600000000001</v>
      </c>
      <c r="J9" s="163"/>
      <c r="K9" s="162">
        <v>44.0015</v>
      </c>
      <c r="L9" s="162">
        <v>22.321300000000001</v>
      </c>
      <c r="M9" s="162">
        <v>21.904699999999998</v>
      </c>
      <c r="N9" s="162">
        <v>28.86</v>
      </c>
      <c r="O9" s="162">
        <v>-27.425000000000001</v>
      </c>
      <c r="P9" s="162">
        <v>24.2</v>
      </c>
      <c r="Q9" s="162">
        <v>9.1080000000000005</v>
      </c>
      <c r="R9" s="162">
        <v>-24.2</v>
      </c>
      <c r="S9" s="162">
        <v>12.859400000000001</v>
      </c>
      <c r="T9" s="163"/>
      <c r="U9" s="162">
        <v>16.9208</v>
      </c>
      <c r="V9" s="162">
        <v>16.8217</v>
      </c>
      <c r="W9" s="162">
        <v>28.353200000000001</v>
      </c>
      <c r="X9" s="162">
        <v>17.2577</v>
      </c>
      <c r="Y9" s="162">
        <v>0.25269999999999998</v>
      </c>
      <c r="Z9" s="162">
        <v>8.4877000000000002</v>
      </c>
      <c r="AA9" s="163"/>
      <c r="AB9" s="163"/>
      <c r="AC9" s="163"/>
      <c r="AD9" s="162">
        <v>-73.099999999999994</v>
      </c>
      <c r="AE9" s="163"/>
      <c r="AF9" s="162">
        <v>-26.64</v>
      </c>
      <c r="AG9" s="162">
        <v>26.4</v>
      </c>
      <c r="AH9" s="163"/>
      <c r="AI9" s="163"/>
      <c r="AJ9" s="162">
        <v>-45.74</v>
      </c>
      <c r="AK9" s="162">
        <v>-45.63</v>
      </c>
      <c r="AL9" s="162">
        <v>-28.02</v>
      </c>
      <c r="AM9" s="162">
        <v>46.14</v>
      </c>
      <c r="AN9" s="162">
        <v>46.23</v>
      </c>
      <c r="AO9" s="162">
        <v>11.7943</v>
      </c>
      <c r="AP9" s="162">
        <v>6.8352000000000004</v>
      </c>
      <c r="AQ9" s="162">
        <v>52.440199999999997</v>
      </c>
      <c r="AR9" s="162">
        <v>54.244900000000001</v>
      </c>
      <c r="AS9" s="162">
        <v>34.651299999999999</v>
      </c>
      <c r="AT9" s="162">
        <v>-47.0197</v>
      </c>
      <c r="AU9" s="162">
        <v>-46.997999999999998</v>
      </c>
      <c r="AV9" s="162">
        <v>30.861499999999999</v>
      </c>
      <c r="AW9" s="162">
        <v>27.790900000000001</v>
      </c>
      <c r="AX9" s="162">
        <v>51.976199999999999</v>
      </c>
      <c r="AY9" s="162">
        <v>54.119500000000002</v>
      </c>
      <c r="AZ9" s="162">
        <v>3.1570999999999998</v>
      </c>
      <c r="BA9" s="162">
        <v>20.113600000000002</v>
      </c>
      <c r="BB9" s="162">
        <v>-331.97399999999999</v>
      </c>
      <c r="BC9" s="162">
        <v>-12.3018</v>
      </c>
      <c r="BD9" s="162">
        <v>-11.9</v>
      </c>
      <c r="BE9" s="162">
        <v>-12.6</v>
      </c>
      <c r="BF9" s="162">
        <v>52.4739</v>
      </c>
      <c r="BG9" s="162">
        <v>50.284100000000002</v>
      </c>
      <c r="BH9" s="162">
        <v>-4.1638999999999999</v>
      </c>
      <c r="BI9" s="163"/>
      <c r="BJ9" s="162">
        <v>-41.695599999999999</v>
      </c>
      <c r="BK9" s="162">
        <v>3.52</v>
      </c>
      <c r="BL9" s="163"/>
      <c r="BM9" s="162">
        <v>2.1217000000000001</v>
      </c>
      <c r="BN9" s="162">
        <v>383.98379999999997</v>
      </c>
      <c r="BO9" s="162">
        <v>62.2883</v>
      </c>
      <c r="BP9" s="162">
        <v>62.2577</v>
      </c>
      <c r="BQ9" s="162">
        <v>-318.2756</v>
      </c>
      <c r="BR9" s="162">
        <v>358.0489</v>
      </c>
      <c r="BS9" s="163"/>
      <c r="BT9" s="162">
        <v>-44.210900000000002</v>
      </c>
      <c r="BU9" s="162">
        <v>45.5319</v>
      </c>
      <c r="BV9" s="162">
        <v>77.650899999999993</v>
      </c>
      <c r="BW9" s="162">
        <v>26.41</v>
      </c>
      <c r="BX9" s="162">
        <v>27.43</v>
      </c>
      <c r="BY9" s="162">
        <v>53.81</v>
      </c>
      <c r="BZ9" s="162">
        <v>78.94</v>
      </c>
      <c r="CA9" s="162">
        <v>-33.753</v>
      </c>
      <c r="CB9" s="162">
        <v>-32.6813</v>
      </c>
      <c r="CC9" s="162">
        <v>92.378699999999995</v>
      </c>
      <c r="CD9" s="162">
        <v>92.172899999999998</v>
      </c>
      <c r="CE9" s="162">
        <v>33.325800000000001</v>
      </c>
      <c r="CF9" s="162">
        <v>-37.872</v>
      </c>
      <c r="CG9" s="162">
        <v>-37.2879</v>
      </c>
      <c r="CH9" s="162">
        <v>-8.6568000000000005</v>
      </c>
      <c r="CI9" s="162">
        <v>-50.963799999999999</v>
      </c>
      <c r="CJ9" s="163"/>
      <c r="CK9" s="163"/>
      <c r="CL9" s="162">
        <v>55.6</v>
      </c>
      <c r="CM9" s="162">
        <v>100.6</v>
      </c>
      <c r="CN9" s="162">
        <v>-13.82</v>
      </c>
      <c r="CO9" s="162">
        <v>54.029699999999998</v>
      </c>
      <c r="CP9" s="162">
        <v>53.280700000000003</v>
      </c>
      <c r="CQ9" s="162">
        <v>53.872399999999999</v>
      </c>
      <c r="CR9" s="162">
        <v>-42.090699999999998</v>
      </c>
      <c r="CS9" s="162">
        <v>-42.019199999999998</v>
      </c>
      <c r="CT9" s="162">
        <v>17.243400000000001</v>
      </c>
      <c r="CU9" s="162">
        <v>-16.523299999999999</v>
      </c>
      <c r="CV9" s="162">
        <v>16.662400000000002</v>
      </c>
      <c r="CW9" s="162">
        <v>11.7827</v>
      </c>
      <c r="CX9" s="162">
        <v>30.04</v>
      </c>
      <c r="CY9" s="162">
        <v>56.8</v>
      </c>
      <c r="CZ9" s="162">
        <v>36.804200000000002</v>
      </c>
      <c r="DA9" s="162">
        <v>34.5749</v>
      </c>
      <c r="DB9" s="162">
        <v>-27.08</v>
      </c>
      <c r="DC9" s="162">
        <v>-0.80940000000000001</v>
      </c>
      <c r="DD9" s="162">
        <v>52.056899999999999</v>
      </c>
      <c r="DE9" s="162">
        <v>51.540500000000002</v>
      </c>
      <c r="DF9" s="162">
        <v>-113.0686</v>
      </c>
      <c r="DG9" s="162">
        <v>-1E-4</v>
      </c>
      <c r="DH9" s="162">
        <v>-16.5335</v>
      </c>
      <c r="DI9" s="162">
        <v>-81.3</v>
      </c>
      <c r="DJ9" s="162">
        <v>-81.3</v>
      </c>
      <c r="DK9" s="163"/>
      <c r="DL9" s="162">
        <v>36.630200000000002</v>
      </c>
      <c r="DM9" s="162">
        <v>45.100700000000003</v>
      </c>
      <c r="DN9" s="162">
        <v>52.166699999999999</v>
      </c>
      <c r="DO9" s="162">
        <v>36.21</v>
      </c>
      <c r="DP9" s="162">
        <v>-5.33</v>
      </c>
      <c r="DQ9" s="162">
        <v>60.75</v>
      </c>
      <c r="DR9" s="162">
        <v>112.1589</v>
      </c>
      <c r="DS9" s="162">
        <v>-27.47</v>
      </c>
      <c r="DT9" s="162">
        <v>-28.02</v>
      </c>
      <c r="DU9" s="162">
        <v>99.67</v>
      </c>
      <c r="DV9" s="162">
        <v>62.34</v>
      </c>
      <c r="DW9" s="162">
        <v>115.3091</v>
      </c>
      <c r="DX9" s="162">
        <v>112.9091</v>
      </c>
      <c r="DY9" s="162">
        <v>-8.6986000000000008</v>
      </c>
      <c r="DZ9" s="162">
        <v>-11.3545</v>
      </c>
      <c r="EA9" s="162">
        <v>198.44550000000001</v>
      </c>
      <c r="EB9" s="162">
        <v>155.11699999999999</v>
      </c>
      <c r="EC9" s="162">
        <v>148.25450000000001</v>
      </c>
      <c r="ED9" s="162">
        <v>151.0985</v>
      </c>
      <c r="EE9" s="162">
        <v>101.5471</v>
      </c>
      <c r="EF9" s="162">
        <v>88.736199999999997</v>
      </c>
      <c r="EG9" s="162">
        <v>-24.51</v>
      </c>
      <c r="EH9" s="162">
        <v>330.35359999999997</v>
      </c>
      <c r="EI9" s="162">
        <v>377.22030000000001</v>
      </c>
      <c r="EJ9" s="163"/>
      <c r="EK9" s="162">
        <v>-16.218499999999999</v>
      </c>
      <c r="EL9" s="162">
        <v>-14.7056</v>
      </c>
      <c r="EM9" s="162">
        <v>-9.8834</v>
      </c>
      <c r="EN9" s="162">
        <v>36.741599999999998</v>
      </c>
      <c r="EO9" s="162">
        <v>35.752299999999998</v>
      </c>
      <c r="EP9" s="162">
        <v>139.83600000000001</v>
      </c>
      <c r="EQ9" s="162">
        <v>-51.1464</v>
      </c>
      <c r="ER9" s="162">
        <v>-52.103400000000001</v>
      </c>
      <c r="ES9" s="162">
        <v>-52.028300000000002</v>
      </c>
      <c r="ET9" s="162">
        <v>0</v>
      </c>
      <c r="EU9" s="162">
        <v>-8.44</v>
      </c>
      <c r="EV9" s="162">
        <v>93.2</v>
      </c>
      <c r="EW9" s="162">
        <v>10.3705</v>
      </c>
      <c r="EX9" s="162">
        <v>29.151599999999998</v>
      </c>
      <c r="EY9" s="162">
        <v>-13.0314</v>
      </c>
      <c r="EZ9" s="162">
        <v>-12.600899999999999</v>
      </c>
      <c r="FA9" s="162">
        <v>4.0346000000000002</v>
      </c>
      <c r="FB9" s="162">
        <v>-84.375699999999995</v>
      </c>
      <c r="FC9" s="162">
        <v>49.138300000000001</v>
      </c>
      <c r="FD9" s="163"/>
      <c r="FE9" s="162">
        <v>2.3633999999999999</v>
      </c>
      <c r="FF9" s="162">
        <v>2.3645</v>
      </c>
      <c r="FG9" s="162">
        <v>40.2727</v>
      </c>
      <c r="FH9" s="162">
        <v>40.280099999999997</v>
      </c>
      <c r="FI9" s="162">
        <v>38.620800000000003</v>
      </c>
      <c r="FJ9" s="162">
        <v>32.319099999999999</v>
      </c>
      <c r="FK9" s="162">
        <v>31.984200000000001</v>
      </c>
      <c r="FL9" s="162">
        <v>-76.192599999999999</v>
      </c>
      <c r="FM9" s="162">
        <v>11.2311</v>
      </c>
      <c r="FN9" s="162">
        <v>10.995799999999999</v>
      </c>
      <c r="FO9" s="162">
        <v>-64.743399999999994</v>
      </c>
      <c r="FP9" s="162">
        <v>-55.205500000000001</v>
      </c>
      <c r="FQ9" s="162">
        <v>-18.506799999999998</v>
      </c>
      <c r="FR9" s="162">
        <v>-30.64</v>
      </c>
      <c r="FS9" s="162">
        <v>15.005699999999999</v>
      </c>
      <c r="FT9" s="162">
        <v>0.95</v>
      </c>
      <c r="FU9" s="162">
        <v>-9.31</v>
      </c>
      <c r="FV9" s="162">
        <v>19.64</v>
      </c>
      <c r="FW9" s="162">
        <v>-20.314699999999998</v>
      </c>
      <c r="FX9" s="162">
        <v>8.8277999999999999</v>
      </c>
      <c r="FY9" s="162">
        <v>-13.39</v>
      </c>
      <c r="FZ9" s="162">
        <v>4.391</v>
      </c>
      <c r="GA9" s="163"/>
      <c r="GB9" s="162">
        <v>23.76</v>
      </c>
      <c r="GC9" s="162">
        <v>55.863900000000001</v>
      </c>
      <c r="GD9" s="162">
        <v>66.016199999999998</v>
      </c>
      <c r="GE9" s="162">
        <v>11.52</v>
      </c>
      <c r="GF9" s="162">
        <v>73.701300000000003</v>
      </c>
      <c r="GG9" s="162">
        <v>27.3</v>
      </c>
      <c r="GH9" s="162">
        <v>-17.082599999999999</v>
      </c>
      <c r="GI9" s="162">
        <v>0.69679999999999997</v>
      </c>
      <c r="GJ9" s="163"/>
      <c r="GK9" s="162">
        <v>1.5753999999999999</v>
      </c>
      <c r="GL9" s="163"/>
      <c r="GM9" s="163"/>
      <c r="GN9" s="162">
        <v>-7.4813999999999998</v>
      </c>
      <c r="GO9" s="162">
        <v>-25.346299999999999</v>
      </c>
      <c r="GP9" s="162">
        <v>19.979399999999998</v>
      </c>
      <c r="GQ9" s="162">
        <v>38.9908</v>
      </c>
      <c r="GR9" s="162">
        <v>45.725900000000003</v>
      </c>
      <c r="GS9" s="162">
        <v>47.630400000000002</v>
      </c>
      <c r="GT9" s="162">
        <v>-119.5421</v>
      </c>
      <c r="GU9" s="162">
        <v>-18.268999999999998</v>
      </c>
      <c r="GV9" s="162">
        <v>30.7925</v>
      </c>
      <c r="GW9" s="162">
        <v>-38.446199999999997</v>
      </c>
      <c r="GX9" s="162">
        <v>10.2371</v>
      </c>
      <c r="GY9" s="162">
        <v>4.8438999999999997</v>
      </c>
      <c r="GZ9" s="162">
        <v>4.6619000000000002</v>
      </c>
      <c r="HA9" s="163"/>
      <c r="HB9" s="162">
        <v>233.59190000000001</v>
      </c>
      <c r="HC9" s="162">
        <v>233.1122</v>
      </c>
      <c r="HD9" s="162">
        <v>228</v>
      </c>
      <c r="HE9" s="162">
        <v>-226.7448</v>
      </c>
      <c r="HF9" s="162">
        <v>-464.80459999999999</v>
      </c>
      <c r="HG9" s="162">
        <v>465.03789999999998</v>
      </c>
      <c r="HH9" s="162">
        <v>468.1807</v>
      </c>
      <c r="HI9" s="162">
        <v>-220.4042</v>
      </c>
      <c r="HJ9" s="162">
        <v>-219.71850000000001</v>
      </c>
      <c r="HK9" s="162">
        <v>-49.499299999999998</v>
      </c>
      <c r="HL9" s="162">
        <v>-39.109699999999997</v>
      </c>
      <c r="HM9" s="162">
        <v>81.150700000000001</v>
      </c>
      <c r="HN9" s="162">
        <v>79.573800000000006</v>
      </c>
      <c r="HO9" s="163"/>
      <c r="HP9" s="163"/>
      <c r="HQ9" s="162">
        <v>46.343800000000002</v>
      </c>
      <c r="HR9" s="162">
        <v>47.014000000000003</v>
      </c>
      <c r="HS9" s="162">
        <v>-68.4893</v>
      </c>
      <c r="HT9" s="162">
        <v>-68.130899999999997</v>
      </c>
      <c r="HU9" s="162">
        <v>100.17</v>
      </c>
      <c r="HV9" s="162">
        <v>99.76</v>
      </c>
      <c r="HW9" s="162">
        <v>67</v>
      </c>
      <c r="HX9" s="162">
        <v>68.900000000000006</v>
      </c>
      <c r="HY9" s="162">
        <v>21.720500000000001</v>
      </c>
      <c r="HZ9" s="162">
        <v>33.28</v>
      </c>
      <c r="IA9" s="162">
        <v>-305.02350000000001</v>
      </c>
      <c r="IB9" s="162">
        <v>79.265900000000002</v>
      </c>
      <c r="IC9" s="162">
        <v>80.065799999999996</v>
      </c>
      <c r="ID9" s="162">
        <v>11.6</v>
      </c>
      <c r="IE9" s="162">
        <v>29.7</v>
      </c>
      <c r="IF9" s="162">
        <v>-45</v>
      </c>
      <c r="IG9" s="162">
        <v>-46.9</v>
      </c>
      <c r="IH9" s="163"/>
      <c r="II9" s="163"/>
      <c r="IJ9" s="162">
        <v>-458.10430000000002</v>
      </c>
      <c r="IK9" s="162">
        <v>-332.05579999999998</v>
      </c>
      <c r="IL9" s="162">
        <v>461.09469999999999</v>
      </c>
      <c r="IM9" s="162">
        <v>368.42450000000002</v>
      </c>
      <c r="IN9" s="163"/>
      <c r="IO9" s="162">
        <v>-365.59230000000002</v>
      </c>
      <c r="IP9" s="162">
        <v>363.60559999999998</v>
      </c>
      <c r="IQ9" s="162">
        <v>-123.3446</v>
      </c>
      <c r="IR9" s="162">
        <v>-205.62710000000001</v>
      </c>
      <c r="IS9" s="162">
        <v>-359.20249999999999</v>
      </c>
      <c r="IT9" s="162">
        <v>113.4704</v>
      </c>
      <c r="IU9" s="162">
        <v>114.5081</v>
      </c>
      <c r="IV9" s="162">
        <v>125.7009</v>
      </c>
      <c r="IW9" s="162">
        <v>-450.5027</v>
      </c>
      <c r="IX9" s="162">
        <v>205.8837</v>
      </c>
      <c r="IY9" s="162">
        <v>-241.99119999999999</v>
      </c>
      <c r="IZ9" s="162">
        <v>244.20939999999999</v>
      </c>
      <c r="JA9" s="162">
        <v>-8.016</v>
      </c>
      <c r="JB9" s="163"/>
      <c r="JC9" s="162">
        <v>25.84</v>
      </c>
      <c r="JD9" s="162">
        <v>7.383</v>
      </c>
      <c r="JE9" s="162">
        <v>7.37</v>
      </c>
      <c r="JF9" s="162">
        <v>-24.88</v>
      </c>
      <c r="JG9" s="162">
        <v>4</v>
      </c>
      <c r="JH9" s="163"/>
      <c r="JI9" s="162">
        <v>-4.8905000000000003</v>
      </c>
      <c r="JJ9" s="162">
        <v>-47.930100000000003</v>
      </c>
      <c r="JK9" s="162">
        <v>-5.1254999999999997</v>
      </c>
      <c r="JL9" s="162">
        <v>27.6</v>
      </c>
      <c r="JM9" s="162">
        <v>57.094000000000001</v>
      </c>
      <c r="JN9" s="162">
        <v>54.715000000000003</v>
      </c>
      <c r="JO9" s="163"/>
      <c r="JP9" s="163"/>
      <c r="JQ9" s="162">
        <v>51.6447</v>
      </c>
      <c r="JR9" s="162">
        <v>50.948500000000003</v>
      </c>
      <c r="JS9" s="162">
        <v>53.186399999999999</v>
      </c>
      <c r="JT9" s="163"/>
      <c r="JU9" s="162">
        <v>-30.1</v>
      </c>
      <c r="JV9" s="162">
        <v>17.196100000000001</v>
      </c>
      <c r="JW9" s="162">
        <v>5.94</v>
      </c>
      <c r="JX9" s="163"/>
      <c r="JY9" s="162">
        <v>-34.535699999999999</v>
      </c>
      <c r="JZ9" s="162">
        <v>73.786199999999994</v>
      </c>
      <c r="KA9" s="162">
        <v>49.068800000000003</v>
      </c>
      <c r="KB9" s="162">
        <v>-34.490699999999997</v>
      </c>
      <c r="KC9" s="162">
        <v>-72.192400000000006</v>
      </c>
      <c r="KD9" s="162">
        <v>38.014600000000002</v>
      </c>
      <c r="KE9" s="162">
        <v>33.715400000000002</v>
      </c>
      <c r="KF9" s="162">
        <v>22</v>
      </c>
      <c r="KG9" s="162">
        <v>-23.5</v>
      </c>
      <c r="KH9" s="163"/>
      <c r="KI9" s="162">
        <v>106.27330000000001</v>
      </c>
    </row>
    <row r="10" spans="1:295" ht="18" customHeight="1" x14ac:dyDescent="0.3">
      <c r="A10" s="161" t="s">
        <v>41</v>
      </c>
      <c r="B10" s="161" t="s">
        <v>717</v>
      </c>
      <c r="C10" s="164">
        <v>0</v>
      </c>
      <c r="D10" s="164">
        <v>16.2986</v>
      </c>
      <c r="E10" s="164">
        <v>-19.614599999999999</v>
      </c>
      <c r="F10" s="164">
        <v>-39.070999999999998</v>
      </c>
      <c r="G10" s="164">
        <v>25.023099999999999</v>
      </c>
      <c r="H10" s="165"/>
      <c r="I10" s="164">
        <v>30.415900000000001</v>
      </c>
      <c r="J10" s="165"/>
      <c r="K10" s="164">
        <v>41.697499999999998</v>
      </c>
      <c r="L10" s="164">
        <v>21.029399999999999</v>
      </c>
      <c r="M10" s="164">
        <v>20.762599999999999</v>
      </c>
      <c r="N10" s="164">
        <v>26.64</v>
      </c>
      <c r="O10" s="164">
        <v>-26.617000000000001</v>
      </c>
      <c r="P10" s="164">
        <v>22</v>
      </c>
      <c r="Q10" s="164">
        <v>9.1080000000000005</v>
      </c>
      <c r="R10" s="164">
        <v>-22</v>
      </c>
      <c r="S10" s="164">
        <v>13.178100000000001</v>
      </c>
      <c r="T10" s="165"/>
      <c r="U10" s="164">
        <v>15.957700000000001</v>
      </c>
      <c r="V10" s="164">
        <v>16.190799999999999</v>
      </c>
      <c r="W10" s="164">
        <v>27.177800000000001</v>
      </c>
      <c r="X10" s="164">
        <v>16.794</v>
      </c>
      <c r="Y10" s="164">
        <v>0.22159999999999999</v>
      </c>
      <c r="Z10" s="164">
        <v>8.2958999999999996</v>
      </c>
      <c r="AA10" s="165"/>
      <c r="AB10" s="165"/>
      <c r="AC10" s="165"/>
      <c r="AD10" s="164">
        <v>-69.73</v>
      </c>
      <c r="AE10" s="165"/>
      <c r="AF10" s="164">
        <v>-26.64</v>
      </c>
      <c r="AG10" s="164">
        <v>24.2</v>
      </c>
      <c r="AH10" s="165"/>
      <c r="AI10" s="165"/>
      <c r="AJ10" s="164">
        <v>-38.78</v>
      </c>
      <c r="AK10" s="164">
        <v>-38.9</v>
      </c>
      <c r="AL10" s="164">
        <v>-38.46</v>
      </c>
      <c r="AM10" s="164">
        <v>38.950000000000003</v>
      </c>
      <c r="AN10" s="164">
        <v>39.06</v>
      </c>
      <c r="AO10" s="164">
        <v>11.239800000000001</v>
      </c>
      <c r="AP10" s="164">
        <v>7.0674999999999999</v>
      </c>
      <c r="AQ10" s="164">
        <v>50.190800000000003</v>
      </c>
      <c r="AR10" s="164">
        <v>51.833100000000002</v>
      </c>
      <c r="AS10" s="164">
        <v>49.519199999999998</v>
      </c>
      <c r="AT10" s="164">
        <v>-37.776499999999999</v>
      </c>
      <c r="AU10" s="164">
        <v>-36.9114</v>
      </c>
      <c r="AV10" s="164">
        <v>7.4160000000000004</v>
      </c>
      <c r="AW10" s="164">
        <v>8.4684000000000008</v>
      </c>
      <c r="AX10" s="164">
        <v>50.234699999999997</v>
      </c>
      <c r="AY10" s="164">
        <v>50.636600000000001</v>
      </c>
      <c r="AZ10" s="164">
        <v>0</v>
      </c>
      <c r="BA10" s="164">
        <v>0.27960000000000002</v>
      </c>
      <c r="BB10" s="164">
        <v>-295.08909999999997</v>
      </c>
      <c r="BC10" s="164">
        <v>-12.6844</v>
      </c>
      <c r="BD10" s="164">
        <v>-11.9</v>
      </c>
      <c r="BE10" s="164">
        <v>-12.8</v>
      </c>
      <c r="BF10" s="164">
        <v>42.316800000000001</v>
      </c>
      <c r="BG10" s="164">
        <v>41.378599999999999</v>
      </c>
      <c r="BH10" s="164">
        <v>-4.7545999999999999</v>
      </c>
      <c r="BI10" s="165"/>
      <c r="BJ10" s="164">
        <v>-30.3032</v>
      </c>
      <c r="BK10" s="164">
        <v>2.8243</v>
      </c>
      <c r="BL10" s="165"/>
      <c r="BM10" s="164">
        <v>0</v>
      </c>
      <c r="BN10" s="164">
        <v>345.98829999999998</v>
      </c>
      <c r="BO10" s="164">
        <v>65.614800000000002</v>
      </c>
      <c r="BP10" s="164">
        <v>66.103099999999998</v>
      </c>
      <c r="BQ10" s="164">
        <v>-319.59350000000001</v>
      </c>
      <c r="BR10" s="164">
        <v>331.98809999999997</v>
      </c>
      <c r="BS10" s="165"/>
      <c r="BT10" s="164">
        <v>-18.592400000000001</v>
      </c>
      <c r="BU10" s="164">
        <v>19.8323</v>
      </c>
      <c r="BV10" s="164">
        <v>74.627099999999999</v>
      </c>
      <c r="BW10" s="164">
        <v>26.15</v>
      </c>
      <c r="BX10" s="164">
        <v>26.27</v>
      </c>
      <c r="BY10" s="164">
        <v>51.09</v>
      </c>
      <c r="BZ10" s="164">
        <v>76.58</v>
      </c>
      <c r="CA10" s="164">
        <v>-32.413400000000003</v>
      </c>
      <c r="CB10" s="164">
        <v>-32.6813</v>
      </c>
      <c r="CC10" s="164">
        <v>88.610399999999998</v>
      </c>
      <c r="CD10" s="164">
        <v>89.046599999999998</v>
      </c>
      <c r="CE10" s="164">
        <v>36.134300000000003</v>
      </c>
      <c r="CF10" s="164">
        <v>-28.344200000000001</v>
      </c>
      <c r="CG10" s="164">
        <v>-28.203399999999998</v>
      </c>
      <c r="CH10" s="164">
        <v>-10.1165</v>
      </c>
      <c r="CI10" s="164">
        <v>-48.413899999999998</v>
      </c>
      <c r="CJ10" s="165"/>
      <c r="CK10" s="165"/>
      <c r="CL10" s="164">
        <v>59.4</v>
      </c>
      <c r="CM10" s="164">
        <v>98</v>
      </c>
      <c r="CN10" s="164">
        <v>-13.15</v>
      </c>
      <c r="CO10" s="164">
        <v>56.806399999999996</v>
      </c>
      <c r="CP10" s="164">
        <v>55.883800000000001</v>
      </c>
      <c r="CQ10" s="164">
        <v>55.845500000000001</v>
      </c>
      <c r="CR10" s="164">
        <v>-37.994</v>
      </c>
      <c r="CS10" s="164">
        <v>-37.417299999999997</v>
      </c>
      <c r="CT10" s="164">
        <v>21.4236</v>
      </c>
      <c r="CU10" s="164">
        <v>-22.998999999999999</v>
      </c>
      <c r="CV10" s="164">
        <v>21.795400000000001</v>
      </c>
      <c r="CW10" s="164">
        <v>11.200900000000001</v>
      </c>
      <c r="CX10" s="164">
        <v>27.24</v>
      </c>
      <c r="CY10" s="164">
        <v>53.73</v>
      </c>
      <c r="CZ10" s="164">
        <v>34.929200000000002</v>
      </c>
      <c r="DA10" s="164">
        <v>33.256500000000003</v>
      </c>
      <c r="DB10" s="164">
        <v>-26.19</v>
      </c>
      <c r="DC10" s="164">
        <v>-3.7679</v>
      </c>
      <c r="DD10" s="164">
        <v>49.104300000000002</v>
      </c>
      <c r="DE10" s="164">
        <v>48.594999999999999</v>
      </c>
      <c r="DF10" s="164">
        <v>-115.1596</v>
      </c>
      <c r="DG10" s="164">
        <v>0</v>
      </c>
      <c r="DH10" s="164">
        <v>-16.048300000000001</v>
      </c>
      <c r="DI10" s="164">
        <v>-78.900000000000006</v>
      </c>
      <c r="DJ10" s="164">
        <v>-79</v>
      </c>
      <c r="DK10" s="164">
        <v>26.8369</v>
      </c>
      <c r="DL10" s="164">
        <v>34.286499999999997</v>
      </c>
      <c r="DM10" s="164">
        <v>41.343499999999999</v>
      </c>
      <c r="DN10" s="164">
        <v>48.6511</v>
      </c>
      <c r="DO10" s="164">
        <v>33.96</v>
      </c>
      <c r="DP10" s="164">
        <v>-4.66</v>
      </c>
      <c r="DQ10" s="164">
        <v>61.506</v>
      </c>
      <c r="DR10" s="164">
        <v>115.2766</v>
      </c>
      <c r="DS10" s="164">
        <v>-28.02</v>
      </c>
      <c r="DT10" s="164">
        <v>-28.51</v>
      </c>
      <c r="DU10" s="164">
        <v>96.79</v>
      </c>
      <c r="DV10" s="164">
        <v>59.29</v>
      </c>
      <c r="DW10" s="164">
        <v>118.1818</v>
      </c>
      <c r="DX10" s="164">
        <v>116.1818</v>
      </c>
      <c r="DY10" s="164">
        <v>-8.3983000000000008</v>
      </c>
      <c r="DZ10" s="164">
        <v>-7.8364000000000003</v>
      </c>
      <c r="EA10" s="164">
        <v>196.3544</v>
      </c>
      <c r="EB10" s="164">
        <v>151.7216</v>
      </c>
      <c r="EC10" s="164">
        <v>144.60390000000001</v>
      </c>
      <c r="ED10" s="164">
        <v>148.38730000000001</v>
      </c>
      <c r="EE10" s="164">
        <v>88.182900000000004</v>
      </c>
      <c r="EF10" s="164">
        <v>76.238799999999998</v>
      </c>
      <c r="EG10" s="164">
        <v>-25.809000000000001</v>
      </c>
      <c r="EH10" s="164">
        <v>329.24200000000002</v>
      </c>
      <c r="EI10" s="164">
        <v>374.67570000000001</v>
      </c>
      <c r="EJ10" s="165"/>
      <c r="EK10" s="164">
        <v>-16.422699999999999</v>
      </c>
      <c r="EL10" s="164">
        <v>-14.8749</v>
      </c>
      <c r="EM10" s="164">
        <v>0</v>
      </c>
      <c r="EN10" s="164">
        <v>39.915199999999999</v>
      </c>
      <c r="EO10" s="164">
        <v>38.421599999999998</v>
      </c>
      <c r="EP10" s="164">
        <v>58.415999999999997</v>
      </c>
      <c r="EQ10" s="164">
        <v>-43.499600000000001</v>
      </c>
      <c r="ER10" s="164">
        <v>-44.267099999999999</v>
      </c>
      <c r="ES10" s="164">
        <v>-38.993699999999997</v>
      </c>
      <c r="ET10" s="164">
        <v>0</v>
      </c>
      <c r="EU10" s="164">
        <v>-26.51</v>
      </c>
      <c r="EV10" s="164">
        <v>1</v>
      </c>
      <c r="EW10" s="164">
        <v>9.8986999999999998</v>
      </c>
      <c r="EX10" s="164">
        <v>35.203099999999999</v>
      </c>
      <c r="EY10" s="164">
        <v>-12.8062</v>
      </c>
      <c r="EZ10" s="164">
        <v>-12.456899999999999</v>
      </c>
      <c r="FA10" s="164">
        <v>4.1765999999999996</v>
      </c>
      <c r="FB10" s="164">
        <v>-71.835899999999995</v>
      </c>
      <c r="FC10" s="164">
        <v>37.497900000000001</v>
      </c>
      <c r="FD10" s="165"/>
      <c r="FE10" s="164">
        <v>2.3494999999999999</v>
      </c>
      <c r="FF10" s="164">
        <v>2.3111999999999999</v>
      </c>
      <c r="FG10" s="164">
        <v>39.305</v>
      </c>
      <c r="FH10" s="164">
        <v>39.771000000000001</v>
      </c>
      <c r="FI10" s="164">
        <v>38.333199999999998</v>
      </c>
      <c r="FJ10" s="164">
        <v>32.654000000000003</v>
      </c>
      <c r="FK10" s="164">
        <v>33.491300000000003</v>
      </c>
      <c r="FL10" s="164">
        <v>-69.494399999999999</v>
      </c>
      <c r="FM10" s="164">
        <v>10.3683</v>
      </c>
      <c r="FN10" s="164">
        <v>11.1067</v>
      </c>
      <c r="FO10" s="164">
        <v>-67.429900000000004</v>
      </c>
      <c r="FP10" s="164">
        <v>-59.5548</v>
      </c>
      <c r="FQ10" s="164">
        <v>-8.5749999999999993</v>
      </c>
      <c r="FR10" s="164">
        <v>-34.89</v>
      </c>
      <c r="FS10" s="164">
        <v>10.8626</v>
      </c>
      <c r="FT10" s="164">
        <v>0.88039999999999996</v>
      </c>
      <c r="FU10" s="164">
        <v>-6.4</v>
      </c>
      <c r="FV10" s="164">
        <v>20.27</v>
      </c>
      <c r="FW10" s="164">
        <v>-9.2711000000000006</v>
      </c>
      <c r="FX10" s="165"/>
      <c r="FY10" s="164">
        <v>-13.548</v>
      </c>
      <c r="FZ10" s="164">
        <v>4.3620000000000001</v>
      </c>
      <c r="GA10" s="165"/>
      <c r="GB10" s="164">
        <v>25.25</v>
      </c>
      <c r="GC10" s="164">
        <v>60.963900000000002</v>
      </c>
      <c r="GD10" s="164">
        <v>64.292000000000002</v>
      </c>
      <c r="GE10" s="164">
        <v>11.34</v>
      </c>
      <c r="GF10" s="164">
        <v>73.945899999999995</v>
      </c>
      <c r="GG10" s="164">
        <v>28.3</v>
      </c>
      <c r="GH10" s="164">
        <v>-15.4556</v>
      </c>
      <c r="GI10" s="164">
        <v>0.87929999999999997</v>
      </c>
      <c r="GJ10" s="164">
        <v>0</v>
      </c>
      <c r="GK10" s="164">
        <v>1.4741</v>
      </c>
      <c r="GL10" s="165"/>
      <c r="GM10" s="165"/>
      <c r="GN10" s="164">
        <v>-7.0835999999999997</v>
      </c>
      <c r="GO10" s="164">
        <v>-23.1264</v>
      </c>
      <c r="GP10" s="164">
        <v>19.9437</v>
      </c>
      <c r="GQ10" s="164">
        <v>35.881700000000002</v>
      </c>
      <c r="GR10" s="164">
        <v>45.950600000000001</v>
      </c>
      <c r="GS10" s="164">
        <v>47.196199999999997</v>
      </c>
      <c r="GT10" s="164">
        <v>-114.3951</v>
      </c>
      <c r="GU10" s="164">
        <v>-17.3949</v>
      </c>
      <c r="GV10" s="164">
        <v>29.516300000000001</v>
      </c>
      <c r="GW10" s="164">
        <v>-35.906999999999996</v>
      </c>
      <c r="GX10" s="164">
        <v>10.3972</v>
      </c>
      <c r="GY10" s="164">
        <v>4.4728000000000003</v>
      </c>
      <c r="GZ10" s="164">
        <v>4.2294</v>
      </c>
      <c r="HA10" s="165"/>
      <c r="HB10" s="164">
        <v>232.9058</v>
      </c>
      <c r="HC10" s="164">
        <v>233.60669999999999</v>
      </c>
      <c r="HD10" s="164">
        <v>221.7</v>
      </c>
      <c r="HE10" s="164">
        <v>-223.46639999999999</v>
      </c>
      <c r="HF10" s="164">
        <v>-466.03910000000002</v>
      </c>
      <c r="HG10" s="164">
        <v>467.49740000000003</v>
      </c>
      <c r="HH10" s="164">
        <v>460.16739999999999</v>
      </c>
      <c r="HI10" s="164">
        <v>-219.69370000000001</v>
      </c>
      <c r="HJ10" s="164">
        <v>-217.94900000000001</v>
      </c>
      <c r="HK10" s="164">
        <v>-49.967399999999998</v>
      </c>
      <c r="HL10" s="164">
        <v>-41.267400000000002</v>
      </c>
      <c r="HM10" s="164">
        <v>82.301500000000004</v>
      </c>
      <c r="HN10" s="164">
        <v>81.161500000000004</v>
      </c>
      <c r="HO10" s="165"/>
      <c r="HP10" s="165"/>
      <c r="HQ10" s="164">
        <v>47.574300000000001</v>
      </c>
      <c r="HR10" s="164">
        <v>47.464399999999998</v>
      </c>
      <c r="HS10" s="164">
        <v>-67.629800000000003</v>
      </c>
      <c r="HT10" s="164">
        <v>-66.926000000000002</v>
      </c>
      <c r="HU10" s="164">
        <v>101.56</v>
      </c>
      <c r="HV10" s="164">
        <v>99.98</v>
      </c>
      <c r="HW10" s="164">
        <v>67.7</v>
      </c>
      <c r="HX10" s="164">
        <v>67.2</v>
      </c>
      <c r="HY10" s="164">
        <v>21.432099999999998</v>
      </c>
      <c r="HZ10" s="164">
        <v>32.799999999999997</v>
      </c>
      <c r="IA10" s="164">
        <v>-303.38729999999998</v>
      </c>
      <c r="IB10" s="164">
        <v>80.868600000000001</v>
      </c>
      <c r="IC10" s="164">
        <v>80.735799999999998</v>
      </c>
      <c r="ID10" s="164">
        <v>11.6</v>
      </c>
      <c r="IE10" s="164">
        <v>29.7</v>
      </c>
      <c r="IF10" s="164">
        <v>-46.3</v>
      </c>
      <c r="IG10" s="164">
        <v>-48.5</v>
      </c>
      <c r="IH10" s="164">
        <v>1.3963000000000001</v>
      </c>
      <c r="II10" s="164">
        <v>1.2858000000000001</v>
      </c>
      <c r="IJ10" s="164">
        <v>-455.05650000000003</v>
      </c>
      <c r="IK10" s="164">
        <v>-337.20639999999997</v>
      </c>
      <c r="IL10" s="164">
        <v>461.30340000000001</v>
      </c>
      <c r="IM10" s="164">
        <v>371.5247</v>
      </c>
      <c r="IN10" s="165"/>
      <c r="IO10" s="164">
        <v>-363.00389999999999</v>
      </c>
      <c r="IP10" s="164">
        <v>362.43650000000002</v>
      </c>
      <c r="IQ10" s="164">
        <v>-122.6022</v>
      </c>
      <c r="IR10" s="164">
        <v>-203.3648</v>
      </c>
      <c r="IS10" s="164">
        <v>-361.06639999999999</v>
      </c>
      <c r="IT10" s="164">
        <v>114.99</v>
      </c>
      <c r="IU10" s="164">
        <v>113.87649999999999</v>
      </c>
      <c r="IV10" s="164">
        <v>128.42699999999999</v>
      </c>
      <c r="IW10" s="164">
        <v>-451.11489999999998</v>
      </c>
      <c r="IX10" s="164">
        <v>208.28550000000001</v>
      </c>
      <c r="IY10" s="164">
        <v>-241.35599999999999</v>
      </c>
      <c r="IZ10" s="164">
        <v>242.31030000000001</v>
      </c>
      <c r="JA10" s="164">
        <v>-7.5133999999999999</v>
      </c>
      <c r="JB10" s="165"/>
      <c r="JC10" s="164">
        <v>26.8</v>
      </c>
      <c r="JD10" s="164">
        <v>6.9740000000000002</v>
      </c>
      <c r="JE10" s="164">
        <v>6.9660000000000002</v>
      </c>
      <c r="JF10" s="164">
        <v>-26.24</v>
      </c>
      <c r="JG10" s="164">
        <v>3.68</v>
      </c>
      <c r="JH10" s="165"/>
      <c r="JI10" s="164">
        <v>-4.4816000000000003</v>
      </c>
      <c r="JJ10" s="164">
        <v>-49.101999999999997</v>
      </c>
      <c r="JK10" s="164">
        <v>-5.2415000000000003</v>
      </c>
      <c r="JL10" s="164">
        <v>28.4</v>
      </c>
      <c r="JM10" s="164">
        <v>56.298999999999999</v>
      </c>
      <c r="JN10" s="164">
        <v>54.482999999999997</v>
      </c>
      <c r="JO10" s="165"/>
      <c r="JP10" s="165"/>
      <c r="JQ10" s="164">
        <v>53.682899999999997</v>
      </c>
      <c r="JR10" s="164">
        <v>53.671799999999998</v>
      </c>
      <c r="JS10" s="164">
        <v>53.587400000000002</v>
      </c>
      <c r="JT10" s="165"/>
      <c r="JU10" s="164">
        <v>-28.6</v>
      </c>
      <c r="JV10" s="164">
        <v>17.095199999999998</v>
      </c>
      <c r="JW10" s="164">
        <v>5.73</v>
      </c>
      <c r="JX10" s="165"/>
      <c r="JY10" s="164">
        <v>-35.854300000000002</v>
      </c>
      <c r="JZ10" s="164">
        <v>74.359899999999996</v>
      </c>
      <c r="KA10" s="164">
        <v>51.4895</v>
      </c>
      <c r="KB10" s="164">
        <v>-35.978200000000001</v>
      </c>
      <c r="KC10" s="164">
        <v>-73.453400000000002</v>
      </c>
      <c r="KD10" s="164">
        <v>39.757599999999996</v>
      </c>
      <c r="KE10" s="164">
        <v>32.9086</v>
      </c>
      <c r="KF10" s="164">
        <v>23.4</v>
      </c>
      <c r="KG10" s="164">
        <v>-21.3</v>
      </c>
      <c r="KH10" s="165"/>
      <c r="KI10" s="164">
        <v>95.509299999999996</v>
      </c>
    </row>
    <row r="11" spans="1:295" ht="18" customHeight="1" x14ac:dyDescent="0.3">
      <c r="A11" s="161" t="s">
        <v>41</v>
      </c>
      <c r="B11" s="161" t="s">
        <v>718</v>
      </c>
      <c r="C11" s="164">
        <v>0</v>
      </c>
      <c r="D11" s="164">
        <v>15.553900000000001</v>
      </c>
      <c r="E11" s="164">
        <v>-18.9849</v>
      </c>
      <c r="F11" s="164">
        <v>-38.7117</v>
      </c>
      <c r="G11" s="164">
        <v>25.001799999999999</v>
      </c>
      <c r="H11" s="165"/>
      <c r="I11" s="164">
        <v>29.182400000000001</v>
      </c>
      <c r="J11" s="165"/>
      <c r="K11" s="164">
        <v>40.545000000000002</v>
      </c>
      <c r="L11" s="164">
        <v>20.6114</v>
      </c>
      <c r="M11" s="164">
        <v>20.309999999999999</v>
      </c>
      <c r="N11" s="164">
        <v>26.64</v>
      </c>
      <c r="O11" s="164">
        <v>-26.006</v>
      </c>
      <c r="P11" s="164">
        <v>22</v>
      </c>
      <c r="Q11" s="165"/>
      <c r="R11" s="164">
        <v>-22</v>
      </c>
      <c r="S11" s="164">
        <v>12.2189</v>
      </c>
      <c r="T11" s="165"/>
      <c r="U11" s="164">
        <v>16.011700000000001</v>
      </c>
      <c r="V11" s="164">
        <v>16.1661</v>
      </c>
      <c r="W11" s="164">
        <v>27.070900000000002</v>
      </c>
      <c r="X11" s="164">
        <v>16.5138</v>
      </c>
      <c r="Y11" s="164">
        <v>0.35110000000000002</v>
      </c>
      <c r="Z11" s="164">
        <v>8.4346999999999994</v>
      </c>
      <c r="AA11" s="165"/>
      <c r="AB11" s="165"/>
      <c r="AC11" s="165"/>
      <c r="AD11" s="164">
        <v>-70.27</v>
      </c>
      <c r="AE11" s="165"/>
      <c r="AF11" s="164">
        <v>-26.64</v>
      </c>
      <c r="AG11" s="164">
        <v>24.2</v>
      </c>
      <c r="AH11" s="165"/>
      <c r="AI11" s="165"/>
      <c r="AJ11" s="164">
        <v>-39.520000000000003</v>
      </c>
      <c r="AK11" s="164">
        <v>-39.89</v>
      </c>
      <c r="AL11" s="164">
        <v>-37.61</v>
      </c>
      <c r="AM11" s="164">
        <v>40.1</v>
      </c>
      <c r="AN11" s="164">
        <v>40.25</v>
      </c>
      <c r="AO11" s="164">
        <v>10.8704</v>
      </c>
      <c r="AP11" s="164">
        <v>7.2263000000000002</v>
      </c>
      <c r="AQ11" s="164">
        <v>49.250599999999999</v>
      </c>
      <c r="AR11" s="164">
        <v>51.0077</v>
      </c>
      <c r="AS11" s="164">
        <v>48.243699999999997</v>
      </c>
      <c r="AT11" s="164">
        <v>-42.197099999999999</v>
      </c>
      <c r="AU11" s="164">
        <v>-41.626199999999997</v>
      </c>
      <c r="AV11" s="164">
        <v>10.433299999999999</v>
      </c>
      <c r="AW11" s="164">
        <v>11.0717</v>
      </c>
      <c r="AX11" s="164">
        <v>47.689500000000002</v>
      </c>
      <c r="AY11" s="164">
        <v>50.904499999999999</v>
      </c>
      <c r="AZ11" s="164">
        <v>0</v>
      </c>
      <c r="BA11" s="164">
        <v>1.5526</v>
      </c>
      <c r="BB11" s="164">
        <v>-276.67129999999997</v>
      </c>
      <c r="BC11" s="164">
        <v>-14.1027</v>
      </c>
      <c r="BD11" s="164">
        <v>-11.3</v>
      </c>
      <c r="BE11" s="164">
        <v>-12.1</v>
      </c>
      <c r="BF11" s="164">
        <v>47.264800000000001</v>
      </c>
      <c r="BG11" s="164">
        <v>46.6357</v>
      </c>
      <c r="BH11" s="164">
        <v>-4.3075999999999999</v>
      </c>
      <c r="BI11" s="165"/>
      <c r="BJ11" s="164">
        <v>-39.314900000000002</v>
      </c>
      <c r="BK11" s="164">
        <v>3.7709000000000001</v>
      </c>
      <c r="BL11" s="165"/>
      <c r="BM11" s="164">
        <v>0</v>
      </c>
      <c r="BN11" s="164">
        <v>332.10230000000001</v>
      </c>
      <c r="BO11" s="164">
        <v>47.608899999999998</v>
      </c>
      <c r="BP11" s="164">
        <v>48.005600000000001</v>
      </c>
      <c r="BQ11" s="164">
        <v>-273.68130000000002</v>
      </c>
      <c r="BR11" s="164">
        <v>306.64949999999999</v>
      </c>
      <c r="BS11" s="165"/>
      <c r="BT11" s="164">
        <v>-26.313600000000001</v>
      </c>
      <c r="BU11" s="164">
        <v>27.3324</v>
      </c>
      <c r="BV11" s="164">
        <v>71.603300000000004</v>
      </c>
      <c r="BW11" s="164">
        <v>24.99</v>
      </c>
      <c r="BX11" s="164">
        <v>24.94</v>
      </c>
      <c r="BY11" s="164">
        <v>49.03</v>
      </c>
      <c r="BZ11" s="164">
        <v>74.44</v>
      </c>
      <c r="CA11" s="164">
        <v>-29.3324</v>
      </c>
      <c r="CB11" s="164">
        <v>-28.930499999999999</v>
      </c>
      <c r="CC11" s="164">
        <v>95.824200000000005</v>
      </c>
      <c r="CD11" s="164">
        <v>95.958399999999997</v>
      </c>
      <c r="CE11" s="164">
        <v>34.092399999999998</v>
      </c>
      <c r="CF11" s="164">
        <v>-24.328800000000001</v>
      </c>
      <c r="CG11" s="164">
        <v>-24.279800000000002</v>
      </c>
      <c r="CH11" s="164">
        <v>-9.2708999999999993</v>
      </c>
      <c r="CI11" s="164">
        <v>-41.500500000000002</v>
      </c>
      <c r="CJ11" s="165"/>
      <c r="CK11" s="165"/>
      <c r="CL11" s="164">
        <v>67.099999999999994</v>
      </c>
      <c r="CM11" s="164">
        <v>84.6</v>
      </c>
      <c r="CN11" s="164">
        <v>-12.91</v>
      </c>
      <c r="CO11" s="164">
        <v>57.807200000000002</v>
      </c>
      <c r="CP11" s="164">
        <v>56.986699999999999</v>
      </c>
      <c r="CQ11" s="164">
        <v>57.06</v>
      </c>
      <c r="CR11" s="164">
        <v>-38.194200000000002</v>
      </c>
      <c r="CS11" s="164">
        <v>-38.321599999999997</v>
      </c>
      <c r="CT11" s="164">
        <v>1</v>
      </c>
      <c r="CU11" s="164">
        <v>-5.6906999999999996</v>
      </c>
      <c r="CV11" s="164">
        <v>6.9325999999999999</v>
      </c>
      <c r="CW11" s="164">
        <v>11.006399999999999</v>
      </c>
      <c r="CX11" s="164">
        <v>24.05</v>
      </c>
      <c r="CY11" s="164">
        <v>50.68</v>
      </c>
      <c r="CZ11" s="164">
        <v>33.5229</v>
      </c>
      <c r="DA11" s="164">
        <v>31.498699999999999</v>
      </c>
      <c r="DB11" s="164">
        <v>-25.12</v>
      </c>
      <c r="DC11" s="164">
        <v>-3.7679</v>
      </c>
      <c r="DD11" s="164">
        <v>42.389899999999997</v>
      </c>
      <c r="DE11" s="164">
        <v>41.617899999999999</v>
      </c>
      <c r="DF11" s="164">
        <v>-97.503900000000002</v>
      </c>
      <c r="DG11" s="164">
        <v>-1E-4</v>
      </c>
      <c r="DH11" s="164">
        <v>-15.3818</v>
      </c>
      <c r="DI11" s="164">
        <v>-74.2</v>
      </c>
      <c r="DJ11" s="164">
        <v>-74.3</v>
      </c>
      <c r="DK11" s="164">
        <v>27.0181</v>
      </c>
      <c r="DL11" s="164">
        <v>33.114600000000003</v>
      </c>
      <c r="DM11" s="164">
        <v>36.647100000000002</v>
      </c>
      <c r="DN11" s="164">
        <v>46.893300000000004</v>
      </c>
      <c r="DO11" s="164">
        <v>32.549999999999997</v>
      </c>
      <c r="DP11" s="164">
        <v>-3.73</v>
      </c>
      <c r="DQ11" s="164">
        <v>61.141500000000001</v>
      </c>
      <c r="DR11" s="164">
        <v>97.075500000000005</v>
      </c>
      <c r="DS11" s="164">
        <v>-25.66</v>
      </c>
      <c r="DT11" s="164">
        <v>-25.8</v>
      </c>
      <c r="DU11" s="164">
        <v>89.59</v>
      </c>
      <c r="DV11" s="164">
        <v>58.21</v>
      </c>
      <c r="DW11" s="164">
        <v>96.309100000000001</v>
      </c>
      <c r="DX11" s="164">
        <v>95.563599999999994</v>
      </c>
      <c r="DY11" s="164">
        <v>-11.5846</v>
      </c>
      <c r="DZ11" s="164">
        <v>-11.5091</v>
      </c>
      <c r="EA11" s="164">
        <v>179.40350000000001</v>
      </c>
      <c r="EB11" s="164">
        <v>137.47579999999999</v>
      </c>
      <c r="EC11" s="164">
        <v>131.02619999999999</v>
      </c>
      <c r="ED11" s="164">
        <v>132.96719999999999</v>
      </c>
      <c r="EE11" s="164">
        <v>114.0772</v>
      </c>
      <c r="EF11" s="164">
        <v>101.07380000000001</v>
      </c>
      <c r="EG11" s="164">
        <v>-24.408999999999999</v>
      </c>
      <c r="EH11" s="164">
        <v>289.56799999999998</v>
      </c>
      <c r="EI11" s="164">
        <v>370.01429999999999</v>
      </c>
      <c r="EJ11" s="165"/>
      <c r="EK11" s="164">
        <v>-28.761900000000001</v>
      </c>
      <c r="EL11" s="164">
        <v>-27.077999999999999</v>
      </c>
      <c r="EM11" s="164">
        <v>-23.524899999999999</v>
      </c>
      <c r="EN11" s="164">
        <v>29.224</v>
      </c>
      <c r="EO11" s="164">
        <v>28.196400000000001</v>
      </c>
      <c r="EP11" s="164">
        <v>179.77199999999999</v>
      </c>
      <c r="EQ11" s="164">
        <v>-60.885199999999998</v>
      </c>
      <c r="ER11" s="164">
        <v>-62.179900000000004</v>
      </c>
      <c r="ES11" s="164">
        <v>-63.804299999999998</v>
      </c>
      <c r="ET11" s="164">
        <v>0</v>
      </c>
      <c r="EU11" s="164">
        <v>-25.4</v>
      </c>
      <c r="EV11" s="164">
        <v>121.5</v>
      </c>
      <c r="EW11" s="164">
        <v>9.6530000000000005</v>
      </c>
      <c r="EX11" s="164">
        <v>15.948</v>
      </c>
      <c r="EY11" s="164">
        <v>-12.3413</v>
      </c>
      <c r="EZ11" s="164">
        <v>-12.0609</v>
      </c>
      <c r="FA11" s="164">
        <v>4.0651000000000002</v>
      </c>
      <c r="FB11" s="164">
        <v>-97.838200000000001</v>
      </c>
      <c r="FC11" s="164">
        <v>61.784300000000002</v>
      </c>
      <c r="FD11" s="165"/>
      <c r="FE11" s="164">
        <v>2.5263</v>
      </c>
      <c r="FF11" s="164">
        <v>2.4859</v>
      </c>
      <c r="FG11" s="164">
        <v>39.410600000000002</v>
      </c>
      <c r="FH11" s="164">
        <v>39.1464</v>
      </c>
      <c r="FI11" s="164">
        <v>38.036200000000001</v>
      </c>
      <c r="FJ11" s="164">
        <v>28.467600000000001</v>
      </c>
      <c r="FK11" s="164">
        <v>28.467600000000001</v>
      </c>
      <c r="FL11" s="164">
        <v>-79.8767</v>
      </c>
      <c r="FM11" s="164">
        <v>13.3729</v>
      </c>
      <c r="FN11" s="164">
        <v>13.601699999999999</v>
      </c>
      <c r="FO11" s="164">
        <v>-69.102000000000004</v>
      </c>
      <c r="FP11" s="164">
        <v>-61.074300000000001</v>
      </c>
      <c r="FQ11" s="164">
        <v>-14.4564</v>
      </c>
      <c r="FR11" s="164">
        <v>-34.24</v>
      </c>
      <c r="FS11" s="164">
        <v>13.0745</v>
      </c>
      <c r="FT11" s="164">
        <v>0.84499999999999997</v>
      </c>
      <c r="FU11" s="164">
        <v>-8.3000000000000007</v>
      </c>
      <c r="FV11" s="164">
        <v>20.6</v>
      </c>
      <c r="FW11" s="164">
        <v>-14.3118</v>
      </c>
      <c r="FX11" s="165"/>
      <c r="FY11" s="164">
        <v>-13.696</v>
      </c>
      <c r="FZ11" s="164">
        <v>4.3959999999999999</v>
      </c>
      <c r="GA11" s="165"/>
      <c r="GB11" s="164">
        <v>24.12</v>
      </c>
      <c r="GC11" s="164">
        <v>63.368899999999996</v>
      </c>
      <c r="GD11" s="164">
        <v>69.705299999999994</v>
      </c>
      <c r="GE11" s="165"/>
      <c r="GF11" s="164">
        <v>74.136700000000005</v>
      </c>
      <c r="GG11" s="164">
        <v>27.1</v>
      </c>
      <c r="GH11" s="164">
        <v>-15.368600000000001</v>
      </c>
      <c r="GI11" s="164">
        <v>0.8508</v>
      </c>
      <c r="GJ11" s="164">
        <v>0</v>
      </c>
      <c r="GK11" s="164">
        <v>1.4327000000000001</v>
      </c>
      <c r="GL11" s="165"/>
      <c r="GM11" s="165"/>
      <c r="GN11" s="164">
        <v>-7.484</v>
      </c>
      <c r="GO11" s="164">
        <v>-22.244</v>
      </c>
      <c r="GP11" s="164">
        <v>19.5656</v>
      </c>
      <c r="GQ11" s="164">
        <v>33.948900000000002</v>
      </c>
      <c r="GR11" s="164">
        <v>47.170499999999997</v>
      </c>
      <c r="GS11" s="164">
        <v>47.863999999999997</v>
      </c>
      <c r="GT11" s="164">
        <v>-113.37</v>
      </c>
      <c r="GU11" s="164">
        <v>-16.911799999999999</v>
      </c>
      <c r="GV11" s="164">
        <v>29.208400000000001</v>
      </c>
      <c r="GW11" s="164">
        <v>-35.208300000000001</v>
      </c>
      <c r="GX11" s="164">
        <v>11.3531</v>
      </c>
      <c r="GY11" s="164">
        <v>3.6720000000000002</v>
      </c>
      <c r="GZ11" s="164">
        <v>3.5017</v>
      </c>
      <c r="HA11" s="164">
        <v>12</v>
      </c>
      <c r="HB11" s="164">
        <v>228.07089999999999</v>
      </c>
      <c r="HC11" s="164">
        <v>225.92429999999999</v>
      </c>
      <c r="HD11" s="164">
        <v>224.6</v>
      </c>
      <c r="HE11" s="164">
        <v>-224.34469999999999</v>
      </c>
      <c r="HF11" s="164">
        <v>-465.55619999999999</v>
      </c>
      <c r="HG11" s="164">
        <v>462.96690000000001</v>
      </c>
      <c r="HH11" s="164">
        <v>460.47309999999999</v>
      </c>
      <c r="HI11" s="164">
        <v>-217.26419999999999</v>
      </c>
      <c r="HJ11" s="164">
        <v>-214.5419</v>
      </c>
      <c r="HK11" s="164">
        <v>-52.970999999999997</v>
      </c>
      <c r="HL11" s="164">
        <v>-44.842599999999997</v>
      </c>
      <c r="HM11" s="164">
        <v>81.886099999999999</v>
      </c>
      <c r="HN11" s="164">
        <v>82.540400000000005</v>
      </c>
      <c r="HO11" s="165"/>
      <c r="HP11" s="165"/>
      <c r="HQ11" s="164">
        <v>49.738599999999998</v>
      </c>
      <c r="HR11" s="164">
        <v>48.881700000000002</v>
      </c>
      <c r="HS11" s="164">
        <v>-63.489100000000001</v>
      </c>
      <c r="HT11" s="164">
        <v>-64.048900000000003</v>
      </c>
      <c r="HU11" s="164">
        <v>100.31</v>
      </c>
      <c r="HV11" s="164">
        <v>100.28</v>
      </c>
      <c r="HW11" s="164">
        <v>62.4</v>
      </c>
      <c r="HX11" s="164">
        <v>61.6</v>
      </c>
      <c r="HY11" s="165"/>
      <c r="HZ11" s="164">
        <v>32.4</v>
      </c>
      <c r="IA11" s="164">
        <v>-299.70569999999998</v>
      </c>
      <c r="IB11" s="164">
        <v>82.756699999999995</v>
      </c>
      <c r="IC11" s="164">
        <v>82.553899999999999</v>
      </c>
      <c r="ID11" s="164">
        <v>11.1</v>
      </c>
      <c r="IE11" s="164">
        <v>26.3</v>
      </c>
      <c r="IF11" s="164">
        <v>-48</v>
      </c>
      <c r="IG11" s="164">
        <v>-50.3</v>
      </c>
      <c r="IH11" s="165"/>
      <c r="II11" s="164">
        <v>1.1644000000000001</v>
      </c>
      <c r="IJ11" s="164">
        <v>-453.33659999999998</v>
      </c>
      <c r="IK11" s="164">
        <v>-333.24130000000002</v>
      </c>
      <c r="IL11" s="164">
        <v>442.54219999999998</v>
      </c>
      <c r="IM11" s="164">
        <v>359.41570000000002</v>
      </c>
      <c r="IN11" s="165"/>
      <c r="IO11" s="164">
        <v>-350.17790000000002</v>
      </c>
      <c r="IP11" s="164">
        <v>348.91849999999999</v>
      </c>
      <c r="IQ11" s="164">
        <v>-125.79640000000001</v>
      </c>
      <c r="IR11" s="164">
        <v>-199.66210000000001</v>
      </c>
      <c r="IS11" s="164">
        <v>-349.96109999999999</v>
      </c>
      <c r="IT11" s="164">
        <v>108.9783</v>
      </c>
      <c r="IU11" s="164">
        <v>110.1694</v>
      </c>
      <c r="IV11" s="164">
        <v>127.0818</v>
      </c>
      <c r="IW11" s="164">
        <v>-432.49700000000001</v>
      </c>
      <c r="IX11" s="164">
        <v>204.46600000000001</v>
      </c>
      <c r="IY11" s="164">
        <v>-232.23330000000001</v>
      </c>
      <c r="IZ11" s="164">
        <v>230.96629999999999</v>
      </c>
      <c r="JA11" s="164">
        <v>-8.0406999999999993</v>
      </c>
      <c r="JB11" s="165"/>
      <c r="JC11" s="164">
        <v>24.32</v>
      </c>
      <c r="JD11" s="164">
        <v>6.6859999999999999</v>
      </c>
      <c r="JE11" s="164">
        <v>6.68</v>
      </c>
      <c r="JF11" s="164">
        <v>-23.52</v>
      </c>
      <c r="JG11" s="164">
        <v>2.64</v>
      </c>
      <c r="JH11" s="165"/>
      <c r="JI11" s="164">
        <v>-3.7185999999999999</v>
      </c>
      <c r="JJ11" s="164">
        <v>-49.776400000000002</v>
      </c>
      <c r="JK11" s="164">
        <v>-4.7744999999999997</v>
      </c>
      <c r="JL11" s="164">
        <v>27.4</v>
      </c>
      <c r="JM11" s="164">
        <v>52.762</v>
      </c>
      <c r="JN11" s="164">
        <v>48.578000000000003</v>
      </c>
      <c r="JO11" s="164">
        <v>9.9712999999999994</v>
      </c>
      <c r="JP11" s="164">
        <v>11.976599999999999</v>
      </c>
      <c r="JQ11" s="164">
        <v>53.293900000000001</v>
      </c>
      <c r="JR11" s="164">
        <v>53.489100000000001</v>
      </c>
      <c r="JS11" s="164">
        <v>54.829900000000002</v>
      </c>
      <c r="JT11" s="165"/>
      <c r="JU11" s="164">
        <v>-24.7</v>
      </c>
      <c r="JV11" s="164">
        <v>17.524000000000001</v>
      </c>
      <c r="JW11" s="164">
        <v>5.48</v>
      </c>
      <c r="JX11" s="165"/>
      <c r="JY11" s="164">
        <v>-39.981000000000002</v>
      </c>
      <c r="JZ11" s="164">
        <v>75.7928</v>
      </c>
      <c r="KA11" s="164">
        <v>53.177500000000002</v>
      </c>
      <c r="KB11" s="164">
        <v>-40.412300000000002</v>
      </c>
      <c r="KC11" s="164">
        <v>-73.634500000000003</v>
      </c>
      <c r="KD11" s="164">
        <v>43.078899999999997</v>
      </c>
      <c r="KE11" s="164">
        <v>30.279299999999999</v>
      </c>
      <c r="KF11" s="164">
        <v>18.7</v>
      </c>
      <c r="KG11" s="164">
        <v>-18.399999999999999</v>
      </c>
      <c r="KH11" s="165"/>
      <c r="KI11" s="164">
        <v>94.875600000000006</v>
      </c>
    </row>
    <row r="12" spans="1:295" ht="18" customHeight="1" x14ac:dyDescent="0.3">
      <c r="A12" s="161" t="s">
        <v>41</v>
      </c>
      <c r="B12" s="161" t="s">
        <v>719</v>
      </c>
      <c r="C12" s="164">
        <v>0</v>
      </c>
      <c r="D12" s="164">
        <v>14.925599999999999</v>
      </c>
      <c r="E12" s="164">
        <v>-18.3856</v>
      </c>
      <c r="F12" s="164">
        <v>-39.296399999999998</v>
      </c>
      <c r="G12" s="164">
        <v>24.401700000000002</v>
      </c>
      <c r="H12" s="165"/>
      <c r="I12" s="164">
        <v>28.704899999999999</v>
      </c>
      <c r="J12" s="165"/>
      <c r="K12" s="164">
        <v>39.552700000000002</v>
      </c>
      <c r="L12" s="164">
        <v>20.005400000000002</v>
      </c>
      <c r="M12" s="164">
        <v>19.646899999999999</v>
      </c>
      <c r="N12" s="164">
        <v>24.42</v>
      </c>
      <c r="O12" s="164">
        <v>-23.751000000000001</v>
      </c>
      <c r="P12" s="164">
        <v>19.8</v>
      </c>
      <c r="Q12" s="164">
        <v>8.2799999999999994</v>
      </c>
      <c r="R12" s="164">
        <v>-19.8</v>
      </c>
      <c r="S12" s="164">
        <v>13.5092</v>
      </c>
      <c r="T12" s="165"/>
      <c r="U12" s="164">
        <v>15.559699999999999</v>
      </c>
      <c r="V12" s="164">
        <v>15.7753</v>
      </c>
      <c r="W12" s="164">
        <v>26.2562</v>
      </c>
      <c r="X12" s="164">
        <v>16.332100000000001</v>
      </c>
      <c r="Y12" s="164">
        <v>0.32300000000000001</v>
      </c>
      <c r="Z12" s="164">
        <v>8.5808</v>
      </c>
      <c r="AA12" s="165"/>
      <c r="AB12" s="165"/>
      <c r="AC12" s="165"/>
      <c r="AD12" s="164">
        <v>-70.09</v>
      </c>
      <c r="AE12" s="165"/>
      <c r="AF12" s="164">
        <v>-24.42</v>
      </c>
      <c r="AG12" s="164">
        <v>22</v>
      </c>
      <c r="AH12" s="165"/>
      <c r="AI12" s="165"/>
      <c r="AJ12" s="164">
        <v>-43.93</v>
      </c>
      <c r="AK12" s="164">
        <v>-43.42</v>
      </c>
      <c r="AL12" s="164">
        <v>-30.44</v>
      </c>
      <c r="AM12" s="164">
        <v>44.59</v>
      </c>
      <c r="AN12" s="164">
        <v>44.63</v>
      </c>
      <c r="AO12" s="164">
        <v>9.9772999999999996</v>
      </c>
      <c r="AP12" s="164">
        <v>7.5496999999999996</v>
      </c>
      <c r="AQ12" s="164">
        <v>48.286900000000003</v>
      </c>
      <c r="AR12" s="164">
        <v>49.939100000000003</v>
      </c>
      <c r="AS12" s="164">
        <v>47.667400000000001</v>
      </c>
      <c r="AT12" s="164">
        <v>-47.0197</v>
      </c>
      <c r="AU12" s="164">
        <v>-47.688000000000002</v>
      </c>
      <c r="AV12" s="164">
        <v>27.408100000000001</v>
      </c>
      <c r="AW12" s="164">
        <v>32.603099999999998</v>
      </c>
      <c r="AX12" s="164">
        <v>47.287599999999998</v>
      </c>
      <c r="AY12" s="164">
        <v>47.9574</v>
      </c>
      <c r="AZ12" s="164">
        <v>3.1570999999999998</v>
      </c>
      <c r="BA12" s="164">
        <v>16.1267</v>
      </c>
      <c r="BB12" s="164">
        <v>-288.57459999999998</v>
      </c>
      <c r="BC12" s="164">
        <v>-13.6495</v>
      </c>
      <c r="BD12" s="164">
        <v>-11.5</v>
      </c>
      <c r="BE12" s="164">
        <v>-12.2</v>
      </c>
      <c r="BF12" s="164">
        <v>53.618200000000002</v>
      </c>
      <c r="BG12" s="164">
        <v>52.784100000000002</v>
      </c>
      <c r="BH12" s="164">
        <v>-3.8614000000000002</v>
      </c>
      <c r="BI12" s="165"/>
      <c r="BJ12" s="164">
        <v>-45.454799999999999</v>
      </c>
      <c r="BK12" s="164">
        <v>2.8090000000000002</v>
      </c>
      <c r="BL12" s="165"/>
      <c r="BM12" s="164">
        <v>0</v>
      </c>
      <c r="BN12" s="164">
        <v>347.51420000000002</v>
      </c>
      <c r="BO12" s="164">
        <v>42.4818</v>
      </c>
      <c r="BP12" s="164">
        <v>42.664900000000003</v>
      </c>
      <c r="BQ12" s="164">
        <v>-264.99349999999998</v>
      </c>
      <c r="BR12" s="164">
        <v>310.41149999999999</v>
      </c>
      <c r="BS12" s="165"/>
      <c r="BT12" s="164">
        <v>-19.5307</v>
      </c>
      <c r="BU12" s="164">
        <v>21.0535</v>
      </c>
      <c r="BV12" s="164">
        <v>68.359899999999996</v>
      </c>
      <c r="BW12" s="164">
        <v>24.66</v>
      </c>
      <c r="BX12" s="164">
        <v>24.66</v>
      </c>
      <c r="BY12" s="164">
        <v>47.02</v>
      </c>
      <c r="BZ12" s="164">
        <v>71.959999999999994</v>
      </c>
      <c r="CA12" s="164">
        <v>-31.877600000000001</v>
      </c>
      <c r="CB12" s="164">
        <v>-32.011600000000001</v>
      </c>
      <c r="CC12" s="164">
        <v>99.196899999999999</v>
      </c>
      <c r="CD12" s="164">
        <v>99.906000000000006</v>
      </c>
      <c r="CE12" s="164">
        <v>28.9147</v>
      </c>
      <c r="CF12" s="164">
        <v>-22.195799999999998</v>
      </c>
      <c r="CG12" s="164">
        <v>-21.592700000000001</v>
      </c>
      <c r="CH12" s="164">
        <v>-9.8345000000000002</v>
      </c>
      <c r="CI12" s="164">
        <v>-43.668900000000001</v>
      </c>
      <c r="CJ12" s="165"/>
      <c r="CK12" s="165"/>
      <c r="CL12" s="164">
        <v>57.8</v>
      </c>
      <c r="CM12" s="164">
        <v>84.3</v>
      </c>
      <c r="CN12" s="164">
        <v>-12.67</v>
      </c>
      <c r="CO12" s="164">
        <v>55.129199999999997</v>
      </c>
      <c r="CP12" s="164">
        <v>55.5242</v>
      </c>
      <c r="CQ12" s="164">
        <v>54.951700000000002</v>
      </c>
      <c r="CR12" s="164">
        <v>-45.731499999999997</v>
      </c>
      <c r="CS12" s="164">
        <v>-44.653399999999998</v>
      </c>
      <c r="CT12" s="165"/>
      <c r="CU12" s="164">
        <v>6.9093</v>
      </c>
      <c r="CV12" s="164">
        <v>1.5980000000000001</v>
      </c>
      <c r="CW12" s="164">
        <v>10.760400000000001</v>
      </c>
      <c r="CX12" s="164">
        <v>25.48</v>
      </c>
      <c r="CY12" s="164">
        <v>51.1</v>
      </c>
      <c r="CZ12" s="164">
        <v>32.5854</v>
      </c>
      <c r="DA12" s="164">
        <v>31.0593</v>
      </c>
      <c r="DB12" s="164">
        <v>-24.5</v>
      </c>
      <c r="DC12" s="164">
        <v>-0.80940000000000001</v>
      </c>
      <c r="DD12" s="164">
        <v>43.316600000000001</v>
      </c>
      <c r="DE12" s="164">
        <v>43.0428</v>
      </c>
      <c r="DF12" s="164">
        <v>-107.2221</v>
      </c>
      <c r="DG12" s="164">
        <v>-1E-4</v>
      </c>
      <c r="DH12" s="164">
        <v>-14.930199999999999</v>
      </c>
      <c r="DI12" s="165"/>
      <c r="DJ12" s="165"/>
      <c r="DK12" s="164">
        <v>26.056799999999999</v>
      </c>
      <c r="DL12" s="164">
        <v>31.942699999999999</v>
      </c>
      <c r="DM12" s="164">
        <v>36.647100000000002</v>
      </c>
      <c r="DN12" s="164">
        <v>45.1355</v>
      </c>
      <c r="DO12" s="164">
        <v>31.52</v>
      </c>
      <c r="DP12" s="164">
        <v>-4.16</v>
      </c>
      <c r="DQ12" s="164">
        <v>59.859000000000002</v>
      </c>
      <c r="DR12" s="164">
        <v>105.206</v>
      </c>
      <c r="DS12" s="164">
        <v>-27.14</v>
      </c>
      <c r="DT12" s="164">
        <v>-27.45</v>
      </c>
      <c r="DU12" s="164">
        <v>90.69</v>
      </c>
      <c r="DV12" s="164">
        <v>56.04</v>
      </c>
      <c r="DW12" s="164">
        <v>106.4</v>
      </c>
      <c r="DX12" s="164">
        <v>101.70910000000001</v>
      </c>
      <c r="DY12" s="164">
        <v>-11.8568</v>
      </c>
      <c r="DZ12" s="164">
        <v>-12.4727</v>
      </c>
      <c r="EA12" s="164">
        <v>182.84569999999999</v>
      </c>
      <c r="EB12" s="164">
        <v>139.167</v>
      </c>
      <c r="EC12" s="164">
        <v>134.09729999999999</v>
      </c>
      <c r="ED12" s="164">
        <v>134.69800000000001</v>
      </c>
      <c r="EE12" s="164">
        <v>106.37050000000001</v>
      </c>
      <c r="EF12" s="164">
        <v>92.453000000000003</v>
      </c>
      <c r="EG12" s="164">
        <v>-24.492999999999999</v>
      </c>
      <c r="EH12" s="164">
        <v>276.33539999999999</v>
      </c>
      <c r="EI12" s="164">
        <v>352.63780000000003</v>
      </c>
      <c r="EJ12" s="165"/>
      <c r="EK12" s="164">
        <v>-28.125800000000002</v>
      </c>
      <c r="EL12" s="164">
        <v>-27.1325</v>
      </c>
      <c r="EM12" s="164">
        <v>-18.999500000000001</v>
      </c>
      <c r="EN12" s="164">
        <v>30.593800000000002</v>
      </c>
      <c r="EO12" s="164">
        <v>31.220800000000001</v>
      </c>
      <c r="EP12" s="164">
        <v>144.44399999999999</v>
      </c>
      <c r="EQ12" s="164">
        <v>-59.566099999999999</v>
      </c>
      <c r="ER12" s="164">
        <v>-59.841500000000003</v>
      </c>
      <c r="ES12" s="164">
        <v>-57.496200000000002</v>
      </c>
      <c r="ET12" s="164">
        <v>0</v>
      </c>
      <c r="EU12" s="164">
        <v>-24.37</v>
      </c>
      <c r="EV12" s="164">
        <v>96.5</v>
      </c>
      <c r="EW12" s="164">
        <v>9.3370999999999995</v>
      </c>
      <c r="EX12" s="164">
        <v>23.1297</v>
      </c>
      <c r="EY12" s="164">
        <v>-12.7889</v>
      </c>
      <c r="EZ12" s="164">
        <v>-12.2934</v>
      </c>
      <c r="FA12" s="164">
        <v>4.1595000000000004</v>
      </c>
      <c r="FB12" s="164">
        <v>-92.241200000000006</v>
      </c>
      <c r="FC12" s="164">
        <v>55.428199999999997</v>
      </c>
      <c r="FD12" s="165"/>
      <c r="FE12" s="164">
        <v>2.2696999999999998</v>
      </c>
      <c r="FF12" s="164">
        <v>2.2547999999999999</v>
      </c>
      <c r="FG12" s="164">
        <v>38.957599999999999</v>
      </c>
      <c r="FH12" s="164">
        <v>40.004100000000001</v>
      </c>
      <c r="FI12" s="164">
        <v>38.9497</v>
      </c>
      <c r="FJ12" s="164">
        <v>31.816700000000001</v>
      </c>
      <c r="FK12" s="164">
        <v>30.979399999999998</v>
      </c>
      <c r="FL12" s="164">
        <v>-89.924000000000007</v>
      </c>
      <c r="FM12" s="164">
        <v>14.681900000000001</v>
      </c>
      <c r="FN12" s="164">
        <v>14.526300000000001</v>
      </c>
      <c r="FO12" s="164">
        <v>-71.583100000000002</v>
      </c>
      <c r="FP12" s="164">
        <v>-62.565199999999997</v>
      </c>
      <c r="FQ12" s="164">
        <v>-20.594200000000001</v>
      </c>
      <c r="FR12" s="164">
        <v>-33.65</v>
      </c>
      <c r="FS12" s="164">
        <v>14.7689</v>
      </c>
      <c r="FT12" s="164">
        <v>0.82189999999999996</v>
      </c>
      <c r="FU12" s="164">
        <v>-9.2200000000000006</v>
      </c>
      <c r="FV12" s="164">
        <v>19.940000000000001</v>
      </c>
      <c r="FW12" s="164">
        <v>-21.53</v>
      </c>
      <c r="FX12" s="165"/>
      <c r="FY12" s="164">
        <v>-13.702999999999999</v>
      </c>
      <c r="FZ12" s="164">
        <v>4.5010000000000003</v>
      </c>
      <c r="GA12" s="165"/>
      <c r="GB12" s="164">
        <v>20.93</v>
      </c>
      <c r="GC12" s="164">
        <v>64.331800000000001</v>
      </c>
      <c r="GD12" s="164">
        <v>74.744900000000001</v>
      </c>
      <c r="GE12" s="164">
        <v>10.56</v>
      </c>
      <c r="GF12" s="164">
        <v>67.843699999999998</v>
      </c>
      <c r="GG12" s="164">
        <v>27.5</v>
      </c>
      <c r="GH12" s="164">
        <v>-16.587499999999999</v>
      </c>
      <c r="GI12" s="164">
        <v>1.6779999999999999</v>
      </c>
      <c r="GJ12" s="164">
        <v>1.8504</v>
      </c>
      <c r="GK12" s="164">
        <v>1.3791</v>
      </c>
      <c r="GL12" s="165"/>
      <c r="GM12" s="165"/>
      <c r="GN12" s="164">
        <v>-7.4221000000000004</v>
      </c>
      <c r="GO12" s="164">
        <v>-23.709</v>
      </c>
      <c r="GP12" s="164">
        <v>21.4818</v>
      </c>
      <c r="GQ12" s="164">
        <v>35.965699999999998</v>
      </c>
      <c r="GR12" s="164">
        <v>50.872799999999998</v>
      </c>
      <c r="GS12" s="164">
        <v>50.938200000000002</v>
      </c>
      <c r="GT12" s="164">
        <v>-118.8944</v>
      </c>
      <c r="GU12" s="164">
        <v>-16.669</v>
      </c>
      <c r="GV12" s="164">
        <v>29.4389</v>
      </c>
      <c r="GW12" s="164">
        <v>-32.087299999999999</v>
      </c>
      <c r="GX12" s="164">
        <v>10.3591</v>
      </c>
      <c r="GY12" s="164">
        <v>3.1055999999999999</v>
      </c>
      <c r="GZ12" s="164">
        <v>2.7845</v>
      </c>
      <c r="HA12" s="165"/>
      <c r="HB12" s="164">
        <v>222.90799999999999</v>
      </c>
      <c r="HC12" s="164">
        <v>223.26939999999999</v>
      </c>
      <c r="HD12" s="164">
        <v>226.3</v>
      </c>
      <c r="HE12" s="164">
        <v>-225.41399999999999</v>
      </c>
      <c r="HF12" s="164">
        <v>-464.26479999999998</v>
      </c>
      <c r="HG12" s="164">
        <v>463.97739999999999</v>
      </c>
      <c r="HH12" s="164">
        <v>460.48099999999999</v>
      </c>
      <c r="HI12" s="164">
        <v>-211.46690000000001</v>
      </c>
      <c r="HJ12" s="164">
        <v>-210.7527</v>
      </c>
      <c r="HK12" s="164">
        <v>-52.413400000000003</v>
      </c>
      <c r="HL12" s="164">
        <v>-44.277099999999997</v>
      </c>
      <c r="HM12" s="164">
        <v>77.957800000000006</v>
      </c>
      <c r="HN12" s="164">
        <v>77.043099999999995</v>
      </c>
      <c r="HO12" s="165"/>
      <c r="HP12" s="165"/>
      <c r="HQ12" s="164">
        <v>47.222700000000003</v>
      </c>
      <c r="HR12" s="164">
        <v>46.299799999999998</v>
      </c>
      <c r="HS12" s="164">
        <v>-61.401000000000003</v>
      </c>
      <c r="HT12" s="164">
        <v>-62.231200000000001</v>
      </c>
      <c r="HU12" s="164">
        <v>98.66</v>
      </c>
      <c r="HV12" s="164">
        <v>98.43</v>
      </c>
      <c r="HW12" s="164">
        <v>65.400000000000006</v>
      </c>
      <c r="HX12" s="164">
        <v>65</v>
      </c>
      <c r="HY12" s="164">
        <v>21.474799999999998</v>
      </c>
      <c r="HZ12" s="164">
        <v>31.44</v>
      </c>
      <c r="IA12" s="164">
        <v>-295.86189999999999</v>
      </c>
      <c r="IB12" s="164">
        <v>77.680700000000002</v>
      </c>
      <c r="IC12" s="164">
        <v>77.261099999999999</v>
      </c>
      <c r="ID12" s="165"/>
      <c r="IE12" s="164">
        <v>22.9</v>
      </c>
      <c r="IF12" s="164">
        <v>-45.5</v>
      </c>
      <c r="IG12" s="164">
        <v>-46.8</v>
      </c>
      <c r="IH12" s="165"/>
      <c r="II12" s="164">
        <v>1.2414000000000001</v>
      </c>
      <c r="IJ12" s="164">
        <v>-456.98570000000001</v>
      </c>
      <c r="IK12" s="164">
        <v>-310.60480000000001</v>
      </c>
      <c r="IL12" s="164">
        <v>439.00790000000001</v>
      </c>
      <c r="IM12" s="164">
        <v>354.15730000000002</v>
      </c>
      <c r="IN12" s="165"/>
      <c r="IO12" s="164">
        <v>-348.02390000000003</v>
      </c>
      <c r="IP12" s="164">
        <v>350.9828</v>
      </c>
      <c r="IQ12" s="164">
        <v>-121.61020000000001</v>
      </c>
      <c r="IR12" s="164">
        <v>-198.80090000000001</v>
      </c>
      <c r="IS12" s="164">
        <v>-341.73520000000002</v>
      </c>
      <c r="IT12" s="164">
        <v>106.3914</v>
      </c>
      <c r="IU12" s="164">
        <v>106.949</v>
      </c>
      <c r="IV12" s="164">
        <v>124.7354</v>
      </c>
      <c r="IW12" s="164">
        <v>-430.32139999999998</v>
      </c>
      <c r="IX12" s="164">
        <v>200.524</v>
      </c>
      <c r="IY12" s="164">
        <v>-227.2722</v>
      </c>
      <c r="IZ12" s="164">
        <v>229.37610000000001</v>
      </c>
      <c r="JA12" s="164">
        <v>-7.9089</v>
      </c>
      <c r="JB12" s="165"/>
      <c r="JC12" s="164">
        <v>25.04</v>
      </c>
      <c r="JD12" s="164">
        <v>6.7590000000000003</v>
      </c>
      <c r="JE12" s="164">
        <v>6.7519999999999998</v>
      </c>
      <c r="JF12" s="164">
        <v>-25.04</v>
      </c>
      <c r="JG12" s="164">
        <v>3.52</v>
      </c>
      <c r="JH12" s="165"/>
      <c r="JI12" s="164">
        <v>-4.1306000000000003</v>
      </c>
      <c r="JJ12" s="164">
        <v>-49.864899999999999</v>
      </c>
      <c r="JK12" s="164">
        <v>-5.3605</v>
      </c>
      <c r="JL12" s="164">
        <v>29.2</v>
      </c>
      <c r="JM12" s="164">
        <v>56.171999999999997</v>
      </c>
      <c r="JN12" s="164">
        <v>54.689</v>
      </c>
      <c r="JO12" s="164">
        <v>10.041600000000001</v>
      </c>
      <c r="JP12" s="164">
        <v>12.036899999999999</v>
      </c>
      <c r="JQ12" s="164">
        <v>51.131399999999999</v>
      </c>
      <c r="JR12" s="164">
        <v>50.2209</v>
      </c>
      <c r="JS12" s="164">
        <v>50.347900000000003</v>
      </c>
      <c r="JT12" s="165"/>
      <c r="JU12" s="164">
        <v>-25.8</v>
      </c>
      <c r="JV12" s="164">
        <v>17.794599999999999</v>
      </c>
      <c r="JW12" s="164">
        <v>5.47</v>
      </c>
      <c r="JX12" s="165"/>
      <c r="JY12" s="164">
        <v>-40.6096</v>
      </c>
      <c r="JZ12" s="164">
        <v>74.278999999999996</v>
      </c>
      <c r="KA12" s="164">
        <v>52.907899999999998</v>
      </c>
      <c r="KB12" s="164">
        <v>-40.829900000000002</v>
      </c>
      <c r="KC12" s="164">
        <v>-73.728800000000007</v>
      </c>
      <c r="KD12" s="164">
        <v>43.092500000000001</v>
      </c>
      <c r="KE12" s="164">
        <v>29.784300000000002</v>
      </c>
      <c r="KF12" s="164">
        <v>19.7</v>
      </c>
      <c r="KG12" s="164">
        <v>-19.7</v>
      </c>
      <c r="KH12" s="165"/>
      <c r="KI12" s="164">
        <v>99.057500000000005</v>
      </c>
    </row>
    <row r="13" spans="1:295" ht="18" customHeight="1" x14ac:dyDescent="0.3">
      <c r="A13" s="161" t="s">
        <v>41</v>
      </c>
      <c r="B13" s="161" t="s">
        <v>720</v>
      </c>
      <c r="C13" s="164">
        <v>0</v>
      </c>
      <c r="D13" s="164">
        <v>14.87</v>
      </c>
      <c r="E13" s="164">
        <v>-18.189</v>
      </c>
      <c r="F13" s="164">
        <v>-39.025700000000001</v>
      </c>
      <c r="G13" s="164">
        <v>24.1264</v>
      </c>
      <c r="H13" s="165"/>
      <c r="I13" s="164">
        <v>28.290700000000001</v>
      </c>
      <c r="J13" s="165"/>
      <c r="K13" s="164">
        <v>38.664700000000003</v>
      </c>
      <c r="L13" s="164">
        <v>19.603400000000001</v>
      </c>
      <c r="M13" s="164">
        <v>19.121400000000001</v>
      </c>
      <c r="N13" s="164">
        <v>31.08</v>
      </c>
      <c r="O13" s="164">
        <v>-30.186</v>
      </c>
      <c r="P13" s="164">
        <v>26.4</v>
      </c>
      <c r="Q13" s="164">
        <v>15.731999999999999</v>
      </c>
      <c r="R13" s="164">
        <v>-26.4</v>
      </c>
      <c r="S13" s="164">
        <v>11.3139</v>
      </c>
      <c r="T13" s="165"/>
      <c r="U13" s="164">
        <v>15.7905</v>
      </c>
      <c r="V13" s="164">
        <v>15.7896</v>
      </c>
      <c r="W13" s="164">
        <v>26.336400000000001</v>
      </c>
      <c r="X13" s="164">
        <v>16.908899999999999</v>
      </c>
      <c r="Y13" s="164">
        <v>0.30740000000000001</v>
      </c>
      <c r="Z13" s="164">
        <v>7.9809000000000001</v>
      </c>
      <c r="AA13" s="165"/>
      <c r="AB13" s="165"/>
      <c r="AC13" s="165"/>
      <c r="AD13" s="164">
        <v>-69.39</v>
      </c>
      <c r="AE13" s="165"/>
      <c r="AF13" s="164">
        <v>-31.08</v>
      </c>
      <c r="AG13" s="164">
        <v>28.6</v>
      </c>
      <c r="AH13" s="165"/>
      <c r="AI13" s="165"/>
      <c r="AJ13" s="164">
        <v>-38.340000000000003</v>
      </c>
      <c r="AK13" s="164">
        <v>-39</v>
      </c>
      <c r="AL13" s="164">
        <v>-41.13</v>
      </c>
      <c r="AM13" s="164">
        <v>39.14</v>
      </c>
      <c r="AN13" s="164">
        <v>38.979999999999997</v>
      </c>
      <c r="AO13" s="164">
        <v>10.7003</v>
      </c>
      <c r="AP13" s="164">
        <v>7.3613999999999997</v>
      </c>
      <c r="AQ13" s="164">
        <v>48.075400000000002</v>
      </c>
      <c r="AR13" s="164">
        <v>49.582000000000001</v>
      </c>
      <c r="AS13" s="164">
        <v>47.6173</v>
      </c>
      <c r="AT13" s="164">
        <v>-37.910400000000003</v>
      </c>
      <c r="AU13" s="164">
        <v>-37.723700000000001</v>
      </c>
      <c r="AV13" s="164">
        <v>8.0333000000000006</v>
      </c>
      <c r="AW13" s="164">
        <v>8.0679999999999996</v>
      </c>
      <c r="AX13" s="164">
        <v>49.0291</v>
      </c>
      <c r="AY13" s="164">
        <v>49.430999999999997</v>
      </c>
      <c r="AZ13" s="164">
        <v>-0.52349999999999997</v>
      </c>
      <c r="BA13" s="164">
        <v>-2.1968999999999999</v>
      </c>
      <c r="BB13" s="164">
        <v>-269.59190000000001</v>
      </c>
      <c r="BC13" s="164">
        <v>-11.8462</v>
      </c>
      <c r="BD13" s="164">
        <v>-12.6</v>
      </c>
      <c r="BE13" s="164">
        <v>-13.4</v>
      </c>
      <c r="BF13" s="164">
        <v>42.363799999999998</v>
      </c>
      <c r="BG13" s="164">
        <v>41.536200000000001</v>
      </c>
      <c r="BH13" s="164">
        <v>-4.1368999999999998</v>
      </c>
      <c r="BI13" s="165"/>
      <c r="BJ13" s="164">
        <v>-31.515899999999998</v>
      </c>
      <c r="BK13" s="164">
        <v>2.0371999999999999</v>
      </c>
      <c r="BL13" s="165"/>
      <c r="BM13" s="165"/>
      <c r="BN13" s="164">
        <v>323.92340000000002</v>
      </c>
      <c r="BO13" s="164">
        <v>49.012700000000002</v>
      </c>
      <c r="BP13" s="164">
        <v>48.554900000000004</v>
      </c>
      <c r="BQ13" s="164">
        <v>-256.73820000000001</v>
      </c>
      <c r="BR13" s="164">
        <v>306.7885</v>
      </c>
      <c r="BS13" s="165"/>
      <c r="BT13" s="164">
        <v>-28.507400000000001</v>
      </c>
      <c r="BU13" s="164">
        <v>30.259699999999999</v>
      </c>
      <c r="BV13" s="164">
        <v>67.292100000000005</v>
      </c>
      <c r="BW13" s="164">
        <v>25.08</v>
      </c>
      <c r="BX13" s="164">
        <v>24.84</v>
      </c>
      <c r="BY13" s="164">
        <v>46.54</v>
      </c>
      <c r="BZ13" s="164">
        <v>71.72</v>
      </c>
      <c r="CA13" s="164">
        <v>-29.4664</v>
      </c>
      <c r="CB13" s="164">
        <v>-30.136199999999999</v>
      </c>
      <c r="CC13" s="164">
        <v>99.6554</v>
      </c>
      <c r="CD13" s="164">
        <v>101.0431</v>
      </c>
      <c r="CE13" s="164">
        <v>29.808700000000002</v>
      </c>
      <c r="CF13" s="164">
        <v>-24.985600000000002</v>
      </c>
      <c r="CG13" s="164">
        <v>-25.404599999999999</v>
      </c>
      <c r="CH13" s="164">
        <v>-11.537599999999999</v>
      </c>
      <c r="CI13" s="164">
        <v>-42.685099999999998</v>
      </c>
      <c r="CJ13" s="165"/>
      <c r="CK13" s="165"/>
      <c r="CL13" s="164">
        <v>58.7</v>
      </c>
      <c r="CM13" s="164">
        <v>87.2</v>
      </c>
      <c r="CN13" s="164">
        <v>-12.38</v>
      </c>
      <c r="CO13" s="164">
        <v>53.615000000000002</v>
      </c>
      <c r="CP13" s="164">
        <v>52.8065</v>
      </c>
      <c r="CQ13" s="164">
        <v>52.1036</v>
      </c>
      <c r="CR13" s="164">
        <v>-50.374299999999998</v>
      </c>
      <c r="CS13" s="164">
        <v>-49.685099999999998</v>
      </c>
      <c r="CT13" s="164">
        <v>15.9229</v>
      </c>
      <c r="CU13" s="164">
        <v>-1.2023999999999999</v>
      </c>
      <c r="CV13" s="164">
        <v>14.227</v>
      </c>
      <c r="CW13" s="164">
        <v>10.085800000000001</v>
      </c>
      <c r="CX13" s="164">
        <v>19.559999999999999</v>
      </c>
      <c r="CY13" s="164">
        <v>50.73</v>
      </c>
      <c r="CZ13" s="164">
        <v>32.116700000000002</v>
      </c>
      <c r="DA13" s="164">
        <v>30.180399999999999</v>
      </c>
      <c r="DB13" s="164">
        <v>-24.14</v>
      </c>
      <c r="DC13" s="164">
        <v>-3.7679</v>
      </c>
      <c r="DD13" s="164">
        <v>43.058500000000002</v>
      </c>
      <c r="DE13" s="164">
        <v>42.304900000000004</v>
      </c>
      <c r="DF13" s="164">
        <v>-96.803299999999993</v>
      </c>
      <c r="DG13" s="164">
        <v>0</v>
      </c>
      <c r="DH13" s="164">
        <v>-14.7758</v>
      </c>
      <c r="DI13" s="164">
        <v>-71.900000000000006</v>
      </c>
      <c r="DJ13" s="164">
        <v>-69.599999999999994</v>
      </c>
      <c r="DK13" s="164">
        <v>25.985399999999998</v>
      </c>
      <c r="DL13" s="164">
        <v>30.770900000000001</v>
      </c>
      <c r="DM13" s="164">
        <v>33.8292</v>
      </c>
      <c r="DN13" s="164">
        <v>43.9636</v>
      </c>
      <c r="DO13" s="164">
        <v>30.54</v>
      </c>
      <c r="DP13" s="164">
        <v>-3.31</v>
      </c>
      <c r="DQ13" s="164">
        <v>57.901499999999999</v>
      </c>
      <c r="DR13" s="164">
        <v>97.9756</v>
      </c>
      <c r="DS13" s="164">
        <v>-27.81</v>
      </c>
      <c r="DT13" s="164">
        <v>-28.09</v>
      </c>
      <c r="DU13" s="164">
        <v>89.71</v>
      </c>
      <c r="DV13" s="164">
        <v>55.23</v>
      </c>
      <c r="DW13" s="164">
        <v>98.072699999999998</v>
      </c>
      <c r="DX13" s="164">
        <v>94.909099999999995</v>
      </c>
      <c r="DY13" s="164">
        <v>-14.2445</v>
      </c>
      <c r="DZ13" s="164">
        <v>-13.6182</v>
      </c>
      <c r="EA13" s="164">
        <v>172.67099999999999</v>
      </c>
      <c r="EB13" s="164">
        <v>132.86279999999999</v>
      </c>
      <c r="EC13" s="164">
        <v>126.09529999999999</v>
      </c>
      <c r="ED13" s="164">
        <v>128.52979999999999</v>
      </c>
      <c r="EE13" s="164">
        <v>102.9603</v>
      </c>
      <c r="EF13" s="164">
        <v>91.232900000000001</v>
      </c>
      <c r="EG13" s="164">
        <v>-24.007000000000001</v>
      </c>
      <c r="EH13" s="164">
        <v>270.49419999999998</v>
      </c>
      <c r="EI13" s="164">
        <v>354.15449999999998</v>
      </c>
      <c r="EJ13" s="165"/>
      <c r="EK13" s="164">
        <v>-28.367000000000001</v>
      </c>
      <c r="EL13" s="164">
        <v>-26.3185</v>
      </c>
      <c r="EM13" s="164">
        <v>-17.7637</v>
      </c>
      <c r="EN13" s="164">
        <v>33.286499999999997</v>
      </c>
      <c r="EO13" s="164">
        <v>31.941400000000002</v>
      </c>
      <c r="EP13" s="164">
        <v>139.83600000000001</v>
      </c>
      <c r="EQ13" s="164">
        <v>-56.569899999999997</v>
      </c>
      <c r="ER13" s="164">
        <v>-57.1721</v>
      </c>
      <c r="ES13" s="164">
        <v>-53.600999999999999</v>
      </c>
      <c r="ET13" s="164">
        <v>0</v>
      </c>
      <c r="EU13" s="164">
        <v>-16.59</v>
      </c>
      <c r="EV13" s="164">
        <v>90</v>
      </c>
      <c r="EW13" s="164">
        <v>9.3054000000000006</v>
      </c>
      <c r="EX13" s="164">
        <v>24.948899999999998</v>
      </c>
      <c r="EY13" s="164">
        <v>-12.6303</v>
      </c>
      <c r="EZ13" s="164">
        <v>-12.263999999999999</v>
      </c>
      <c r="FA13" s="164">
        <v>3.13</v>
      </c>
      <c r="FB13" s="164">
        <v>-89.238500000000002</v>
      </c>
      <c r="FC13" s="164">
        <v>47.7624</v>
      </c>
      <c r="FD13" s="165"/>
      <c r="FE13" s="164">
        <v>2.2522000000000002</v>
      </c>
      <c r="FF13" s="164">
        <v>2.234</v>
      </c>
      <c r="FG13" s="164">
        <v>39.7074</v>
      </c>
      <c r="FH13" s="164">
        <v>39.854500000000002</v>
      </c>
      <c r="FI13" s="164">
        <v>38.276600000000002</v>
      </c>
      <c r="FJ13" s="164">
        <v>29.974699999999999</v>
      </c>
      <c r="FK13" s="164">
        <v>28.969899999999999</v>
      </c>
      <c r="FL13" s="164">
        <v>-85.905100000000004</v>
      </c>
      <c r="FM13" s="164">
        <v>15.8195</v>
      </c>
      <c r="FN13" s="164">
        <v>15.449199999999999</v>
      </c>
      <c r="FO13" s="164">
        <v>-72.310299999999998</v>
      </c>
      <c r="FP13" s="164">
        <v>-61.213900000000002</v>
      </c>
      <c r="FQ13" s="164">
        <v>-21.363199999999999</v>
      </c>
      <c r="FR13" s="164">
        <v>-34.14</v>
      </c>
      <c r="FS13" s="164">
        <v>15.2621</v>
      </c>
      <c r="FT13" s="164">
        <v>0.82189999999999996</v>
      </c>
      <c r="FU13" s="164">
        <v>-9.4700000000000006</v>
      </c>
      <c r="FV13" s="164">
        <v>19.829999999999998</v>
      </c>
      <c r="FW13" s="164">
        <v>-21.647200000000002</v>
      </c>
      <c r="FX13" s="165"/>
      <c r="FY13" s="164">
        <v>-13.867000000000001</v>
      </c>
      <c r="FZ13" s="164">
        <v>4.4359999999999999</v>
      </c>
      <c r="GA13" s="165"/>
      <c r="GB13" s="164">
        <v>21.06</v>
      </c>
      <c r="GC13" s="164">
        <v>60.466799999999999</v>
      </c>
      <c r="GD13" s="164">
        <v>73.350200000000001</v>
      </c>
      <c r="GE13" s="164">
        <v>11.47</v>
      </c>
      <c r="GF13" s="164">
        <v>69.772499999999994</v>
      </c>
      <c r="GG13" s="164">
        <v>28.4</v>
      </c>
      <c r="GH13" s="164">
        <v>-16.589500000000001</v>
      </c>
      <c r="GI13" s="164">
        <v>1.0793999999999999</v>
      </c>
      <c r="GJ13" s="164">
        <v>0</v>
      </c>
      <c r="GK13" s="164">
        <v>1.3302</v>
      </c>
      <c r="GL13" s="165"/>
      <c r="GM13" s="165"/>
      <c r="GN13" s="164">
        <v>-7.1288999999999998</v>
      </c>
      <c r="GO13" s="164">
        <v>-22.575700000000001</v>
      </c>
      <c r="GP13" s="164">
        <v>21.913</v>
      </c>
      <c r="GQ13" s="164">
        <v>34.957299999999996</v>
      </c>
      <c r="GR13" s="164">
        <v>47.5779</v>
      </c>
      <c r="GS13" s="164">
        <v>47.159500000000001</v>
      </c>
      <c r="GT13" s="164">
        <v>-115.4165</v>
      </c>
      <c r="GU13" s="164">
        <v>-16.215</v>
      </c>
      <c r="GV13" s="164">
        <v>29.842199999999998</v>
      </c>
      <c r="GW13" s="164">
        <v>-32.914400000000001</v>
      </c>
      <c r="GX13" s="164">
        <v>10.3645</v>
      </c>
      <c r="GY13" s="164">
        <v>2.8712</v>
      </c>
      <c r="GZ13" s="164">
        <v>2.6156999999999999</v>
      </c>
      <c r="HA13" s="165"/>
      <c r="HB13" s="164">
        <v>223.94739999999999</v>
      </c>
      <c r="HC13" s="164">
        <v>224.9787</v>
      </c>
      <c r="HD13" s="164">
        <v>220</v>
      </c>
      <c r="HE13" s="164">
        <v>-220.2602</v>
      </c>
      <c r="HF13" s="164">
        <v>-457.76960000000003</v>
      </c>
      <c r="HG13" s="164">
        <v>463.04829999999998</v>
      </c>
      <c r="HH13" s="164">
        <v>456.36309999999997</v>
      </c>
      <c r="HI13" s="164">
        <v>-212.03200000000001</v>
      </c>
      <c r="HJ13" s="164">
        <v>-210.56010000000001</v>
      </c>
      <c r="HK13" s="164">
        <v>-53.623800000000003</v>
      </c>
      <c r="HL13" s="164">
        <v>-45.084800000000001</v>
      </c>
      <c r="HM13" s="164">
        <v>82.071600000000004</v>
      </c>
      <c r="HN13" s="164">
        <v>81.971199999999996</v>
      </c>
      <c r="HO13" s="165"/>
      <c r="HP13" s="165"/>
      <c r="HQ13" s="164">
        <v>43.9268</v>
      </c>
      <c r="HR13" s="164">
        <v>43.7729</v>
      </c>
      <c r="HS13" s="164">
        <v>-61.411700000000003</v>
      </c>
      <c r="HT13" s="164">
        <v>-61.427900000000001</v>
      </c>
      <c r="HU13" s="164">
        <v>101.02</v>
      </c>
      <c r="HV13" s="164">
        <v>101.91</v>
      </c>
      <c r="HW13" s="164">
        <v>61.9</v>
      </c>
      <c r="HX13" s="164">
        <v>62.2</v>
      </c>
      <c r="HY13" s="164">
        <v>21.739699999999999</v>
      </c>
      <c r="HZ13" s="164">
        <v>32.56</v>
      </c>
      <c r="IA13" s="164">
        <v>-287.13819999999998</v>
      </c>
      <c r="IB13" s="164">
        <v>74.241100000000003</v>
      </c>
      <c r="IC13" s="164">
        <v>73.086799999999997</v>
      </c>
      <c r="ID13" s="164">
        <v>11.1</v>
      </c>
      <c r="IE13" s="164">
        <v>24.6</v>
      </c>
      <c r="IF13" s="164">
        <v>-42.9</v>
      </c>
      <c r="IG13" s="164">
        <v>-45.1</v>
      </c>
      <c r="IH13" s="164">
        <v>1.4987999999999999</v>
      </c>
      <c r="II13" s="164">
        <v>1.2685</v>
      </c>
      <c r="IJ13" s="164">
        <v>-448.95370000000003</v>
      </c>
      <c r="IK13" s="164">
        <v>-314.25889999999998</v>
      </c>
      <c r="IL13" s="164">
        <v>431.44470000000001</v>
      </c>
      <c r="IM13" s="164">
        <v>356.15519999999998</v>
      </c>
      <c r="IN13" s="165"/>
      <c r="IO13" s="164">
        <v>-342.45260000000002</v>
      </c>
      <c r="IP13" s="164">
        <v>342.43490000000003</v>
      </c>
      <c r="IQ13" s="164">
        <v>-116.956</v>
      </c>
      <c r="IR13" s="164">
        <v>-195.09100000000001</v>
      </c>
      <c r="IS13" s="164">
        <v>-337.61320000000001</v>
      </c>
      <c r="IT13" s="164">
        <v>108.4191</v>
      </c>
      <c r="IU13" s="164">
        <v>109.071</v>
      </c>
      <c r="IV13" s="164">
        <v>118.4083</v>
      </c>
      <c r="IW13" s="164">
        <v>-425.01440000000002</v>
      </c>
      <c r="IX13" s="164">
        <v>198.72370000000001</v>
      </c>
      <c r="IY13" s="164">
        <v>-224.4333</v>
      </c>
      <c r="IZ13" s="164">
        <v>225.60040000000001</v>
      </c>
      <c r="JA13" s="164">
        <v>-7.8292999999999999</v>
      </c>
      <c r="JB13" s="165"/>
      <c r="JC13" s="164">
        <v>25.12</v>
      </c>
      <c r="JD13" s="164">
        <v>6.8289999999999997</v>
      </c>
      <c r="JE13" s="164">
        <v>6.8230000000000004</v>
      </c>
      <c r="JF13" s="164">
        <v>-23.44</v>
      </c>
      <c r="JG13" s="164">
        <v>2.88</v>
      </c>
      <c r="JH13" s="165"/>
      <c r="JI13" s="164">
        <v>-3.6301000000000001</v>
      </c>
      <c r="JJ13" s="164">
        <v>-49.483499999999999</v>
      </c>
      <c r="JK13" s="164">
        <v>-6.2088999999999999</v>
      </c>
      <c r="JL13" s="164">
        <v>29.2</v>
      </c>
      <c r="JM13" s="164">
        <v>53.567</v>
      </c>
      <c r="JN13" s="164">
        <v>55.32</v>
      </c>
      <c r="JO13" s="164">
        <v>9.8993000000000002</v>
      </c>
      <c r="JP13" s="164">
        <v>11.8089</v>
      </c>
      <c r="JQ13" s="164">
        <v>53.8994</v>
      </c>
      <c r="JR13" s="164">
        <v>52.49</v>
      </c>
      <c r="JS13" s="164">
        <v>54.953200000000002</v>
      </c>
      <c r="JT13" s="165"/>
      <c r="JU13" s="164">
        <v>-22.7</v>
      </c>
      <c r="JV13" s="164">
        <v>18.5899</v>
      </c>
      <c r="JW13" s="164">
        <v>5.31</v>
      </c>
      <c r="JX13" s="165"/>
      <c r="JY13" s="164">
        <v>-41.783000000000001</v>
      </c>
      <c r="JZ13" s="164">
        <v>75.858999999999995</v>
      </c>
      <c r="KA13" s="164">
        <v>54.859099999999998</v>
      </c>
      <c r="KB13" s="164">
        <v>-41.242400000000004</v>
      </c>
      <c r="KC13" s="164">
        <v>-74.151499999999999</v>
      </c>
      <c r="KD13" s="164">
        <v>44.097000000000001</v>
      </c>
      <c r="KE13" s="164">
        <v>29.860099999999999</v>
      </c>
      <c r="KF13" s="164">
        <v>16.3</v>
      </c>
      <c r="KG13" s="164">
        <v>-17</v>
      </c>
      <c r="KH13" s="165"/>
      <c r="KI13" s="164">
        <v>96.736199999999997</v>
      </c>
    </row>
    <row r="14" spans="1:295" ht="18" customHeight="1" x14ac:dyDescent="0.3">
      <c r="A14" s="161" t="s">
        <v>41</v>
      </c>
      <c r="B14" s="161" t="s">
        <v>721</v>
      </c>
      <c r="C14" s="164">
        <v>0</v>
      </c>
      <c r="D14" s="164">
        <v>14.654199999999999</v>
      </c>
      <c r="E14" s="164">
        <v>-17.9876</v>
      </c>
      <c r="F14" s="164">
        <v>-39.621099999999998</v>
      </c>
      <c r="G14" s="164">
        <v>24.392700000000001</v>
      </c>
      <c r="H14" s="165"/>
      <c r="I14" s="164">
        <v>28.007000000000001</v>
      </c>
      <c r="J14" s="165"/>
      <c r="K14" s="164">
        <v>38.446599999999997</v>
      </c>
      <c r="L14" s="164">
        <v>19.459399999999999</v>
      </c>
      <c r="M14" s="164">
        <v>19.152999999999999</v>
      </c>
      <c r="N14" s="164">
        <v>31.08</v>
      </c>
      <c r="O14" s="164">
        <v>-29.754999999999999</v>
      </c>
      <c r="P14" s="165"/>
      <c r="Q14" s="165"/>
      <c r="R14" s="165"/>
      <c r="S14" s="164">
        <v>11.274800000000001</v>
      </c>
      <c r="T14" s="165"/>
      <c r="U14" s="164">
        <v>15.7506</v>
      </c>
      <c r="V14" s="164">
        <v>15.824299999999999</v>
      </c>
      <c r="W14" s="164">
        <v>26.444600000000001</v>
      </c>
      <c r="X14" s="164">
        <v>16.889299999999999</v>
      </c>
      <c r="Y14" s="164">
        <v>0.45779999999999998</v>
      </c>
      <c r="Z14" s="164">
        <v>8.4581999999999997</v>
      </c>
      <c r="AA14" s="165"/>
      <c r="AB14" s="165"/>
      <c r="AC14" s="165"/>
      <c r="AD14" s="164">
        <v>-68.27</v>
      </c>
      <c r="AE14" s="165"/>
      <c r="AF14" s="164">
        <v>-31.08</v>
      </c>
      <c r="AG14" s="165"/>
      <c r="AH14" s="165"/>
      <c r="AI14" s="165"/>
      <c r="AJ14" s="164">
        <v>-41.81</v>
      </c>
      <c r="AK14" s="164">
        <v>-41.98</v>
      </c>
      <c r="AL14" s="164">
        <v>-33.74</v>
      </c>
      <c r="AM14" s="164">
        <v>42.2</v>
      </c>
      <c r="AN14" s="164">
        <v>41.84</v>
      </c>
      <c r="AO14" s="164">
        <v>10.4337</v>
      </c>
      <c r="AP14" s="164">
        <v>7.5304000000000002</v>
      </c>
      <c r="AQ14" s="164">
        <v>46.95</v>
      </c>
      <c r="AR14" s="164">
        <v>48.860500000000002</v>
      </c>
      <c r="AS14" s="164">
        <v>46.026600000000002</v>
      </c>
      <c r="AT14" s="164">
        <v>-42.598999999999997</v>
      </c>
      <c r="AU14" s="164">
        <v>-42.126899999999999</v>
      </c>
      <c r="AV14" s="164">
        <v>28.377700000000001</v>
      </c>
      <c r="AW14" s="164">
        <v>29.107500000000002</v>
      </c>
      <c r="AX14" s="164">
        <v>45.412199999999999</v>
      </c>
      <c r="AY14" s="164">
        <v>46.082000000000001</v>
      </c>
      <c r="AZ14" s="164">
        <v>2.6335999999999999</v>
      </c>
      <c r="BA14" s="164">
        <v>15.11</v>
      </c>
      <c r="BB14" s="164">
        <v>-290.58589999999998</v>
      </c>
      <c r="BC14" s="164">
        <v>-13.1684</v>
      </c>
      <c r="BD14" s="164">
        <v>-11.8</v>
      </c>
      <c r="BE14" s="164">
        <v>-12.2</v>
      </c>
      <c r="BF14" s="164">
        <v>47.137500000000003</v>
      </c>
      <c r="BG14" s="164">
        <v>46.976300000000002</v>
      </c>
      <c r="BH14" s="164">
        <v>-3.9613</v>
      </c>
      <c r="BI14" s="165"/>
      <c r="BJ14" s="164">
        <v>-36.840600000000002</v>
      </c>
      <c r="BK14" s="164">
        <v>1.5596000000000001</v>
      </c>
      <c r="BL14" s="165"/>
      <c r="BM14" s="165"/>
      <c r="BN14" s="164">
        <v>341.37990000000002</v>
      </c>
      <c r="BO14" s="164">
        <v>46.754300000000001</v>
      </c>
      <c r="BP14" s="164">
        <v>46.662799999999997</v>
      </c>
      <c r="BQ14" s="164">
        <v>-259.0711</v>
      </c>
      <c r="BR14" s="164">
        <v>319.0849</v>
      </c>
      <c r="BS14" s="165"/>
      <c r="BT14" s="164">
        <v>-19.688199999999998</v>
      </c>
      <c r="BU14" s="164">
        <v>21.292100000000001</v>
      </c>
      <c r="BV14" s="164">
        <v>66.264200000000002</v>
      </c>
      <c r="BW14" s="164">
        <v>24.5</v>
      </c>
      <c r="BX14" s="164">
        <v>24.31</v>
      </c>
      <c r="BY14" s="164">
        <v>46.07</v>
      </c>
      <c r="BZ14" s="164">
        <v>70.98</v>
      </c>
      <c r="CA14" s="164">
        <v>-32.413400000000003</v>
      </c>
      <c r="CB14" s="164">
        <v>-31.877600000000001</v>
      </c>
      <c r="CC14" s="164">
        <v>100.5419</v>
      </c>
      <c r="CD14" s="164">
        <v>100.334</v>
      </c>
      <c r="CE14" s="164">
        <v>29.598099999999999</v>
      </c>
      <c r="CF14" s="164">
        <v>-23.3962</v>
      </c>
      <c r="CG14" s="164">
        <v>-21.9574</v>
      </c>
      <c r="CH14" s="164">
        <v>-11.2767</v>
      </c>
      <c r="CI14" s="164">
        <v>-41.505699999999997</v>
      </c>
      <c r="CJ14" s="165"/>
      <c r="CK14" s="165"/>
      <c r="CL14" s="164">
        <v>55.3</v>
      </c>
      <c r="CM14" s="164">
        <v>83.9</v>
      </c>
      <c r="CN14" s="164">
        <v>-12.03</v>
      </c>
      <c r="CO14" s="164">
        <v>54.036000000000001</v>
      </c>
      <c r="CP14" s="164">
        <v>52.893599999999999</v>
      </c>
      <c r="CQ14" s="164">
        <v>51.982999999999997</v>
      </c>
      <c r="CR14" s="164">
        <v>-49.307600000000001</v>
      </c>
      <c r="CS14" s="164">
        <v>-49.088799999999999</v>
      </c>
      <c r="CT14" s="164">
        <v>15.4367</v>
      </c>
      <c r="CU14" s="164">
        <v>-1.3353999999999999</v>
      </c>
      <c r="CV14" s="164">
        <v>13.6206</v>
      </c>
      <c r="CW14" s="164">
        <v>10.477499999999999</v>
      </c>
      <c r="CX14" s="164">
        <v>22.98</v>
      </c>
      <c r="CY14" s="164">
        <v>49.81</v>
      </c>
      <c r="CZ14" s="164">
        <v>31.6479</v>
      </c>
      <c r="DA14" s="164">
        <v>29.7409</v>
      </c>
      <c r="DB14" s="164">
        <v>-23.85</v>
      </c>
      <c r="DC14" s="164">
        <v>-0.83730000000000004</v>
      </c>
      <c r="DD14" s="164">
        <v>43.4285</v>
      </c>
      <c r="DE14" s="164">
        <v>42.067100000000003</v>
      </c>
      <c r="DF14" s="164">
        <v>-101.11790000000001</v>
      </c>
      <c r="DG14" s="164">
        <v>-1E-4</v>
      </c>
      <c r="DH14" s="164">
        <v>-14.6242</v>
      </c>
      <c r="DI14" s="164">
        <v>-69.599999999999994</v>
      </c>
      <c r="DJ14" s="165"/>
      <c r="DK14" s="164">
        <v>26.029399999999999</v>
      </c>
      <c r="DL14" s="165"/>
      <c r="DM14" s="164">
        <v>33.8292</v>
      </c>
      <c r="DN14" s="164">
        <v>43.377699999999997</v>
      </c>
      <c r="DO14" s="164">
        <v>30.21</v>
      </c>
      <c r="DP14" s="164">
        <v>-3.47</v>
      </c>
      <c r="DQ14" s="164">
        <v>59.116500000000002</v>
      </c>
      <c r="DR14" s="164">
        <v>99.245599999999996</v>
      </c>
      <c r="DS14" s="164">
        <v>-27.33</v>
      </c>
      <c r="DT14" s="164">
        <v>-27.8</v>
      </c>
      <c r="DU14" s="164">
        <v>87.54</v>
      </c>
      <c r="DV14" s="164">
        <v>54.31</v>
      </c>
      <c r="DW14" s="164">
        <v>102.2</v>
      </c>
      <c r="DX14" s="164">
        <v>102.01819999999999</v>
      </c>
      <c r="DY14" s="164">
        <v>-11.7098</v>
      </c>
      <c r="DZ14" s="164">
        <v>-12.6091</v>
      </c>
      <c r="EA14" s="164">
        <v>174.73570000000001</v>
      </c>
      <c r="EB14" s="164">
        <v>133.6645</v>
      </c>
      <c r="EC14" s="164">
        <v>127.81789999999999</v>
      </c>
      <c r="ED14" s="164">
        <v>128.80619999999999</v>
      </c>
      <c r="EE14" s="164">
        <v>104.2213</v>
      </c>
      <c r="EF14" s="164">
        <v>94.455699999999993</v>
      </c>
      <c r="EG14" s="164">
        <v>-23.773</v>
      </c>
      <c r="EH14" s="164">
        <v>273.47059999999999</v>
      </c>
      <c r="EI14" s="164">
        <v>351.64359999999999</v>
      </c>
      <c r="EJ14" s="165"/>
      <c r="EK14" s="164">
        <v>-27.617000000000001</v>
      </c>
      <c r="EL14" s="164">
        <v>-26.322500000000002</v>
      </c>
      <c r="EM14" s="164">
        <v>-23.097100000000001</v>
      </c>
      <c r="EN14" s="164">
        <v>32.420299999999997</v>
      </c>
      <c r="EO14" s="164">
        <v>30.503399999999999</v>
      </c>
      <c r="EP14" s="164">
        <v>159.804</v>
      </c>
      <c r="EQ14" s="164">
        <v>-59.032899999999998</v>
      </c>
      <c r="ER14" s="164">
        <v>-59.554900000000004</v>
      </c>
      <c r="ES14" s="164">
        <v>-57.662399999999998</v>
      </c>
      <c r="ET14" s="164">
        <v>0</v>
      </c>
      <c r="EU14" s="164">
        <v>-16.97</v>
      </c>
      <c r="EV14" s="164">
        <v>94.8</v>
      </c>
      <c r="EW14" s="164">
        <v>9.2334999999999994</v>
      </c>
      <c r="EX14" s="164">
        <v>21.538799999999998</v>
      </c>
      <c r="EY14" s="164">
        <v>-13.0176</v>
      </c>
      <c r="EZ14" s="164">
        <v>-12.5351</v>
      </c>
      <c r="FA14" s="164">
        <v>3.4335</v>
      </c>
      <c r="FB14" s="164">
        <v>-93.206199999999995</v>
      </c>
      <c r="FC14" s="164">
        <v>56.224299999999999</v>
      </c>
      <c r="FD14" s="165"/>
      <c r="FE14" s="164">
        <v>2.1257999999999999</v>
      </c>
      <c r="FF14" s="164">
        <v>2.1063000000000001</v>
      </c>
      <c r="FG14" s="164">
        <v>38.601799999999997</v>
      </c>
      <c r="FH14" s="164">
        <v>39.718699999999998</v>
      </c>
      <c r="FI14" s="164">
        <v>37.784599999999998</v>
      </c>
      <c r="FJ14" s="164">
        <v>31.314299999999999</v>
      </c>
      <c r="FK14" s="164">
        <v>30.979399999999998</v>
      </c>
      <c r="FL14" s="164">
        <v>-80.713899999999995</v>
      </c>
      <c r="FM14" s="164">
        <v>14.726800000000001</v>
      </c>
      <c r="FN14" s="164">
        <v>15.399100000000001</v>
      </c>
      <c r="FO14" s="164">
        <v>-70.2072</v>
      </c>
      <c r="FP14" s="164">
        <v>-60.697400000000002</v>
      </c>
      <c r="FQ14" s="164">
        <v>-19.056100000000001</v>
      </c>
      <c r="FR14" s="164">
        <v>-33.909999999999997</v>
      </c>
      <c r="FS14" s="164">
        <v>14.6761</v>
      </c>
      <c r="FT14" s="164">
        <v>0.79869999999999997</v>
      </c>
      <c r="FU14" s="164">
        <v>-9.1999999999999993</v>
      </c>
      <c r="FV14" s="164">
        <v>21.03</v>
      </c>
      <c r="FW14" s="164">
        <v>-19.937200000000001</v>
      </c>
      <c r="FX14" s="165"/>
      <c r="FY14" s="164">
        <v>-13.86</v>
      </c>
      <c r="FZ14" s="164">
        <v>4.4660000000000002</v>
      </c>
      <c r="GA14" s="165"/>
      <c r="GB14" s="164">
        <v>21.82</v>
      </c>
      <c r="GC14" s="164">
        <v>61.3277</v>
      </c>
      <c r="GD14" s="164">
        <v>66.994100000000003</v>
      </c>
      <c r="GE14" s="164">
        <v>11.71</v>
      </c>
      <c r="GF14" s="164">
        <v>70.5017</v>
      </c>
      <c r="GG14" s="164">
        <v>28.4</v>
      </c>
      <c r="GH14" s="164">
        <v>-16.5352</v>
      </c>
      <c r="GI14" s="164">
        <v>1.2658</v>
      </c>
      <c r="GJ14" s="164">
        <v>1.2515000000000001</v>
      </c>
      <c r="GK14" s="164">
        <v>1.3118000000000001</v>
      </c>
      <c r="GL14" s="165"/>
      <c r="GM14" s="165"/>
      <c r="GN14" s="165"/>
      <c r="GO14" s="164">
        <v>-22.507899999999999</v>
      </c>
      <c r="GP14" s="164">
        <v>21.588000000000001</v>
      </c>
      <c r="GQ14" s="164">
        <v>34.789200000000001</v>
      </c>
      <c r="GR14" s="164">
        <v>48.002099999999999</v>
      </c>
      <c r="GS14" s="164">
        <v>48.704999999999998</v>
      </c>
      <c r="GT14" s="164">
        <v>-116.4331</v>
      </c>
      <c r="GU14" s="164">
        <v>-16.316199999999998</v>
      </c>
      <c r="GV14" s="164">
        <v>29.7118</v>
      </c>
      <c r="GW14" s="164">
        <v>-32.930100000000003</v>
      </c>
      <c r="GX14" s="164">
        <v>10.916399999999999</v>
      </c>
      <c r="GY14" s="164">
        <v>2.6953999999999998</v>
      </c>
      <c r="GZ14" s="164">
        <v>2.4258999999999999</v>
      </c>
      <c r="HA14" s="165"/>
      <c r="HB14" s="164">
        <v>222.0504</v>
      </c>
      <c r="HC14" s="164">
        <v>222.21530000000001</v>
      </c>
      <c r="HD14" s="164">
        <v>225.5</v>
      </c>
      <c r="HE14" s="164">
        <v>-226.82990000000001</v>
      </c>
      <c r="HF14" s="164">
        <v>-461.041</v>
      </c>
      <c r="HG14" s="164">
        <v>462.83170000000001</v>
      </c>
      <c r="HH14" s="164">
        <v>461.06650000000002</v>
      </c>
      <c r="HI14" s="164">
        <v>-211.7612</v>
      </c>
      <c r="HJ14" s="164">
        <v>-209.52600000000001</v>
      </c>
      <c r="HK14" s="164">
        <v>-54.088799999999999</v>
      </c>
      <c r="HL14" s="164">
        <v>-45.494900000000001</v>
      </c>
      <c r="HM14" s="164">
        <v>78.633300000000006</v>
      </c>
      <c r="HN14" s="164">
        <v>80.731499999999997</v>
      </c>
      <c r="HO14" s="165"/>
      <c r="HP14" s="165"/>
      <c r="HQ14" s="164">
        <v>48.892699999999998</v>
      </c>
      <c r="HR14" s="164">
        <v>48.716900000000003</v>
      </c>
      <c r="HS14" s="164">
        <v>-61.023400000000002</v>
      </c>
      <c r="HT14" s="164">
        <v>-61.993699999999997</v>
      </c>
      <c r="HU14" s="164">
        <v>96.06</v>
      </c>
      <c r="HV14" s="164">
        <v>95.89</v>
      </c>
      <c r="HW14" s="164">
        <v>61.8</v>
      </c>
      <c r="HX14" s="164">
        <v>61.3</v>
      </c>
      <c r="HY14" s="164">
        <v>21.782399999999999</v>
      </c>
      <c r="HZ14" s="164">
        <v>32.24</v>
      </c>
      <c r="IA14" s="164">
        <v>-295.05220000000003</v>
      </c>
      <c r="IB14" s="164">
        <v>81.435100000000006</v>
      </c>
      <c r="IC14" s="164">
        <v>81.210300000000004</v>
      </c>
      <c r="ID14" s="164">
        <v>11.1</v>
      </c>
      <c r="IE14" s="164">
        <v>25.7</v>
      </c>
      <c r="IF14" s="164">
        <v>-49.7</v>
      </c>
      <c r="IG14" s="164">
        <v>-51.1</v>
      </c>
      <c r="IH14" s="165"/>
      <c r="II14" s="165"/>
      <c r="IJ14" s="164">
        <v>-453.52199999999999</v>
      </c>
      <c r="IK14" s="164">
        <v>-311.03190000000001</v>
      </c>
      <c r="IL14" s="164">
        <v>436.52019999999999</v>
      </c>
      <c r="IM14" s="164">
        <v>350.60809999999998</v>
      </c>
      <c r="IN14" s="165"/>
      <c r="IO14" s="164">
        <v>-340.77019999999999</v>
      </c>
      <c r="IP14" s="164">
        <v>341.74579999999997</v>
      </c>
      <c r="IQ14" s="164">
        <v>-129.8329</v>
      </c>
      <c r="IR14" s="164">
        <v>-196.70419999999999</v>
      </c>
      <c r="IS14" s="164">
        <v>-337.66410000000002</v>
      </c>
      <c r="IT14" s="164">
        <v>103.5835</v>
      </c>
      <c r="IU14" s="164">
        <v>100.9061</v>
      </c>
      <c r="IV14" s="164">
        <v>128.49610000000001</v>
      </c>
      <c r="IW14" s="164">
        <v>-420.38729999999998</v>
      </c>
      <c r="IX14" s="164">
        <v>200.4769</v>
      </c>
      <c r="IY14" s="164">
        <v>-220.0198</v>
      </c>
      <c r="IZ14" s="164">
        <v>221.05930000000001</v>
      </c>
      <c r="JA14" s="164">
        <v>-8.3318999999999992</v>
      </c>
      <c r="JB14" s="165"/>
      <c r="JC14" s="164">
        <v>24.8</v>
      </c>
      <c r="JD14" s="164">
        <v>6.89</v>
      </c>
      <c r="JE14" s="164">
        <v>6.8730000000000002</v>
      </c>
      <c r="JF14" s="164">
        <v>-24.16</v>
      </c>
      <c r="JG14" s="164">
        <v>3.84</v>
      </c>
      <c r="JH14" s="165"/>
      <c r="JI14" s="164">
        <v>-3.6301000000000001</v>
      </c>
      <c r="JJ14" s="164">
        <v>-49.807000000000002</v>
      </c>
      <c r="JK14" s="164">
        <v>-5.2720000000000002</v>
      </c>
      <c r="JL14" s="164">
        <v>28.6</v>
      </c>
      <c r="JM14" s="164">
        <v>49.307000000000002</v>
      </c>
      <c r="JN14" s="164">
        <v>51.177999999999997</v>
      </c>
      <c r="JO14" s="165"/>
      <c r="JP14" s="164">
        <v>11.79</v>
      </c>
      <c r="JQ14" s="164">
        <v>52.35</v>
      </c>
      <c r="JR14" s="164">
        <v>52.309199999999997</v>
      </c>
      <c r="JS14" s="164">
        <v>52.629399999999997</v>
      </c>
      <c r="JT14" s="165"/>
      <c r="JU14" s="164">
        <v>-23.2</v>
      </c>
      <c r="JV14" s="164">
        <v>17.9556</v>
      </c>
      <c r="JW14" s="164">
        <v>5.33</v>
      </c>
      <c r="JX14" s="165"/>
      <c r="JY14" s="164">
        <v>-42.110199999999999</v>
      </c>
      <c r="JZ14" s="164">
        <v>76.367599999999996</v>
      </c>
      <c r="KA14" s="164">
        <v>54.789499999999997</v>
      </c>
      <c r="KB14" s="164">
        <v>-41.7821</v>
      </c>
      <c r="KC14" s="164">
        <v>-74.744399999999999</v>
      </c>
      <c r="KD14" s="164">
        <v>45.214199999999998</v>
      </c>
      <c r="KE14" s="164">
        <v>29.860700000000001</v>
      </c>
      <c r="KF14" s="164">
        <v>16.899999999999999</v>
      </c>
      <c r="KG14" s="164">
        <v>-16.2</v>
      </c>
      <c r="KH14" s="165"/>
      <c r="KI14" s="164">
        <v>107.1023</v>
      </c>
    </row>
    <row r="15" spans="1:295" ht="18" customHeight="1" x14ac:dyDescent="0.3">
      <c r="A15" s="161" t="s">
        <v>41</v>
      </c>
      <c r="B15" s="161" t="s">
        <v>722</v>
      </c>
      <c r="C15" s="164">
        <v>0</v>
      </c>
      <c r="D15" s="164">
        <v>14.6556</v>
      </c>
      <c r="E15" s="164">
        <v>-17.7499</v>
      </c>
      <c r="F15" s="164">
        <v>-39.7438</v>
      </c>
      <c r="G15" s="164">
        <v>24.6416</v>
      </c>
      <c r="H15" s="165"/>
      <c r="I15" s="164">
        <v>27.953700000000001</v>
      </c>
      <c r="J15" s="165"/>
      <c r="K15" s="164">
        <v>38.0578</v>
      </c>
      <c r="L15" s="164">
        <v>19.121400000000001</v>
      </c>
      <c r="M15" s="164">
        <v>18.899999999999999</v>
      </c>
      <c r="N15" s="164">
        <v>35.520000000000003</v>
      </c>
      <c r="O15" s="164">
        <v>-30.01</v>
      </c>
      <c r="P15" s="165"/>
      <c r="Q15" s="165"/>
      <c r="R15" s="165"/>
      <c r="S15" s="164">
        <v>13.374700000000001</v>
      </c>
      <c r="T15" s="165"/>
      <c r="U15" s="164">
        <v>15.4573</v>
      </c>
      <c r="V15" s="164">
        <v>15.5641</v>
      </c>
      <c r="W15" s="164">
        <v>26.386900000000001</v>
      </c>
      <c r="X15" s="164">
        <v>16.973199999999999</v>
      </c>
      <c r="Y15" s="164">
        <v>0.28999999999999998</v>
      </c>
      <c r="Z15" s="164">
        <v>7.8019999999999996</v>
      </c>
      <c r="AA15" s="165"/>
      <c r="AB15" s="165"/>
      <c r="AC15" s="165"/>
      <c r="AD15" s="164">
        <v>-66.989999999999995</v>
      </c>
      <c r="AE15" s="165"/>
      <c r="AF15" s="164">
        <v>-33.299999999999997</v>
      </c>
      <c r="AG15" s="165"/>
      <c r="AH15" s="165"/>
      <c r="AI15" s="165"/>
      <c r="AJ15" s="164">
        <v>-38.46</v>
      </c>
      <c r="AK15" s="164">
        <v>-38.549999999999997</v>
      </c>
      <c r="AL15" s="164">
        <v>-37.61</v>
      </c>
      <c r="AM15" s="164">
        <v>39.43</v>
      </c>
      <c r="AN15" s="164">
        <v>39.11</v>
      </c>
      <c r="AO15" s="164">
        <v>9.9377999999999993</v>
      </c>
      <c r="AP15" s="164">
        <v>8.2111999999999998</v>
      </c>
      <c r="AQ15" s="164">
        <v>46.356400000000001</v>
      </c>
      <c r="AR15" s="164">
        <v>47.992100000000001</v>
      </c>
      <c r="AS15" s="164">
        <v>38.907699999999998</v>
      </c>
      <c r="AT15" s="164">
        <v>-42.732999999999997</v>
      </c>
      <c r="AU15" s="164">
        <v>-44.576700000000002</v>
      </c>
      <c r="AV15" s="164">
        <v>23.325399999999998</v>
      </c>
      <c r="AW15" s="164">
        <v>24.379300000000001</v>
      </c>
      <c r="AX15" s="164">
        <v>47.823399999999999</v>
      </c>
      <c r="AY15" s="164">
        <v>44.474499999999999</v>
      </c>
      <c r="AZ15" s="164">
        <v>2.1101999999999999</v>
      </c>
      <c r="BA15" s="164">
        <v>9.5681999999999992</v>
      </c>
      <c r="BB15" s="164">
        <v>-247.49010000000001</v>
      </c>
      <c r="BC15" s="164">
        <v>-13.288600000000001</v>
      </c>
      <c r="BD15" s="164">
        <v>-12.1</v>
      </c>
      <c r="BE15" s="164">
        <v>-12.5</v>
      </c>
      <c r="BF15" s="164">
        <v>48.159500000000001</v>
      </c>
      <c r="BG15" s="164">
        <v>51.59</v>
      </c>
      <c r="BH15" s="164">
        <v>-4.0072000000000001</v>
      </c>
      <c r="BI15" s="165"/>
      <c r="BJ15" s="164">
        <v>-43.034700000000001</v>
      </c>
      <c r="BK15" s="164">
        <v>2.7968999999999999</v>
      </c>
      <c r="BL15" s="165"/>
      <c r="BM15" s="165"/>
      <c r="BN15" s="164">
        <v>309.73230000000001</v>
      </c>
      <c r="BO15" s="164">
        <v>36.927399999999999</v>
      </c>
      <c r="BP15" s="164">
        <v>37.324100000000001</v>
      </c>
      <c r="BQ15" s="164">
        <v>-238.87299999999999</v>
      </c>
      <c r="BR15" s="164">
        <v>290.20999999999998</v>
      </c>
      <c r="BS15" s="165"/>
      <c r="BT15" s="164">
        <v>-28.981000000000002</v>
      </c>
      <c r="BU15" s="164">
        <v>29.6663</v>
      </c>
      <c r="BV15" s="164">
        <v>66.344099999999997</v>
      </c>
      <c r="BW15" s="164">
        <v>23.4</v>
      </c>
      <c r="BX15" s="164">
        <v>22.98</v>
      </c>
      <c r="BY15" s="164">
        <v>45.1</v>
      </c>
      <c r="BZ15" s="164">
        <v>70.19</v>
      </c>
      <c r="CA15" s="164">
        <v>-31.4757</v>
      </c>
      <c r="CB15" s="164">
        <v>-30.939900000000002</v>
      </c>
      <c r="CC15" s="164">
        <v>98.064999999999998</v>
      </c>
      <c r="CD15" s="164">
        <v>100.08110000000001</v>
      </c>
      <c r="CE15" s="164">
        <v>29.551200000000001</v>
      </c>
      <c r="CF15" s="164">
        <v>-17.032299999999999</v>
      </c>
      <c r="CG15" s="164">
        <v>-16.779900000000001</v>
      </c>
      <c r="CH15" s="164">
        <v>-9.7103000000000002</v>
      </c>
      <c r="CI15" s="164">
        <v>-32.398400000000002</v>
      </c>
      <c r="CJ15" s="165"/>
      <c r="CK15" s="165"/>
      <c r="CL15" s="164">
        <v>77.900000000000006</v>
      </c>
      <c r="CM15" s="164">
        <v>62.1</v>
      </c>
      <c r="CN15" s="164">
        <v>-11.82</v>
      </c>
      <c r="CO15" s="164">
        <v>60.9771</v>
      </c>
      <c r="CP15" s="164">
        <v>61.046999999999997</v>
      </c>
      <c r="CQ15" s="164">
        <v>59.394199999999998</v>
      </c>
      <c r="CR15" s="164">
        <v>-38.919400000000003</v>
      </c>
      <c r="CS15" s="164">
        <v>-38.508200000000002</v>
      </c>
      <c r="CT15" s="164">
        <v>1</v>
      </c>
      <c r="CU15" s="164">
        <v>9.7935999999999996</v>
      </c>
      <c r="CV15" s="164">
        <v>-8.7423000000000002</v>
      </c>
      <c r="CW15" s="164">
        <v>10.1065</v>
      </c>
      <c r="CX15" s="164">
        <v>18.239999999999998</v>
      </c>
      <c r="CY15" s="164">
        <v>45.85</v>
      </c>
      <c r="CZ15" s="164">
        <v>31.179200000000002</v>
      </c>
      <c r="DA15" s="164">
        <v>29.301500000000001</v>
      </c>
      <c r="DB15" s="164">
        <v>-24</v>
      </c>
      <c r="DC15" s="164">
        <v>-0.83730000000000004</v>
      </c>
      <c r="DD15" s="164">
        <v>32.233699999999999</v>
      </c>
      <c r="DE15" s="164">
        <v>31.840599999999998</v>
      </c>
      <c r="DF15" s="164">
        <v>-73.044700000000006</v>
      </c>
      <c r="DG15" s="164">
        <v>-1E-4</v>
      </c>
      <c r="DH15" s="164">
        <v>-14.557</v>
      </c>
      <c r="DI15" s="165"/>
      <c r="DJ15" s="165"/>
      <c r="DK15" s="164">
        <v>25.716200000000001</v>
      </c>
      <c r="DL15" s="164">
        <v>30.184899999999999</v>
      </c>
      <c r="DM15" s="164">
        <v>30.541699999999999</v>
      </c>
      <c r="DN15" s="164">
        <v>43.377699999999997</v>
      </c>
      <c r="DO15" s="164">
        <v>29.89</v>
      </c>
      <c r="DP15" s="164">
        <v>-2.36</v>
      </c>
      <c r="DQ15" s="164">
        <v>57.820500000000003</v>
      </c>
      <c r="DR15" s="164">
        <v>69.023899999999998</v>
      </c>
      <c r="DS15" s="164">
        <v>-30.34</v>
      </c>
      <c r="DT15" s="164">
        <v>-30.4</v>
      </c>
      <c r="DU15" s="164">
        <v>92.45</v>
      </c>
      <c r="DV15" s="164">
        <v>55.82</v>
      </c>
      <c r="DW15" s="164">
        <v>70.709100000000007</v>
      </c>
      <c r="DX15" s="164">
        <v>70.418199999999999</v>
      </c>
      <c r="DY15" s="164">
        <v>-21.376100000000001</v>
      </c>
      <c r="DZ15" s="164">
        <v>-21.127300000000002</v>
      </c>
      <c r="EA15" s="164">
        <v>154.07300000000001</v>
      </c>
      <c r="EB15" s="164">
        <v>115.1765</v>
      </c>
      <c r="EC15" s="164">
        <v>107.9329</v>
      </c>
      <c r="ED15" s="164">
        <v>111.2268</v>
      </c>
      <c r="EE15" s="164">
        <v>102.904</v>
      </c>
      <c r="EF15" s="164">
        <v>92.951999999999998</v>
      </c>
      <c r="EG15" s="164">
        <v>-23.358000000000001</v>
      </c>
      <c r="EH15" s="164">
        <v>246.92250000000001</v>
      </c>
      <c r="EI15" s="164">
        <v>366.96550000000002</v>
      </c>
      <c r="EJ15" s="165"/>
      <c r="EK15" s="164">
        <v>-27.6754</v>
      </c>
      <c r="EL15" s="164">
        <v>-25.7897</v>
      </c>
      <c r="EM15" s="164">
        <v>-16.349499999999999</v>
      </c>
      <c r="EN15" s="164">
        <v>33.458199999999998</v>
      </c>
      <c r="EO15" s="164">
        <v>33.388399999999997</v>
      </c>
      <c r="EP15" s="164">
        <v>142.90799999999999</v>
      </c>
      <c r="EQ15" s="164">
        <v>-62.4876</v>
      </c>
      <c r="ER15" s="164">
        <v>-64.340800000000002</v>
      </c>
      <c r="ES15" s="164">
        <v>-55.774500000000003</v>
      </c>
      <c r="ET15" s="164">
        <v>0</v>
      </c>
      <c r="EU15" s="164">
        <v>-19.559999999999999</v>
      </c>
      <c r="EV15" s="164">
        <v>96.6</v>
      </c>
      <c r="EW15" s="164">
        <v>9.2344000000000008</v>
      </c>
      <c r="EX15" s="164">
        <v>26.04</v>
      </c>
      <c r="EY15" s="164">
        <v>-13.3184</v>
      </c>
      <c r="EZ15" s="164">
        <v>-12.708</v>
      </c>
      <c r="FA15" s="164">
        <v>4.8064999999999998</v>
      </c>
      <c r="FB15" s="164">
        <v>-88.576400000000007</v>
      </c>
      <c r="FC15" s="164">
        <v>52.020200000000003</v>
      </c>
      <c r="FD15" s="165"/>
      <c r="FE15" s="164">
        <v>2.1608000000000001</v>
      </c>
      <c r="FF15" s="164">
        <v>2.1242999999999999</v>
      </c>
      <c r="FG15" s="164">
        <v>39.229399999999998</v>
      </c>
      <c r="FH15" s="164">
        <v>39.629399999999997</v>
      </c>
      <c r="FI15" s="164">
        <v>37.518999999999998</v>
      </c>
      <c r="FJ15" s="164">
        <v>30.142099999999999</v>
      </c>
      <c r="FK15" s="164">
        <v>30.644500000000001</v>
      </c>
      <c r="FL15" s="164">
        <v>-92.435900000000004</v>
      </c>
      <c r="FM15" s="164">
        <v>22.417999999999999</v>
      </c>
      <c r="FN15" s="164">
        <v>22.379899999999999</v>
      </c>
      <c r="FO15" s="164">
        <v>-81.579300000000003</v>
      </c>
      <c r="FP15" s="164">
        <v>-71.358400000000003</v>
      </c>
      <c r="FQ15" s="164">
        <v>-21.1508</v>
      </c>
      <c r="FR15" s="164">
        <v>-37.409999999999997</v>
      </c>
      <c r="FS15" s="164">
        <v>13.7752</v>
      </c>
      <c r="FT15" s="164">
        <v>0.78159999999999996</v>
      </c>
      <c r="FU15" s="164">
        <v>-8.41</v>
      </c>
      <c r="FV15" s="164">
        <v>19.670000000000002</v>
      </c>
      <c r="FW15" s="164">
        <v>-21.395199999999999</v>
      </c>
      <c r="FX15" s="165"/>
      <c r="FY15" s="164">
        <v>-13.555</v>
      </c>
      <c r="FZ15" s="164">
        <v>4.4320000000000004</v>
      </c>
      <c r="GA15" s="165"/>
      <c r="GB15" s="164">
        <v>21</v>
      </c>
      <c r="GC15" s="164">
        <v>71.820099999999996</v>
      </c>
      <c r="GD15" s="164">
        <v>84.986000000000004</v>
      </c>
      <c r="GE15" s="164">
        <v>11.54</v>
      </c>
      <c r="GF15" s="164">
        <v>70.498900000000006</v>
      </c>
      <c r="GG15" s="164">
        <v>26.7</v>
      </c>
      <c r="GH15" s="164">
        <v>-14.971299999999999</v>
      </c>
      <c r="GI15" s="164">
        <v>1.1687000000000001</v>
      </c>
      <c r="GJ15" s="164">
        <v>0</v>
      </c>
      <c r="GK15" s="164">
        <v>1.282</v>
      </c>
      <c r="GL15" s="165"/>
      <c r="GM15" s="165"/>
      <c r="GN15" s="164">
        <v>-7.9645999999999999</v>
      </c>
      <c r="GO15" s="164">
        <v>-21.397200000000002</v>
      </c>
      <c r="GP15" s="164">
        <v>21.605399999999999</v>
      </c>
      <c r="GQ15" s="164">
        <v>32.856499999999997</v>
      </c>
      <c r="GR15" s="164">
        <v>48.053400000000003</v>
      </c>
      <c r="GS15" s="164">
        <v>49.234200000000001</v>
      </c>
      <c r="GT15" s="164">
        <v>-112.295</v>
      </c>
      <c r="GU15" s="164">
        <v>-16.095600000000001</v>
      </c>
      <c r="GV15" s="164">
        <v>28.807600000000001</v>
      </c>
      <c r="GW15" s="164">
        <v>-32.69</v>
      </c>
      <c r="GX15" s="164">
        <v>11.294700000000001</v>
      </c>
      <c r="GY15" s="164">
        <v>1.9337</v>
      </c>
      <c r="GZ15" s="164">
        <v>1.7192000000000001</v>
      </c>
      <c r="HA15" s="164">
        <v>12.5961</v>
      </c>
      <c r="HB15" s="164">
        <v>226.65549999999999</v>
      </c>
      <c r="HC15" s="164">
        <v>226.21369999999999</v>
      </c>
      <c r="HD15" s="164">
        <v>227.6</v>
      </c>
      <c r="HE15" s="164">
        <v>-224.43109999999999</v>
      </c>
      <c r="HF15" s="164">
        <v>-467.47050000000002</v>
      </c>
      <c r="HG15" s="164">
        <v>470.59809999999999</v>
      </c>
      <c r="HH15" s="164">
        <v>465.34219999999999</v>
      </c>
      <c r="HI15" s="164">
        <v>-214.05629999999999</v>
      </c>
      <c r="HJ15" s="164">
        <v>-212.71459999999999</v>
      </c>
      <c r="HK15" s="164">
        <v>-54.959699999999998</v>
      </c>
      <c r="HL15" s="164">
        <v>-47.056899999999999</v>
      </c>
      <c r="HM15" s="164">
        <v>79.102099999999993</v>
      </c>
      <c r="HN15" s="164">
        <v>80.600499999999997</v>
      </c>
      <c r="HO15" s="164">
        <v>-158.52760000000001</v>
      </c>
      <c r="HP15" s="165"/>
      <c r="HQ15" s="164">
        <v>49.7166</v>
      </c>
      <c r="HR15" s="164">
        <v>48.859699999999997</v>
      </c>
      <c r="HS15" s="164">
        <v>-63.7072</v>
      </c>
      <c r="HT15" s="164">
        <v>-62.892600000000002</v>
      </c>
      <c r="HU15" s="164">
        <v>96.53</v>
      </c>
      <c r="HV15" s="164">
        <v>95.89</v>
      </c>
      <c r="HW15" s="164">
        <v>62.1</v>
      </c>
      <c r="HX15" s="164">
        <v>61.7</v>
      </c>
      <c r="HY15" s="164">
        <v>21.863600000000002</v>
      </c>
      <c r="HZ15" s="164">
        <v>33.28</v>
      </c>
      <c r="IA15" s="164">
        <v>-300.54989999999998</v>
      </c>
      <c r="IB15" s="164">
        <v>81.360500000000002</v>
      </c>
      <c r="IC15" s="164">
        <v>80.513800000000003</v>
      </c>
      <c r="ID15" s="164">
        <v>11.1</v>
      </c>
      <c r="IE15" s="164">
        <v>21.1</v>
      </c>
      <c r="IF15" s="164">
        <v>-48</v>
      </c>
      <c r="IG15" s="164">
        <v>-49.4</v>
      </c>
      <c r="IH15" s="164">
        <v>1.4027000000000001</v>
      </c>
      <c r="II15" s="164">
        <v>1.1679999999999999</v>
      </c>
      <c r="IJ15" s="164">
        <v>-458.08359999999999</v>
      </c>
      <c r="IK15" s="164">
        <v>-328.0138</v>
      </c>
      <c r="IL15" s="164">
        <v>434.18560000000002</v>
      </c>
      <c r="IM15" s="164">
        <v>355.12360000000001</v>
      </c>
      <c r="IN15" s="165"/>
      <c r="IO15" s="164">
        <v>-346.19490000000002</v>
      </c>
      <c r="IP15" s="164">
        <v>345.44209999999998</v>
      </c>
      <c r="IQ15" s="164">
        <v>-125.842</v>
      </c>
      <c r="IR15" s="164">
        <v>-194.66249999999999</v>
      </c>
      <c r="IS15" s="164">
        <v>-336.1936</v>
      </c>
      <c r="IT15" s="164">
        <v>101.3537</v>
      </c>
      <c r="IU15" s="164">
        <v>101.8749</v>
      </c>
      <c r="IV15" s="164">
        <v>127.44499999999999</v>
      </c>
      <c r="IW15" s="164">
        <v>-424.3365</v>
      </c>
      <c r="IX15" s="164">
        <v>201.01929999999999</v>
      </c>
      <c r="IY15" s="164">
        <v>-219.12790000000001</v>
      </c>
      <c r="IZ15" s="164">
        <v>220.04429999999999</v>
      </c>
      <c r="JA15" s="164">
        <v>-8.8840000000000003</v>
      </c>
      <c r="JB15" s="165"/>
      <c r="JC15" s="164">
        <v>22.8</v>
      </c>
      <c r="JD15" s="164">
        <v>6.8869999999999996</v>
      </c>
      <c r="JE15" s="165"/>
      <c r="JF15" s="164">
        <v>-22.72</v>
      </c>
      <c r="JG15" s="164">
        <v>1.2</v>
      </c>
      <c r="JH15" s="165"/>
      <c r="JI15" s="164">
        <v>-1.5792999999999999</v>
      </c>
      <c r="JJ15" s="164">
        <v>-50.185400000000001</v>
      </c>
      <c r="JK15" s="164">
        <v>-6.7674000000000003</v>
      </c>
      <c r="JL15" s="164">
        <v>29.4</v>
      </c>
      <c r="JM15" s="164">
        <v>51.08</v>
      </c>
      <c r="JN15" s="164">
        <v>51.454999999999998</v>
      </c>
      <c r="JO15" s="165"/>
      <c r="JP15" s="164">
        <v>11.7776</v>
      </c>
      <c r="JQ15" s="164">
        <v>52.438200000000002</v>
      </c>
      <c r="JR15" s="164">
        <v>52.713799999999999</v>
      </c>
      <c r="JS15" s="164">
        <v>52.250300000000003</v>
      </c>
      <c r="JT15" s="165"/>
      <c r="JU15" s="164">
        <v>-20.9</v>
      </c>
      <c r="JV15" s="164">
        <v>19.0532</v>
      </c>
      <c r="JW15" s="164">
        <v>5.21</v>
      </c>
      <c r="JX15" s="165"/>
      <c r="JY15" s="164">
        <v>-45.038200000000003</v>
      </c>
      <c r="JZ15" s="164">
        <v>76.561599999999999</v>
      </c>
      <c r="KA15" s="164">
        <v>55.736400000000003</v>
      </c>
      <c r="KB15" s="164">
        <v>-44.722299999999997</v>
      </c>
      <c r="KC15" s="164">
        <v>-75.371899999999997</v>
      </c>
      <c r="KD15" s="164">
        <v>45.779699999999998</v>
      </c>
      <c r="KE15" s="164">
        <v>29.1111</v>
      </c>
      <c r="KF15" s="164">
        <v>13.3</v>
      </c>
      <c r="KG15" s="164">
        <v>-14.7</v>
      </c>
      <c r="KH15" s="165"/>
      <c r="KI15" s="164">
        <v>98.983000000000004</v>
      </c>
    </row>
    <row r="16" spans="1:295" ht="18" customHeight="1" x14ac:dyDescent="0.3">
      <c r="A16" s="161" t="s">
        <v>41</v>
      </c>
      <c r="B16" s="161" t="s">
        <v>723</v>
      </c>
      <c r="C16" s="166">
        <v>0</v>
      </c>
      <c r="D16" s="166">
        <v>14.464499999999999</v>
      </c>
      <c r="E16" s="167"/>
      <c r="F16" s="166">
        <v>-39.430900000000001</v>
      </c>
      <c r="G16" s="166">
        <v>24.908200000000001</v>
      </c>
      <c r="H16" s="167"/>
      <c r="I16" s="166">
        <v>27.934899999999999</v>
      </c>
      <c r="J16" s="167"/>
      <c r="K16" s="166">
        <v>38.117800000000003</v>
      </c>
      <c r="L16" s="166">
        <v>19.383400000000002</v>
      </c>
      <c r="M16" s="166">
        <v>18.937799999999999</v>
      </c>
      <c r="N16" s="166">
        <v>33.299999999999997</v>
      </c>
      <c r="O16" s="166">
        <v>-30.038</v>
      </c>
      <c r="P16" s="167"/>
      <c r="Q16" s="167"/>
      <c r="R16" s="167"/>
      <c r="S16" s="166">
        <v>10.739000000000001</v>
      </c>
      <c r="T16" s="167"/>
      <c r="U16" s="166">
        <v>14.117800000000001</v>
      </c>
      <c r="V16" s="166">
        <v>14.202999999999999</v>
      </c>
      <c r="W16" s="166">
        <v>23.9162</v>
      </c>
      <c r="X16" s="166">
        <v>11.899699999999999</v>
      </c>
      <c r="Y16" s="166">
        <v>0.34079999999999999</v>
      </c>
      <c r="Z16" s="166">
        <v>8.1803000000000008</v>
      </c>
      <c r="AA16" s="167"/>
      <c r="AB16" s="167"/>
      <c r="AC16" s="167"/>
      <c r="AD16" s="166">
        <v>-65.510000000000005</v>
      </c>
      <c r="AE16" s="167"/>
      <c r="AF16" s="166">
        <v>-33.299999999999997</v>
      </c>
      <c r="AG16" s="167"/>
      <c r="AH16" s="167"/>
      <c r="AI16" s="167"/>
      <c r="AJ16" s="166">
        <v>-36.159999999999997</v>
      </c>
      <c r="AK16" s="166">
        <v>-36.31</v>
      </c>
      <c r="AL16" s="166">
        <v>-40.19</v>
      </c>
      <c r="AM16" s="166">
        <v>36.39</v>
      </c>
      <c r="AN16" s="166">
        <v>36.57</v>
      </c>
      <c r="AO16" s="166">
        <v>10.423</v>
      </c>
      <c r="AP16" s="166">
        <v>7.3186</v>
      </c>
      <c r="AQ16" s="166">
        <v>46.287300000000002</v>
      </c>
      <c r="AR16" s="166">
        <v>47.9863</v>
      </c>
      <c r="AS16" s="166">
        <v>36.215800000000002</v>
      </c>
      <c r="AT16" s="166">
        <v>-39.518000000000001</v>
      </c>
      <c r="AU16" s="166">
        <v>-35.527900000000002</v>
      </c>
      <c r="AV16" s="166">
        <v>6.2679</v>
      </c>
      <c r="AW16" s="166">
        <v>6.2431000000000001</v>
      </c>
      <c r="AX16" s="166">
        <v>43.134900000000002</v>
      </c>
      <c r="AY16" s="166">
        <v>46.483899999999998</v>
      </c>
      <c r="AZ16" s="166">
        <v>-0.52349999999999997</v>
      </c>
      <c r="BA16" s="166">
        <v>-4.4732000000000003</v>
      </c>
      <c r="BB16" s="166">
        <v>-256.61040000000003</v>
      </c>
      <c r="BC16" s="166">
        <v>-11.8399</v>
      </c>
      <c r="BD16" s="166">
        <v>-12</v>
      </c>
      <c r="BE16" s="166">
        <v>-12.8</v>
      </c>
      <c r="BF16" s="166">
        <v>40.674700000000001</v>
      </c>
      <c r="BG16" s="166">
        <v>40.1751</v>
      </c>
      <c r="BH16" s="166">
        <v>-4.1032999999999999</v>
      </c>
      <c r="BI16" s="167"/>
      <c r="BJ16" s="166">
        <v>-28.816299999999998</v>
      </c>
      <c r="BK16" s="166">
        <v>2.2660999999999998</v>
      </c>
      <c r="BL16" s="167"/>
      <c r="BM16" s="167"/>
      <c r="BN16" s="166">
        <v>312.05169999999998</v>
      </c>
      <c r="BO16" s="166">
        <v>46.113500000000002</v>
      </c>
      <c r="BP16" s="166">
        <v>46.052399999999999</v>
      </c>
      <c r="BQ16" s="166">
        <v>-249.8193</v>
      </c>
      <c r="BR16" s="166">
        <v>297.95069999999998</v>
      </c>
      <c r="BS16" s="167"/>
      <c r="BT16" s="166">
        <v>-27.567499999999999</v>
      </c>
      <c r="BU16" s="166">
        <v>28.8673</v>
      </c>
      <c r="BV16" s="166">
        <v>64.497799999999998</v>
      </c>
      <c r="BW16" s="166">
        <v>21.46</v>
      </c>
      <c r="BX16" s="166">
        <v>25.14</v>
      </c>
      <c r="BY16" s="166">
        <v>53.06</v>
      </c>
      <c r="BZ16" s="166">
        <v>71.5</v>
      </c>
      <c r="CA16" s="166">
        <v>-31.341799999999999</v>
      </c>
      <c r="CB16" s="166">
        <v>-31.4757</v>
      </c>
      <c r="CC16" s="166">
        <v>94.200599999999994</v>
      </c>
      <c r="CD16" s="166">
        <v>94.4285</v>
      </c>
      <c r="CE16" s="166">
        <v>29.710999999999999</v>
      </c>
      <c r="CF16" s="166">
        <v>-19.5839</v>
      </c>
      <c r="CG16" s="166">
        <v>-19.2561</v>
      </c>
      <c r="CH16" s="166">
        <v>-12.724299999999999</v>
      </c>
      <c r="CI16" s="166">
        <v>-39.762599999999999</v>
      </c>
      <c r="CJ16" s="167"/>
      <c r="CK16" s="167"/>
      <c r="CL16" s="166">
        <v>58.6</v>
      </c>
      <c r="CM16" s="166">
        <v>84.7</v>
      </c>
      <c r="CN16" s="166">
        <v>-12.03</v>
      </c>
      <c r="CO16" s="166">
        <v>49.6372</v>
      </c>
      <c r="CP16" s="166">
        <v>49.595199999999998</v>
      </c>
      <c r="CQ16" s="166">
        <v>49.628300000000003</v>
      </c>
      <c r="CR16" s="166">
        <v>-49.955399999999997</v>
      </c>
      <c r="CS16" s="166">
        <v>-49.648499999999999</v>
      </c>
      <c r="CT16" s="166">
        <v>16.014099999999999</v>
      </c>
      <c r="CU16" s="166">
        <v>-9.8500000000000004E-2</v>
      </c>
      <c r="CV16" s="166">
        <v>14.5212</v>
      </c>
      <c r="CW16" s="166">
        <v>10.3056</v>
      </c>
      <c r="CX16" s="166">
        <v>20.239999999999998</v>
      </c>
      <c r="CY16" s="166">
        <v>49.24</v>
      </c>
      <c r="CZ16" s="166">
        <v>31.179200000000002</v>
      </c>
      <c r="DA16" s="166">
        <v>29.301500000000001</v>
      </c>
      <c r="DB16" s="166">
        <v>-23.73</v>
      </c>
      <c r="DC16" s="166">
        <v>-3.7679</v>
      </c>
      <c r="DD16" s="166">
        <v>40.245600000000003</v>
      </c>
      <c r="DE16" s="166">
        <v>39.959400000000002</v>
      </c>
      <c r="DF16" s="166">
        <v>-95.602900000000005</v>
      </c>
      <c r="DG16" s="166">
        <v>-1E-4</v>
      </c>
      <c r="DH16" s="166">
        <v>-14.527200000000001</v>
      </c>
      <c r="DI16" s="167"/>
      <c r="DJ16" s="167"/>
      <c r="DK16" s="166">
        <v>25.611899999999999</v>
      </c>
      <c r="DL16" s="167"/>
      <c r="DM16" s="166">
        <v>33.8292</v>
      </c>
      <c r="DN16" s="166">
        <v>42.791699999999999</v>
      </c>
      <c r="DO16" s="166">
        <v>29.59</v>
      </c>
      <c r="DP16" s="166">
        <v>-3.74</v>
      </c>
      <c r="DQ16" s="166">
        <v>56.362499999999997</v>
      </c>
      <c r="DR16" s="166">
        <v>94.422899999999998</v>
      </c>
      <c r="DS16" s="166">
        <v>-32.42</v>
      </c>
      <c r="DT16" s="166">
        <v>-32.89</v>
      </c>
      <c r="DU16" s="166">
        <v>97.94</v>
      </c>
      <c r="DV16" s="166">
        <v>53.4</v>
      </c>
      <c r="DW16" s="166">
        <v>99.981800000000007</v>
      </c>
      <c r="DX16" s="166">
        <v>98.327299999999994</v>
      </c>
      <c r="DY16" s="166">
        <v>-11.506600000000001</v>
      </c>
      <c r="DZ16" s="166">
        <v>-12</v>
      </c>
      <c r="EA16" s="166">
        <v>176.63509999999999</v>
      </c>
      <c r="EB16" s="166">
        <v>131.93190000000001</v>
      </c>
      <c r="EC16" s="166">
        <v>126.3289</v>
      </c>
      <c r="ED16" s="166">
        <v>128.41980000000001</v>
      </c>
      <c r="EE16" s="166">
        <v>85.873400000000004</v>
      </c>
      <c r="EF16" s="166">
        <v>74.908299999999997</v>
      </c>
      <c r="EG16" s="166">
        <v>-24.341999999999999</v>
      </c>
      <c r="EH16" s="166">
        <v>265.75049999999999</v>
      </c>
      <c r="EI16" s="166">
        <v>354.75740000000002</v>
      </c>
      <c r="EJ16" s="167"/>
      <c r="EK16" s="166">
        <v>-28.588100000000001</v>
      </c>
      <c r="EL16" s="166">
        <v>-26.739899999999999</v>
      </c>
      <c r="EM16" s="166">
        <v>0</v>
      </c>
      <c r="EN16" s="166">
        <v>36.750799999999998</v>
      </c>
      <c r="EO16" s="166">
        <v>35.979599999999998</v>
      </c>
      <c r="EP16" s="166">
        <v>52.271999999999998</v>
      </c>
      <c r="EQ16" s="166">
        <v>-46.692900000000002</v>
      </c>
      <c r="ER16" s="166">
        <v>-47.4116</v>
      </c>
      <c r="ES16" s="166">
        <v>-37.885100000000001</v>
      </c>
      <c r="ET16" s="166">
        <v>0</v>
      </c>
      <c r="EU16" s="166">
        <v>-23.1</v>
      </c>
      <c r="EV16" s="166">
        <v>1</v>
      </c>
      <c r="EW16" s="166">
        <v>5.4260000000000002</v>
      </c>
      <c r="EX16" s="166">
        <v>47.0017</v>
      </c>
      <c r="EY16" s="166">
        <v>-13.1248</v>
      </c>
      <c r="EZ16" s="166">
        <v>-12.5656</v>
      </c>
      <c r="FA16" s="166">
        <v>3.6960999999999999</v>
      </c>
      <c r="FB16" s="166">
        <v>-73.080200000000005</v>
      </c>
      <c r="FC16" s="166">
        <v>34.427500000000002</v>
      </c>
      <c r="FD16" s="167"/>
      <c r="FE16" s="166">
        <v>2.1678000000000002</v>
      </c>
      <c r="FF16" s="166">
        <v>2.1627999999999998</v>
      </c>
      <c r="FG16" s="166">
        <v>38.969299999999997</v>
      </c>
      <c r="FH16" s="166">
        <v>40.082000000000001</v>
      </c>
      <c r="FI16" s="166">
        <v>38.676699999999997</v>
      </c>
      <c r="FJ16" s="166">
        <v>29.639800000000001</v>
      </c>
      <c r="FK16" s="166">
        <v>30.477</v>
      </c>
      <c r="FL16" s="166">
        <v>-79.374300000000005</v>
      </c>
      <c r="FM16" s="166">
        <v>14.5411</v>
      </c>
      <c r="FN16" s="166">
        <v>14.457599999999999</v>
      </c>
      <c r="FO16" s="166">
        <v>-71.956800000000001</v>
      </c>
      <c r="FP16" s="166">
        <v>-62.953499999999998</v>
      </c>
      <c r="FQ16" s="166">
        <v>-17.525300000000001</v>
      </c>
      <c r="FR16" s="166">
        <v>-34.81</v>
      </c>
      <c r="FS16" s="166">
        <v>13.262499999999999</v>
      </c>
      <c r="FT16" s="166">
        <v>0.81330000000000002</v>
      </c>
      <c r="FU16" s="166">
        <v>-7.87</v>
      </c>
      <c r="FV16" s="166">
        <v>20.54</v>
      </c>
      <c r="FW16" s="166">
        <v>-17.812000000000001</v>
      </c>
      <c r="FX16" s="167"/>
      <c r="FY16" s="167"/>
      <c r="FZ16" s="166">
        <v>4.415</v>
      </c>
      <c r="GA16" s="167"/>
      <c r="GB16" s="166">
        <v>22.11</v>
      </c>
      <c r="GC16" s="166">
        <v>65.161799999999999</v>
      </c>
      <c r="GD16" s="166">
        <v>70.608900000000006</v>
      </c>
      <c r="GE16" s="166">
        <v>11.86</v>
      </c>
      <c r="GF16" s="166">
        <v>70.2102</v>
      </c>
      <c r="GG16" s="166">
        <v>27.8</v>
      </c>
      <c r="GH16" s="166">
        <v>-15.8537</v>
      </c>
      <c r="GI16" s="166">
        <v>1.1689000000000001</v>
      </c>
      <c r="GJ16" s="166">
        <v>1.5159</v>
      </c>
      <c r="GK16" s="166">
        <v>1.3202</v>
      </c>
      <c r="GL16" s="167"/>
      <c r="GM16" s="167"/>
      <c r="GN16" s="166">
        <v>-9.0696999999999992</v>
      </c>
      <c r="GO16" s="166">
        <v>-21.8491</v>
      </c>
      <c r="GP16" s="166">
        <v>22.563099999999999</v>
      </c>
      <c r="GQ16" s="166">
        <v>33.696800000000003</v>
      </c>
      <c r="GR16" s="166">
        <v>48.543799999999997</v>
      </c>
      <c r="GS16" s="166">
        <v>50.21</v>
      </c>
      <c r="GT16" s="166">
        <v>-111.8498</v>
      </c>
      <c r="GU16" s="166">
        <v>-15.792400000000001</v>
      </c>
      <c r="GV16" s="166">
        <v>29.073499999999999</v>
      </c>
      <c r="GW16" s="166">
        <v>-31.4605</v>
      </c>
      <c r="GX16" s="166">
        <v>10.8165</v>
      </c>
      <c r="GY16" s="166">
        <v>2.8028</v>
      </c>
      <c r="GZ16" s="166">
        <v>2.5735000000000001</v>
      </c>
      <c r="HA16" s="166">
        <v>12.217700000000001</v>
      </c>
      <c r="HB16" s="166">
        <v>227.0153</v>
      </c>
      <c r="HC16" s="166">
        <v>226.2628</v>
      </c>
      <c r="HD16" s="166">
        <v>222.1</v>
      </c>
      <c r="HE16" s="166">
        <v>-221.21780000000001</v>
      </c>
      <c r="HF16" s="166">
        <v>-460.32819999999998</v>
      </c>
      <c r="HG16" s="166">
        <v>465.12869999999998</v>
      </c>
      <c r="HH16" s="166">
        <v>461.5222</v>
      </c>
      <c r="HI16" s="166">
        <v>-212.6891</v>
      </c>
      <c r="HJ16" s="166">
        <v>-213.67689999999999</v>
      </c>
      <c r="HK16" s="166">
        <v>-51.691099999999999</v>
      </c>
      <c r="HL16" s="166">
        <v>-42.763500000000001</v>
      </c>
      <c r="HM16" s="166">
        <v>78.337199999999996</v>
      </c>
      <c r="HN16" s="166">
        <v>78.115899999999996</v>
      </c>
      <c r="HO16" s="167"/>
      <c r="HP16" s="166">
        <v>-159.8698</v>
      </c>
      <c r="HQ16" s="166">
        <v>50.595599999999997</v>
      </c>
      <c r="HR16" s="166">
        <v>49.7057</v>
      </c>
      <c r="HS16" s="166">
        <v>-64.86</v>
      </c>
      <c r="HT16" s="166">
        <v>-65.223500000000001</v>
      </c>
      <c r="HU16" s="166">
        <v>95.13</v>
      </c>
      <c r="HV16" s="166">
        <v>94.78</v>
      </c>
      <c r="HW16" s="166">
        <v>63.9</v>
      </c>
      <c r="HX16" s="166">
        <v>63.4</v>
      </c>
      <c r="HY16" s="166">
        <v>22.130600000000001</v>
      </c>
      <c r="HZ16" s="166">
        <v>32.479999999999997</v>
      </c>
      <c r="IA16" s="166">
        <v>-302.57499999999999</v>
      </c>
      <c r="IB16" s="166">
        <v>82.215699999999998</v>
      </c>
      <c r="IC16" s="166">
        <v>81.993499999999997</v>
      </c>
      <c r="ID16" s="166">
        <v>11.6</v>
      </c>
      <c r="IE16" s="166">
        <v>26.7</v>
      </c>
      <c r="IF16" s="166">
        <v>-48</v>
      </c>
      <c r="IG16" s="166">
        <v>-49.6</v>
      </c>
      <c r="IH16" s="167"/>
      <c r="II16" s="166">
        <v>1.2945</v>
      </c>
      <c r="IJ16" s="166">
        <v>-455.80439999999999</v>
      </c>
      <c r="IK16" s="166">
        <v>-316.82389999999998</v>
      </c>
      <c r="IL16" s="166">
        <v>440.9486</v>
      </c>
      <c r="IM16" s="166">
        <v>357.24689999999998</v>
      </c>
      <c r="IN16" s="167"/>
      <c r="IO16" s="166">
        <v>-348.62880000000001</v>
      </c>
      <c r="IP16" s="166">
        <v>348.71589999999998</v>
      </c>
      <c r="IQ16" s="166">
        <v>-129.04159999999999</v>
      </c>
      <c r="IR16" s="166">
        <v>-199.78120000000001</v>
      </c>
      <c r="IS16" s="166">
        <v>-341.91989999999998</v>
      </c>
      <c r="IT16" s="166">
        <v>102.5869</v>
      </c>
      <c r="IU16" s="166">
        <v>103.0185</v>
      </c>
      <c r="IV16" s="166">
        <v>131.0505</v>
      </c>
      <c r="IW16" s="166">
        <v>-426.66030000000001</v>
      </c>
      <c r="IX16" s="166">
        <v>203.0033</v>
      </c>
      <c r="IY16" s="166">
        <v>-224.1902</v>
      </c>
      <c r="IZ16" s="166">
        <v>228.2533</v>
      </c>
      <c r="JA16" s="166">
        <v>-7.3293999999999997</v>
      </c>
      <c r="JB16" s="167"/>
      <c r="JC16" s="166">
        <v>24.16</v>
      </c>
      <c r="JD16" s="166">
        <v>6.8840000000000003</v>
      </c>
      <c r="JE16" s="166">
        <v>6.8739999999999997</v>
      </c>
      <c r="JF16" s="166">
        <v>-23.52</v>
      </c>
      <c r="JG16" s="166">
        <v>2.56</v>
      </c>
      <c r="JH16" s="167"/>
      <c r="JI16" s="166">
        <v>-3.0442</v>
      </c>
      <c r="JJ16" s="166">
        <v>-49.395000000000003</v>
      </c>
      <c r="JK16" s="166">
        <v>-5.2415000000000003</v>
      </c>
      <c r="JL16" s="166">
        <v>28.1</v>
      </c>
      <c r="JM16" s="166">
        <v>53.643999999999998</v>
      </c>
      <c r="JN16" s="166">
        <v>52.377000000000002</v>
      </c>
      <c r="JO16" s="166">
        <v>11.357100000000001</v>
      </c>
      <c r="JP16" s="166">
        <v>13.533799999999999</v>
      </c>
      <c r="JQ16" s="166">
        <v>50.466900000000003</v>
      </c>
      <c r="JR16" s="166">
        <v>50.234299999999998</v>
      </c>
      <c r="JS16" s="166">
        <v>50.497100000000003</v>
      </c>
      <c r="JT16" s="167"/>
      <c r="JU16" s="166">
        <v>-25.5</v>
      </c>
      <c r="JV16" s="166">
        <v>17.1053</v>
      </c>
      <c r="JW16" s="166">
        <v>5.22</v>
      </c>
      <c r="JX16" s="167"/>
      <c r="JY16" s="166">
        <v>-36.439900000000002</v>
      </c>
      <c r="JZ16" s="166">
        <v>74.546099999999996</v>
      </c>
      <c r="KA16" s="166">
        <v>51.368400000000001</v>
      </c>
      <c r="KB16" s="166">
        <v>-36.296799999999998</v>
      </c>
      <c r="KC16" s="166">
        <v>-73.225899999999996</v>
      </c>
      <c r="KD16" s="166">
        <v>40.682899999999997</v>
      </c>
      <c r="KE16" s="166">
        <v>31.640899999999998</v>
      </c>
      <c r="KF16" s="166">
        <v>17.399999999999999</v>
      </c>
      <c r="KG16" s="166">
        <v>-18.600000000000001</v>
      </c>
      <c r="KH16" s="167"/>
      <c r="KI16" s="166">
        <v>94.189300000000003</v>
      </c>
    </row>
    <row r="17" spans="1:295" ht="18" customHeight="1" x14ac:dyDescent="0.3">
      <c r="A17" s="161" t="s">
        <v>41</v>
      </c>
      <c r="B17" s="161" t="s">
        <v>724</v>
      </c>
      <c r="C17" s="162">
        <v>0</v>
      </c>
      <c r="D17" s="162">
        <v>14.488899999999999</v>
      </c>
      <c r="E17" s="163"/>
      <c r="F17" s="162">
        <v>-39.2624</v>
      </c>
      <c r="G17" s="162">
        <v>25.240500000000001</v>
      </c>
      <c r="H17" s="163"/>
      <c r="I17" s="162">
        <v>29.148900000000001</v>
      </c>
      <c r="J17" s="163"/>
      <c r="K17" s="163"/>
      <c r="L17" s="162">
        <v>19.3294</v>
      </c>
      <c r="M17" s="162">
        <v>19.155799999999999</v>
      </c>
      <c r="N17" s="162">
        <v>33.299999999999997</v>
      </c>
      <c r="O17" s="162">
        <v>-30.661000000000001</v>
      </c>
      <c r="P17" s="162">
        <v>26.4</v>
      </c>
      <c r="Q17" s="162">
        <v>16.559999999999999</v>
      </c>
      <c r="R17" s="163"/>
      <c r="S17" s="162">
        <v>12.911799999999999</v>
      </c>
      <c r="T17" s="163"/>
      <c r="U17" s="162">
        <v>14.537100000000001</v>
      </c>
      <c r="V17" s="162">
        <v>14.671799999999999</v>
      </c>
      <c r="W17" s="162">
        <v>24.037099999999999</v>
      </c>
      <c r="X17" s="162">
        <v>11.7</v>
      </c>
      <c r="Y17" s="162">
        <v>0.32179999999999997</v>
      </c>
      <c r="Z17" s="162">
        <v>8.1270000000000007</v>
      </c>
      <c r="AA17" s="163"/>
      <c r="AB17" s="163"/>
      <c r="AC17" s="163"/>
      <c r="AD17" s="162">
        <v>-66.61</v>
      </c>
      <c r="AE17" s="163"/>
      <c r="AF17" s="162">
        <v>-33.299999999999997</v>
      </c>
      <c r="AG17" s="163"/>
      <c r="AH17" s="163"/>
      <c r="AI17" s="163"/>
      <c r="AJ17" s="162">
        <v>-39.93</v>
      </c>
      <c r="AK17" s="162">
        <v>-39.51</v>
      </c>
      <c r="AL17" s="162">
        <v>-34.36</v>
      </c>
      <c r="AM17" s="162">
        <v>40.299999999999997</v>
      </c>
      <c r="AN17" s="162">
        <v>40.24</v>
      </c>
      <c r="AO17" s="162">
        <v>10.247299999999999</v>
      </c>
      <c r="AP17" s="162">
        <v>7.3388</v>
      </c>
      <c r="AQ17" s="162">
        <v>43.750500000000002</v>
      </c>
      <c r="AR17" s="162">
        <v>45.619100000000003</v>
      </c>
      <c r="AS17" s="162">
        <v>40.191099999999999</v>
      </c>
      <c r="AT17" s="162">
        <v>-40.3217</v>
      </c>
      <c r="AU17" s="162">
        <v>-41.343800000000002</v>
      </c>
      <c r="AV17" s="162">
        <v>24.4358</v>
      </c>
      <c r="AW17" s="162">
        <v>14.740399999999999</v>
      </c>
      <c r="AX17" s="162">
        <v>43.536799999999999</v>
      </c>
      <c r="AY17" s="162">
        <v>43.268799999999999</v>
      </c>
      <c r="AZ17" s="162">
        <v>1.0632999999999999</v>
      </c>
      <c r="BA17" s="162">
        <v>9.7058999999999997</v>
      </c>
      <c r="BB17" s="162">
        <v>-277.91370000000001</v>
      </c>
      <c r="BC17" s="162">
        <v>-14.66</v>
      </c>
      <c r="BD17" s="162">
        <v>-11.3</v>
      </c>
      <c r="BE17" s="162">
        <v>-11.9</v>
      </c>
      <c r="BF17" s="162">
        <v>46.7087</v>
      </c>
      <c r="BG17" s="162">
        <v>46.415900000000001</v>
      </c>
      <c r="BH17" s="162">
        <v>-4.3303000000000003</v>
      </c>
      <c r="BI17" s="163"/>
      <c r="BJ17" s="162">
        <v>-34.2057</v>
      </c>
      <c r="BK17" s="162">
        <v>2.0884999999999998</v>
      </c>
      <c r="BL17" s="163"/>
      <c r="BM17" s="163"/>
      <c r="BN17" s="162">
        <v>327.3109</v>
      </c>
      <c r="BO17" s="162">
        <v>45.289499999999997</v>
      </c>
      <c r="BP17" s="162">
        <v>45.167400000000001</v>
      </c>
      <c r="BQ17" s="162">
        <v>-255.45859999999999</v>
      </c>
      <c r="BR17" s="162">
        <v>304.15859999999998</v>
      </c>
      <c r="BS17" s="163"/>
      <c r="BT17" s="162">
        <v>-29.826699999999999</v>
      </c>
      <c r="BU17" s="162">
        <v>31.851600000000001</v>
      </c>
      <c r="BV17" s="162">
        <v>66.613500000000002</v>
      </c>
      <c r="BW17" s="162">
        <v>21.56</v>
      </c>
      <c r="BX17" s="162">
        <v>25.5</v>
      </c>
      <c r="BY17" s="162">
        <v>53.65</v>
      </c>
      <c r="BZ17" s="162">
        <v>71.510000000000005</v>
      </c>
      <c r="CA17" s="162">
        <v>-30.939900000000002</v>
      </c>
      <c r="CB17" s="162">
        <v>-30.672000000000001</v>
      </c>
      <c r="CC17" s="162">
        <v>97.530299999999997</v>
      </c>
      <c r="CD17" s="162">
        <v>98.305099999999996</v>
      </c>
      <c r="CE17" s="162">
        <v>31.5046</v>
      </c>
      <c r="CF17" s="162">
        <v>-22.344799999999999</v>
      </c>
      <c r="CG17" s="162">
        <v>-22.096299999999999</v>
      </c>
      <c r="CH17" s="162">
        <v>-5.9061000000000003</v>
      </c>
      <c r="CI17" s="162">
        <v>-39.385599999999997</v>
      </c>
      <c r="CJ17" s="163"/>
      <c r="CK17" s="163"/>
      <c r="CL17" s="162">
        <v>62.9</v>
      </c>
      <c r="CM17" s="162">
        <v>79.3</v>
      </c>
      <c r="CN17" s="162">
        <v>-11.79</v>
      </c>
      <c r="CO17" s="162">
        <v>51.087200000000003</v>
      </c>
      <c r="CP17" s="162">
        <v>51.638199999999998</v>
      </c>
      <c r="CQ17" s="162">
        <v>50.408700000000003</v>
      </c>
      <c r="CR17" s="162">
        <v>-48.472099999999998</v>
      </c>
      <c r="CS17" s="162">
        <v>-46.3977</v>
      </c>
      <c r="CT17" s="162">
        <v>12.5212</v>
      </c>
      <c r="CU17" s="162">
        <v>1.5481</v>
      </c>
      <c r="CV17" s="162">
        <v>10.6859</v>
      </c>
      <c r="CW17" s="162">
        <v>10.238300000000001</v>
      </c>
      <c r="CX17" s="162">
        <v>21.66</v>
      </c>
      <c r="CY17" s="162">
        <v>49.36</v>
      </c>
      <c r="CZ17" s="162">
        <v>31.179200000000002</v>
      </c>
      <c r="DA17" s="162">
        <v>29.7409</v>
      </c>
      <c r="DB17" s="162">
        <v>-23.9</v>
      </c>
      <c r="DC17" s="162">
        <v>-3.7679</v>
      </c>
      <c r="DD17" s="162">
        <v>39.373100000000001</v>
      </c>
      <c r="DE17" s="162">
        <v>39.088700000000003</v>
      </c>
      <c r="DF17" s="162">
        <v>-96.533000000000001</v>
      </c>
      <c r="DG17" s="162">
        <v>-1E-4</v>
      </c>
      <c r="DH17" s="162">
        <v>-14.572699999999999</v>
      </c>
      <c r="DI17" s="163"/>
      <c r="DJ17" s="163"/>
      <c r="DK17" s="162">
        <v>26.3919</v>
      </c>
      <c r="DL17" s="163"/>
      <c r="DM17" s="162">
        <v>33.3596</v>
      </c>
      <c r="DN17" s="162">
        <v>43.377699999999997</v>
      </c>
      <c r="DO17" s="162">
        <v>29.92</v>
      </c>
      <c r="DP17" s="162">
        <v>-3.38</v>
      </c>
      <c r="DQ17" s="162">
        <v>55.701000000000001</v>
      </c>
      <c r="DR17" s="162">
        <v>93.137799999999999</v>
      </c>
      <c r="DS17" s="162">
        <v>-32.340000000000003</v>
      </c>
      <c r="DT17" s="162">
        <v>-32.32</v>
      </c>
      <c r="DU17" s="162">
        <v>98.15</v>
      </c>
      <c r="DV17" s="162">
        <v>54.33</v>
      </c>
      <c r="DW17" s="162">
        <v>91.781800000000004</v>
      </c>
      <c r="DX17" s="162">
        <v>93.054500000000004</v>
      </c>
      <c r="DY17" s="162">
        <v>-13.218999999999999</v>
      </c>
      <c r="DZ17" s="162">
        <v>-14.3</v>
      </c>
      <c r="EA17" s="162">
        <v>168.97749999999999</v>
      </c>
      <c r="EB17" s="162">
        <v>130.50749999999999</v>
      </c>
      <c r="EC17" s="162">
        <v>125.0145</v>
      </c>
      <c r="ED17" s="162">
        <v>125.4511</v>
      </c>
      <c r="EE17" s="162">
        <v>106.3805</v>
      </c>
      <c r="EF17" s="162">
        <v>94.039500000000004</v>
      </c>
      <c r="EG17" s="162">
        <v>-23.655999999999999</v>
      </c>
      <c r="EH17" s="162">
        <v>266.87240000000003</v>
      </c>
      <c r="EI17" s="162">
        <v>357.74700000000001</v>
      </c>
      <c r="EJ17" s="163"/>
      <c r="EK17" s="162">
        <v>-28.601600000000001</v>
      </c>
      <c r="EL17" s="162">
        <v>-25.552199999999999</v>
      </c>
      <c r="EM17" s="162">
        <v>-17.047599999999999</v>
      </c>
      <c r="EN17" s="162">
        <v>28.175699999999999</v>
      </c>
      <c r="EO17" s="162">
        <v>27.354900000000001</v>
      </c>
      <c r="EP17" s="162">
        <v>164.41200000000001</v>
      </c>
      <c r="EQ17" s="162">
        <v>-59.989199999999997</v>
      </c>
      <c r="ER17" s="162">
        <v>-60.778199999999998</v>
      </c>
      <c r="ES17" s="162">
        <v>-57.773299999999999</v>
      </c>
      <c r="ET17" s="162">
        <v>0</v>
      </c>
      <c r="EU17" s="162">
        <v>-20.350000000000001</v>
      </c>
      <c r="EV17" s="162">
        <v>107.3</v>
      </c>
      <c r="EW17" s="162">
        <v>5.3715000000000002</v>
      </c>
      <c r="EX17" s="162">
        <v>31.263200000000001</v>
      </c>
      <c r="EY17" s="162">
        <v>-13.3789</v>
      </c>
      <c r="EZ17" s="162">
        <v>-12.7576</v>
      </c>
      <c r="FA17" s="162">
        <v>3.8797999999999999</v>
      </c>
      <c r="FB17" s="162">
        <v>-93.845500000000001</v>
      </c>
      <c r="FC17" s="162">
        <v>53.2624</v>
      </c>
      <c r="FD17" s="163"/>
      <c r="FE17" s="162">
        <v>2.3161999999999998</v>
      </c>
      <c r="FF17" s="162">
        <v>2.2751999999999999</v>
      </c>
      <c r="FG17" s="162">
        <v>40.062100000000001</v>
      </c>
      <c r="FH17" s="162">
        <v>40.2376</v>
      </c>
      <c r="FI17" s="162">
        <v>38.6723</v>
      </c>
      <c r="FJ17" s="162">
        <v>29.1374</v>
      </c>
      <c r="FK17" s="162">
        <v>29.639800000000001</v>
      </c>
      <c r="FL17" s="162">
        <v>-89.421700000000001</v>
      </c>
      <c r="FM17" s="162">
        <v>16.027799999999999</v>
      </c>
      <c r="FN17" s="162">
        <v>15.509</v>
      </c>
      <c r="FO17" s="162">
        <v>-73.197699999999998</v>
      </c>
      <c r="FP17" s="162">
        <v>-63.724699999999999</v>
      </c>
      <c r="FQ17" s="162">
        <v>-22.828099999999999</v>
      </c>
      <c r="FR17" s="162">
        <v>-33.33</v>
      </c>
      <c r="FS17" s="162">
        <v>15.005699999999999</v>
      </c>
      <c r="FT17" s="162">
        <v>0.79379999999999995</v>
      </c>
      <c r="FU17" s="162">
        <v>-9.2799999999999994</v>
      </c>
      <c r="FV17" s="162">
        <v>19.14</v>
      </c>
      <c r="FW17" s="162">
        <v>-23.7773</v>
      </c>
      <c r="FX17" s="163"/>
      <c r="FY17" s="162">
        <v>-13.406000000000001</v>
      </c>
      <c r="FZ17" s="162">
        <v>4.3550000000000004</v>
      </c>
      <c r="GA17" s="163"/>
      <c r="GB17" s="162">
        <v>21.48</v>
      </c>
      <c r="GC17" s="162">
        <v>64.642499999999998</v>
      </c>
      <c r="GD17" s="162">
        <v>73.710999999999999</v>
      </c>
      <c r="GE17" s="162">
        <v>11.07</v>
      </c>
      <c r="GF17" s="162">
        <v>70.521900000000002</v>
      </c>
      <c r="GG17" s="162">
        <v>27.4</v>
      </c>
      <c r="GH17" s="162">
        <v>-16.229099999999999</v>
      </c>
      <c r="GI17" s="162">
        <v>1.1735</v>
      </c>
      <c r="GJ17" s="162">
        <v>0</v>
      </c>
      <c r="GK17" s="162">
        <v>1.3225</v>
      </c>
      <c r="GL17" s="163"/>
      <c r="GM17" s="163"/>
      <c r="GN17" s="162">
        <v>-8.3303999999999991</v>
      </c>
      <c r="GO17" s="162">
        <v>-22.4283</v>
      </c>
      <c r="GP17" s="162">
        <v>21.7638</v>
      </c>
      <c r="GQ17" s="162">
        <v>34.369100000000003</v>
      </c>
      <c r="GR17" s="162">
        <v>48.798400000000001</v>
      </c>
      <c r="GS17" s="162">
        <v>50.834499999999998</v>
      </c>
      <c r="GT17" s="162">
        <v>-116.34139999999999</v>
      </c>
      <c r="GU17" s="162">
        <v>-15.9122</v>
      </c>
      <c r="GV17" s="162">
        <v>29.864699999999999</v>
      </c>
      <c r="GW17" s="162">
        <v>-32.174100000000003</v>
      </c>
      <c r="GX17" s="162">
        <v>11.283899999999999</v>
      </c>
      <c r="GY17" s="162">
        <v>2.6074999999999999</v>
      </c>
      <c r="GZ17" s="162">
        <v>2.3519999999999999</v>
      </c>
      <c r="HA17" s="162">
        <v>13</v>
      </c>
      <c r="HB17" s="162">
        <v>224.2774</v>
      </c>
      <c r="HC17" s="162">
        <v>224.06540000000001</v>
      </c>
      <c r="HD17" s="162">
        <v>226.7</v>
      </c>
      <c r="HE17" s="162">
        <v>-225.1491</v>
      </c>
      <c r="HF17" s="162">
        <v>-467.5668</v>
      </c>
      <c r="HG17" s="162">
        <v>469.92380000000003</v>
      </c>
      <c r="HH17" s="162">
        <v>463.65219999999999</v>
      </c>
      <c r="HI17" s="162">
        <v>-213.86580000000001</v>
      </c>
      <c r="HJ17" s="162">
        <v>-212.1276</v>
      </c>
      <c r="HK17" s="162">
        <v>-52.703000000000003</v>
      </c>
      <c r="HL17" s="162">
        <v>-43.817799999999998</v>
      </c>
      <c r="HM17" s="162">
        <v>76.918599999999998</v>
      </c>
      <c r="HN17" s="162">
        <v>77.126999999999995</v>
      </c>
      <c r="HO17" s="163"/>
      <c r="HP17" s="163"/>
      <c r="HQ17" s="162">
        <v>48.903599999999997</v>
      </c>
      <c r="HR17" s="162">
        <v>48.661900000000003</v>
      </c>
      <c r="HS17" s="162">
        <v>-66.667900000000003</v>
      </c>
      <c r="HT17" s="162">
        <v>-66.3874</v>
      </c>
      <c r="HU17" s="162">
        <v>93.03</v>
      </c>
      <c r="HV17" s="162">
        <v>92.71</v>
      </c>
      <c r="HW17" s="162">
        <v>63.8</v>
      </c>
      <c r="HX17" s="162">
        <v>61.5</v>
      </c>
      <c r="HY17" s="162">
        <v>21.904199999999999</v>
      </c>
      <c r="HZ17" s="162">
        <v>34.56</v>
      </c>
      <c r="IA17" s="162">
        <v>-300.04640000000001</v>
      </c>
      <c r="IB17" s="162">
        <v>82.665400000000005</v>
      </c>
      <c r="IC17" s="162">
        <v>82.445300000000003</v>
      </c>
      <c r="ID17" s="162">
        <v>11.6</v>
      </c>
      <c r="IE17" s="162">
        <v>24.1</v>
      </c>
      <c r="IF17" s="162">
        <v>-48</v>
      </c>
      <c r="IG17" s="162">
        <v>-50.3</v>
      </c>
      <c r="IH17" s="162">
        <v>1.5103</v>
      </c>
      <c r="II17" s="163"/>
      <c r="IJ17" s="162">
        <v>-456.24900000000002</v>
      </c>
      <c r="IK17" s="162">
        <v>-325.61219999999997</v>
      </c>
      <c r="IL17" s="162">
        <v>438.61829999999998</v>
      </c>
      <c r="IM17" s="162">
        <v>358.1103</v>
      </c>
      <c r="IN17" s="163"/>
      <c r="IO17" s="162">
        <v>-342.75229999999999</v>
      </c>
      <c r="IP17" s="162">
        <v>341.94189999999998</v>
      </c>
      <c r="IQ17" s="162">
        <v>-127.1497</v>
      </c>
      <c r="IR17" s="162">
        <v>-197.6396</v>
      </c>
      <c r="IS17" s="162">
        <v>-340.2242</v>
      </c>
      <c r="IT17" s="162">
        <v>99.502399999999994</v>
      </c>
      <c r="IU17" s="162">
        <v>101.7976</v>
      </c>
      <c r="IV17" s="162">
        <v>130.90190000000001</v>
      </c>
      <c r="IW17" s="162">
        <v>-418.32100000000003</v>
      </c>
      <c r="IX17" s="162">
        <v>200.26599999999999</v>
      </c>
      <c r="IY17" s="162">
        <v>-223.82490000000001</v>
      </c>
      <c r="IZ17" s="162">
        <v>220.95070000000001</v>
      </c>
      <c r="JA17" s="162">
        <v>-8.2797000000000001</v>
      </c>
      <c r="JB17" s="163"/>
      <c r="JC17" s="162">
        <v>23.12</v>
      </c>
      <c r="JD17" s="162">
        <v>6.7439999999999998</v>
      </c>
      <c r="JE17" s="162">
        <v>6.798</v>
      </c>
      <c r="JF17" s="162">
        <v>-22.48</v>
      </c>
      <c r="JG17" s="162">
        <v>2.56</v>
      </c>
      <c r="JH17" s="163"/>
      <c r="JI17" s="162">
        <v>-2.4308000000000001</v>
      </c>
      <c r="JJ17" s="162">
        <v>-49.337000000000003</v>
      </c>
      <c r="JK17" s="162">
        <v>-6.5903999999999998</v>
      </c>
      <c r="JL17" s="162">
        <v>27.2</v>
      </c>
      <c r="JM17" s="162">
        <v>51.02</v>
      </c>
      <c r="JN17" s="162">
        <v>52.350999999999999</v>
      </c>
      <c r="JO17" s="162">
        <v>11.355</v>
      </c>
      <c r="JP17" s="162">
        <v>13.5916</v>
      </c>
      <c r="JQ17" s="162">
        <v>50.9358</v>
      </c>
      <c r="JR17" s="162">
        <v>51.088999999999999</v>
      </c>
      <c r="JS17" s="162">
        <v>50.663499999999999</v>
      </c>
      <c r="JT17" s="163"/>
      <c r="JU17" s="162">
        <v>-22.7</v>
      </c>
      <c r="JV17" s="162">
        <v>18.157599999999999</v>
      </c>
      <c r="JW17" s="162">
        <v>5.38</v>
      </c>
      <c r="JX17" s="163"/>
      <c r="JY17" s="162">
        <v>-41.3673</v>
      </c>
      <c r="JZ17" s="162">
        <v>74.906599999999997</v>
      </c>
      <c r="KA17" s="162">
        <v>52.900100000000002</v>
      </c>
      <c r="KB17" s="162">
        <v>-41.360999999999997</v>
      </c>
      <c r="KC17" s="162">
        <v>-73.532600000000002</v>
      </c>
      <c r="KD17" s="162">
        <v>43.683199999999999</v>
      </c>
      <c r="KE17" s="162">
        <v>30.6342</v>
      </c>
      <c r="KF17" s="162">
        <v>15.6</v>
      </c>
      <c r="KG17" s="162">
        <v>-15.4</v>
      </c>
      <c r="KH17" s="163"/>
      <c r="KI17" s="162">
        <v>96.678600000000003</v>
      </c>
    </row>
    <row r="18" spans="1:295" ht="18" customHeight="1" x14ac:dyDescent="0.3">
      <c r="A18" s="161" t="s">
        <v>41</v>
      </c>
      <c r="B18" s="161" t="s">
        <v>725</v>
      </c>
      <c r="C18" s="164">
        <v>0</v>
      </c>
      <c r="D18" s="164">
        <v>14.6523</v>
      </c>
      <c r="E18" s="164">
        <v>-17.927700000000002</v>
      </c>
      <c r="F18" s="164">
        <v>-38.6282</v>
      </c>
      <c r="G18" s="164">
        <v>25.560600000000001</v>
      </c>
      <c r="H18" s="165"/>
      <c r="I18" s="164">
        <v>29.8428</v>
      </c>
      <c r="J18" s="165"/>
      <c r="K18" s="164">
        <v>39.508499999999998</v>
      </c>
      <c r="L18" s="164">
        <v>20.179400000000001</v>
      </c>
      <c r="M18" s="164">
        <v>19.615600000000001</v>
      </c>
      <c r="N18" s="164">
        <v>31.08</v>
      </c>
      <c r="O18" s="164">
        <v>-32.093000000000004</v>
      </c>
      <c r="P18" s="164">
        <v>28.6</v>
      </c>
      <c r="Q18" s="164">
        <v>16.559999999999999</v>
      </c>
      <c r="R18" s="164">
        <v>-28.6</v>
      </c>
      <c r="S18" s="164">
        <v>13.086</v>
      </c>
      <c r="T18" s="165"/>
      <c r="U18" s="164">
        <v>14.424300000000001</v>
      </c>
      <c r="V18" s="164">
        <v>14.6196</v>
      </c>
      <c r="W18" s="164">
        <v>24.356300000000001</v>
      </c>
      <c r="X18" s="164">
        <v>11.2285</v>
      </c>
      <c r="Y18" s="164">
        <v>0.24179999999999999</v>
      </c>
      <c r="Z18" s="164">
        <v>7.9787999999999997</v>
      </c>
      <c r="AA18" s="165"/>
      <c r="AB18" s="165"/>
      <c r="AC18" s="165"/>
      <c r="AD18" s="164">
        <v>-66.989999999999995</v>
      </c>
      <c r="AE18" s="165"/>
      <c r="AF18" s="164">
        <v>-33.299999999999997</v>
      </c>
      <c r="AG18" s="164">
        <v>30.8</v>
      </c>
      <c r="AH18" s="165"/>
      <c r="AI18" s="165"/>
      <c r="AJ18" s="164">
        <v>-40.5</v>
      </c>
      <c r="AK18" s="164">
        <v>-40.630000000000003</v>
      </c>
      <c r="AL18" s="164">
        <v>-31.98</v>
      </c>
      <c r="AM18" s="164">
        <v>38.200000000000003</v>
      </c>
      <c r="AN18" s="164">
        <v>37.979999999999997</v>
      </c>
      <c r="AO18" s="164">
        <v>10.917400000000001</v>
      </c>
      <c r="AP18" s="164">
        <v>6.9943</v>
      </c>
      <c r="AQ18" s="164">
        <v>45.975299999999997</v>
      </c>
      <c r="AR18" s="164">
        <v>47.316200000000002</v>
      </c>
      <c r="AS18" s="164">
        <v>43.7913</v>
      </c>
      <c r="AT18" s="164">
        <v>-36.302900000000001</v>
      </c>
      <c r="AU18" s="164">
        <v>-35.338200000000001</v>
      </c>
      <c r="AV18" s="164">
        <v>8.9346999999999994</v>
      </c>
      <c r="AW18" s="164">
        <v>8.4906000000000006</v>
      </c>
      <c r="AX18" s="164">
        <v>45.546100000000003</v>
      </c>
      <c r="AY18" s="164">
        <v>48.0914</v>
      </c>
      <c r="AZ18" s="164">
        <v>0</v>
      </c>
      <c r="BA18" s="164">
        <v>0.10290000000000001</v>
      </c>
      <c r="BB18" s="164">
        <v>-279.99279999999999</v>
      </c>
      <c r="BC18" s="164">
        <v>-13.621</v>
      </c>
      <c r="BD18" s="164">
        <v>-11.3</v>
      </c>
      <c r="BE18" s="164">
        <v>-11.9</v>
      </c>
      <c r="BF18" s="164">
        <v>41.4238</v>
      </c>
      <c r="BG18" s="164">
        <v>40.102800000000002</v>
      </c>
      <c r="BH18" s="164">
        <v>-4.2321</v>
      </c>
      <c r="BI18" s="165"/>
      <c r="BJ18" s="164">
        <v>-28.5855</v>
      </c>
      <c r="BK18" s="164">
        <v>1.6400999999999999</v>
      </c>
      <c r="BL18" s="165"/>
      <c r="BM18" s="164">
        <v>0</v>
      </c>
      <c r="BN18" s="164">
        <v>330.30169999999998</v>
      </c>
      <c r="BO18" s="164">
        <v>47.608899999999998</v>
      </c>
      <c r="BP18" s="164">
        <v>47.517299999999999</v>
      </c>
      <c r="BQ18" s="164">
        <v>-249.10679999999999</v>
      </c>
      <c r="BR18" s="164">
        <v>313.79340000000002</v>
      </c>
      <c r="BS18" s="165"/>
      <c r="BT18" s="164">
        <v>-42.0396</v>
      </c>
      <c r="BU18" s="164">
        <v>43.029400000000003</v>
      </c>
      <c r="BV18" s="164">
        <v>67.761200000000002</v>
      </c>
      <c r="BW18" s="164">
        <v>22.06</v>
      </c>
      <c r="BX18" s="164">
        <v>26.4</v>
      </c>
      <c r="BY18" s="164">
        <v>54.89</v>
      </c>
      <c r="BZ18" s="164">
        <v>72.290000000000006</v>
      </c>
      <c r="CA18" s="164">
        <v>-30.672000000000001</v>
      </c>
      <c r="CB18" s="164">
        <v>-30.136199999999999</v>
      </c>
      <c r="CC18" s="164">
        <v>92.8125</v>
      </c>
      <c r="CD18" s="164">
        <v>94.966800000000006</v>
      </c>
      <c r="CE18" s="164">
        <v>32.373699999999999</v>
      </c>
      <c r="CF18" s="164">
        <v>-26.824400000000001</v>
      </c>
      <c r="CG18" s="164">
        <v>-26.198899999999998</v>
      </c>
      <c r="CH18" s="164">
        <v>-3.7686999999999999</v>
      </c>
      <c r="CI18" s="164">
        <v>-43.950400000000002</v>
      </c>
      <c r="CJ18" s="165"/>
      <c r="CK18" s="165"/>
      <c r="CL18" s="164">
        <v>53</v>
      </c>
      <c r="CM18" s="164">
        <v>90.6</v>
      </c>
      <c r="CN18" s="164">
        <v>-12.23</v>
      </c>
      <c r="CO18" s="164">
        <v>45.927700000000002</v>
      </c>
      <c r="CP18" s="164">
        <v>46.608199999999997</v>
      </c>
      <c r="CQ18" s="164">
        <v>45.206099999999999</v>
      </c>
      <c r="CR18" s="164">
        <v>-54.332799999999999</v>
      </c>
      <c r="CS18" s="164">
        <v>-53.0471</v>
      </c>
      <c r="CT18" s="164">
        <v>20.491900000000001</v>
      </c>
      <c r="CU18" s="164">
        <v>-1.5335000000000001</v>
      </c>
      <c r="CV18" s="164">
        <v>18.634599999999999</v>
      </c>
      <c r="CW18" s="164">
        <v>10.7096</v>
      </c>
      <c r="CX18" s="164">
        <v>24.65</v>
      </c>
      <c r="CY18" s="164">
        <v>51.42</v>
      </c>
      <c r="CZ18" s="164">
        <v>32.116700000000002</v>
      </c>
      <c r="DA18" s="164">
        <v>30.180399999999999</v>
      </c>
      <c r="DB18" s="164">
        <v>-24.1</v>
      </c>
      <c r="DC18" s="164">
        <v>-3.7679</v>
      </c>
      <c r="DD18" s="164">
        <v>44.7774</v>
      </c>
      <c r="DE18" s="164">
        <v>44.056399999999996</v>
      </c>
      <c r="DF18" s="164">
        <v>-101.6764</v>
      </c>
      <c r="DG18" s="164">
        <v>-1E-4</v>
      </c>
      <c r="DH18" s="164">
        <v>-14.654500000000001</v>
      </c>
      <c r="DI18" s="165"/>
      <c r="DJ18" s="165"/>
      <c r="DK18" s="164">
        <v>26.787400000000002</v>
      </c>
      <c r="DL18" s="164">
        <v>31.3568</v>
      </c>
      <c r="DM18" s="164">
        <v>35.707799999999999</v>
      </c>
      <c r="DN18" s="164">
        <v>44.549599999999998</v>
      </c>
      <c r="DO18" s="164">
        <v>31.27</v>
      </c>
      <c r="DP18" s="164">
        <v>-4.07</v>
      </c>
      <c r="DQ18" s="164">
        <v>54.634500000000003</v>
      </c>
      <c r="DR18" s="164">
        <v>103.4234</v>
      </c>
      <c r="DS18" s="164">
        <v>-26.16</v>
      </c>
      <c r="DT18" s="164">
        <v>-26.38</v>
      </c>
      <c r="DU18" s="164">
        <v>88.21</v>
      </c>
      <c r="DV18" s="164">
        <v>54.45</v>
      </c>
      <c r="DW18" s="164">
        <v>103.1818</v>
      </c>
      <c r="DX18" s="164">
        <v>101.9273</v>
      </c>
      <c r="DY18" s="164">
        <v>-11.5672</v>
      </c>
      <c r="DZ18" s="164">
        <v>-14.154500000000001</v>
      </c>
      <c r="EA18" s="164">
        <v>176.9333</v>
      </c>
      <c r="EB18" s="164">
        <v>136.10310000000001</v>
      </c>
      <c r="EC18" s="164">
        <v>131.0403</v>
      </c>
      <c r="ED18" s="164">
        <v>133.0762</v>
      </c>
      <c r="EE18" s="164">
        <v>86.348500000000001</v>
      </c>
      <c r="EF18" s="164">
        <v>71.886499999999998</v>
      </c>
      <c r="EG18" s="164">
        <v>-23.263000000000002</v>
      </c>
      <c r="EH18" s="164">
        <v>260.94240000000002</v>
      </c>
      <c r="EI18" s="164">
        <v>362.0206</v>
      </c>
      <c r="EJ18" s="165"/>
      <c r="EK18" s="164">
        <v>-28.8079</v>
      </c>
      <c r="EL18" s="164">
        <v>-27.238499999999998</v>
      </c>
      <c r="EM18" s="164">
        <v>-35.3095</v>
      </c>
      <c r="EN18" s="164">
        <v>38.328899999999997</v>
      </c>
      <c r="EO18" s="164">
        <v>35.948999999999998</v>
      </c>
      <c r="EP18" s="164">
        <v>167.48400000000001</v>
      </c>
      <c r="EQ18" s="164">
        <v>-46.995699999999999</v>
      </c>
      <c r="ER18" s="164">
        <v>-47.927900000000001</v>
      </c>
      <c r="ES18" s="164">
        <v>-39.424900000000001</v>
      </c>
      <c r="ET18" s="164">
        <v>14.97</v>
      </c>
      <c r="EU18" s="164">
        <v>-25.45</v>
      </c>
      <c r="EV18" s="164">
        <v>1</v>
      </c>
      <c r="EW18" s="164">
        <v>5.9137000000000004</v>
      </c>
      <c r="EX18" s="164">
        <v>48.858400000000003</v>
      </c>
      <c r="EY18" s="164">
        <v>-12.627599999999999</v>
      </c>
      <c r="EZ18" s="164">
        <v>-12.1714</v>
      </c>
      <c r="FA18" s="164">
        <v>3.6354000000000002</v>
      </c>
      <c r="FB18" s="164">
        <v>-71.767799999999994</v>
      </c>
      <c r="FC18" s="164">
        <v>33.8917</v>
      </c>
      <c r="FD18" s="165"/>
      <c r="FE18" s="164">
        <v>2.3938000000000001</v>
      </c>
      <c r="FF18" s="164">
        <v>2.3892000000000002</v>
      </c>
      <c r="FG18" s="164">
        <v>38.455599999999997</v>
      </c>
      <c r="FH18" s="164">
        <v>38.870699999999999</v>
      </c>
      <c r="FI18" s="164">
        <v>36.898800000000001</v>
      </c>
      <c r="FJ18" s="164">
        <v>28.969899999999999</v>
      </c>
      <c r="FK18" s="164">
        <v>28.635000000000002</v>
      </c>
      <c r="FL18" s="164">
        <v>-77.867199999999997</v>
      </c>
      <c r="FM18" s="164">
        <v>14.2233</v>
      </c>
      <c r="FN18" s="164">
        <v>13.8714</v>
      </c>
      <c r="FO18" s="164">
        <v>-65.233000000000004</v>
      </c>
      <c r="FP18" s="164">
        <v>-56.427599999999998</v>
      </c>
      <c r="FQ18" s="164">
        <v>-12.420199999999999</v>
      </c>
      <c r="FR18" s="164">
        <v>-34.5</v>
      </c>
      <c r="FS18" s="164">
        <v>10.7674</v>
      </c>
      <c r="FT18" s="164">
        <v>0.82430000000000003</v>
      </c>
      <c r="FU18" s="164">
        <v>-6.16</v>
      </c>
      <c r="FV18" s="164">
        <v>17.510000000000002</v>
      </c>
      <c r="FW18" s="164">
        <v>-14.7</v>
      </c>
      <c r="FX18" s="165"/>
      <c r="FY18" s="164">
        <v>-12.877000000000001</v>
      </c>
      <c r="FZ18" s="164">
        <v>4.2080000000000002</v>
      </c>
      <c r="GA18" s="165"/>
      <c r="GB18" s="164">
        <v>23.18</v>
      </c>
      <c r="GC18" s="164">
        <v>60.308700000000002</v>
      </c>
      <c r="GD18" s="164">
        <v>67.375100000000003</v>
      </c>
      <c r="GE18" s="164">
        <v>11.39</v>
      </c>
      <c r="GF18" s="164">
        <v>72.340699999999998</v>
      </c>
      <c r="GG18" s="164">
        <v>25.5</v>
      </c>
      <c r="GH18" s="164">
        <v>-16.408899999999999</v>
      </c>
      <c r="GI18" s="164">
        <v>0.79620000000000002</v>
      </c>
      <c r="GJ18" s="164">
        <v>0</v>
      </c>
      <c r="GK18" s="164">
        <v>1.3636999999999999</v>
      </c>
      <c r="GL18" s="165"/>
      <c r="GM18" s="165"/>
      <c r="GN18" s="164">
        <v>-7.8880999999999997</v>
      </c>
      <c r="GO18" s="164">
        <v>-23.247800000000002</v>
      </c>
      <c r="GP18" s="164">
        <v>22.686699999999998</v>
      </c>
      <c r="GQ18" s="164">
        <v>35.7136</v>
      </c>
      <c r="GR18" s="164">
        <v>50.709899999999998</v>
      </c>
      <c r="GS18" s="164">
        <v>50.447600000000001</v>
      </c>
      <c r="GT18" s="164">
        <v>-116.3104</v>
      </c>
      <c r="GU18" s="164">
        <v>-16.147099999999998</v>
      </c>
      <c r="GV18" s="164">
        <v>29.820799999999998</v>
      </c>
      <c r="GW18" s="164">
        <v>-33.195799999999998</v>
      </c>
      <c r="GX18" s="164">
        <v>10.603199999999999</v>
      </c>
      <c r="GY18" s="164">
        <v>3.4278</v>
      </c>
      <c r="GZ18" s="164">
        <v>3.2168999999999999</v>
      </c>
      <c r="HA18" s="164">
        <v>11.9758</v>
      </c>
      <c r="HB18" s="164">
        <v>227.60059999999999</v>
      </c>
      <c r="HC18" s="164">
        <v>226.5539</v>
      </c>
      <c r="HD18" s="164">
        <v>222.5</v>
      </c>
      <c r="HE18" s="164">
        <v>-222.1242</v>
      </c>
      <c r="HF18" s="164">
        <v>-468.14980000000003</v>
      </c>
      <c r="HG18" s="164">
        <v>467.48630000000003</v>
      </c>
      <c r="HH18" s="164">
        <v>464.82920000000001</v>
      </c>
      <c r="HI18" s="164">
        <v>-216.4649</v>
      </c>
      <c r="HJ18" s="164">
        <v>-213.23660000000001</v>
      </c>
      <c r="HK18" s="164">
        <v>-47.002099999999999</v>
      </c>
      <c r="HL18" s="164">
        <v>-37.160899999999998</v>
      </c>
      <c r="HM18" s="164">
        <v>78.271500000000003</v>
      </c>
      <c r="HN18" s="164">
        <v>77.4726</v>
      </c>
      <c r="HO18" s="165"/>
      <c r="HP18" s="165"/>
      <c r="HQ18" s="164">
        <v>50.606499999999997</v>
      </c>
      <c r="HR18" s="164">
        <v>50.046199999999999</v>
      </c>
      <c r="HS18" s="164">
        <v>-70.398499999999999</v>
      </c>
      <c r="HT18" s="164">
        <v>-70.377499999999998</v>
      </c>
      <c r="HU18" s="164">
        <v>86.99</v>
      </c>
      <c r="HV18" s="164">
        <v>87.12</v>
      </c>
      <c r="HW18" s="164">
        <v>64</v>
      </c>
      <c r="HX18" s="164">
        <v>63.6</v>
      </c>
      <c r="HY18" s="164">
        <v>21.987500000000001</v>
      </c>
      <c r="HZ18" s="164">
        <v>35.840000000000003</v>
      </c>
      <c r="IA18" s="164">
        <v>-309.23579999999998</v>
      </c>
      <c r="IB18" s="164">
        <v>85.731499999999997</v>
      </c>
      <c r="IC18" s="164">
        <v>85.463899999999995</v>
      </c>
      <c r="ID18" s="164">
        <v>12.2</v>
      </c>
      <c r="IE18" s="164">
        <v>26.3</v>
      </c>
      <c r="IF18" s="164">
        <v>-48.9</v>
      </c>
      <c r="IG18" s="164">
        <v>-51.2</v>
      </c>
      <c r="IH18" s="165"/>
      <c r="II18" s="164">
        <v>1.2028000000000001</v>
      </c>
      <c r="IJ18" s="164">
        <v>-460.92930000000001</v>
      </c>
      <c r="IK18" s="164">
        <v>-323.79469999999998</v>
      </c>
      <c r="IL18" s="164">
        <v>440.70299999999997</v>
      </c>
      <c r="IM18" s="164">
        <v>357.42559999999997</v>
      </c>
      <c r="IN18" s="165"/>
      <c r="IO18" s="164">
        <v>-345.67849999999999</v>
      </c>
      <c r="IP18" s="164">
        <v>348.7473</v>
      </c>
      <c r="IQ18" s="164">
        <v>-133.35409999999999</v>
      </c>
      <c r="IR18" s="164">
        <v>-198.98089999999999</v>
      </c>
      <c r="IS18" s="164">
        <v>-341.29719999999998</v>
      </c>
      <c r="IT18" s="164">
        <v>99.909199999999998</v>
      </c>
      <c r="IU18" s="164">
        <v>101.4815</v>
      </c>
      <c r="IV18" s="164">
        <v>135.6489</v>
      </c>
      <c r="IW18" s="164">
        <v>-434.16759999999999</v>
      </c>
      <c r="IX18" s="164">
        <v>203.90209999999999</v>
      </c>
      <c r="IY18" s="164">
        <v>-228.90960000000001</v>
      </c>
      <c r="IZ18" s="164">
        <v>228.87690000000001</v>
      </c>
      <c r="JA18" s="164">
        <v>-7.0381999999999998</v>
      </c>
      <c r="JB18" s="165"/>
      <c r="JC18" s="164">
        <v>22</v>
      </c>
      <c r="JD18" s="164">
        <v>6.7720000000000002</v>
      </c>
      <c r="JE18" s="164">
        <v>6.76</v>
      </c>
      <c r="JF18" s="164">
        <v>-23.28</v>
      </c>
      <c r="JG18" s="164">
        <v>2</v>
      </c>
      <c r="JH18" s="165"/>
      <c r="JI18" s="164">
        <v>-2.0798000000000001</v>
      </c>
      <c r="JJ18" s="164">
        <v>-46.816200000000002</v>
      </c>
      <c r="JK18" s="164">
        <v>-5.1559999999999997</v>
      </c>
      <c r="JL18" s="164">
        <v>25.3</v>
      </c>
      <c r="JM18" s="164">
        <v>52.621000000000002</v>
      </c>
      <c r="JN18" s="164">
        <v>52.930999999999997</v>
      </c>
      <c r="JO18" s="164">
        <v>11.495699999999999</v>
      </c>
      <c r="JP18" s="164">
        <v>13.7653</v>
      </c>
      <c r="JQ18" s="164">
        <v>51.267800000000001</v>
      </c>
      <c r="JR18" s="164">
        <v>50.570999999999998</v>
      </c>
      <c r="JS18" s="164">
        <v>51.198599999999999</v>
      </c>
      <c r="JT18" s="165"/>
      <c r="JU18" s="164">
        <v>-21.9</v>
      </c>
      <c r="JV18" s="164">
        <v>16.915099999999999</v>
      </c>
      <c r="JW18" s="164">
        <v>5.46</v>
      </c>
      <c r="JX18" s="165"/>
      <c r="JY18" s="164">
        <v>-30.994499999999999</v>
      </c>
      <c r="JZ18" s="164">
        <v>69.358000000000004</v>
      </c>
      <c r="KA18" s="164">
        <v>47.289299999999997</v>
      </c>
      <c r="KB18" s="164">
        <v>-31.048100000000002</v>
      </c>
      <c r="KC18" s="164">
        <v>-68.25</v>
      </c>
      <c r="KD18" s="164">
        <v>36.096800000000002</v>
      </c>
      <c r="KE18" s="164">
        <v>32.672499999999999</v>
      </c>
      <c r="KF18" s="164">
        <v>15.1</v>
      </c>
      <c r="KG18" s="164">
        <v>-18.399999999999999</v>
      </c>
      <c r="KH18" s="165"/>
      <c r="KI18" s="164">
        <v>108.5962</v>
      </c>
    </row>
    <row r="19" spans="1:295" ht="18" customHeight="1" x14ac:dyDescent="0.3">
      <c r="A19" s="161" t="s">
        <v>41</v>
      </c>
      <c r="B19" s="161" t="s">
        <v>726</v>
      </c>
      <c r="C19" s="164">
        <v>0</v>
      </c>
      <c r="D19" s="164">
        <v>15.198399999999999</v>
      </c>
      <c r="E19" s="164">
        <v>-18.373899999999999</v>
      </c>
      <c r="F19" s="164">
        <v>-38.8889</v>
      </c>
      <c r="G19" s="164">
        <v>25.891200000000001</v>
      </c>
      <c r="H19" s="165"/>
      <c r="I19" s="164">
        <v>31.377400000000002</v>
      </c>
      <c r="J19" s="165"/>
      <c r="K19" s="164">
        <v>41.4831</v>
      </c>
      <c r="L19" s="164">
        <v>21.237400000000001</v>
      </c>
      <c r="M19" s="164">
        <v>20.680599999999998</v>
      </c>
      <c r="N19" s="164">
        <v>28.86</v>
      </c>
      <c r="O19" s="164">
        <v>-32.975000000000001</v>
      </c>
      <c r="P19" s="165"/>
      <c r="Q19" s="164">
        <v>17.388000000000002</v>
      </c>
      <c r="R19" s="165"/>
      <c r="S19" s="164">
        <v>11.1579</v>
      </c>
      <c r="T19" s="165"/>
      <c r="U19" s="164">
        <v>15.135</v>
      </c>
      <c r="V19" s="164">
        <v>15.2638</v>
      </c>
      <c r="W19" s="164">
        <v>25.6554</v>
      </c>
      <c r="X19" s="164">
        <v>12.077999999999999</v>
      </c>
      <c r="Y19" s="164">
        <v>0.29260000000000003</v>
      </c>
      <c r="Z19" s="164">
        <v>7.8917999999999999</v>
      </c>
      <c r="AA19" s="165"/>
      <c r="AB19" s="165"/>
      <c r="AC19" s="165"/>
      <c r="AD19" s="164">
        <v>-71.92</v>
      </c>
      <c r="AE19" s="165"/>
      <c r="AF19" s="164">
        <v>-28.86</v>
      </c>
      <c r="AG19" s="165"/>
      <c r="AH19" s="165"/>
      <c r="AI19" s="165"/>
      <c r="AJ19" s="164">
        <v>-43.44</v>
      </c>
      <c r="AK19" s="164">
        <v>-43.8</v>
      </c>
      <c r="AL19" s="164">
        <v>-33.99</v>
      </c>
      <c r="AM19" s="164">
        <v>43.83</v>
      </c>
      <c r="AN19" s="164">
        <v>43.96</v>
      </c>
      <c r="AO19" s="164">
        <v>11.068899999999999</v>
      </c>
      <c r="AP19" s="164">
        <v>6.9311999999999996</v>
      </c>
      <c r="AQ19" s="164">
        <v>48.2742</v>
      </c>
      <c r="AR19" s="164">
        <v>49.920400000000001</v>
      </c>
      <c r="AS19" s="164">
        <v>44.952500000000001</v>
      </c>
      <c r="AT19" s="164">
        <v>-41.795299999999997</v>
      </c>
      <c r="AU19" s="164">
        <v>-41.508899999999997</v>
      </c>
      <c r="AV19" s="164">
        <v>16.846599999999999</v>
      </c>
      <c r="AW19" s="164">
        <v>14.4033</v>
      </c>
      <c r="AX19" s="164">
        <v>46.349899999999998</v>
      </c>
      <c r="AY19" s="164">
        <v>49.162999999999997</v>
      </c>
      <c r="AZ19" s="164">
        <v>2.1101999999999999</v>
      </c>
      <c r="BA19" s="164">
        <v>14.5845</v>
      </c>
      <c r="BB19" s="164">
        <v>-314.89800000000002</v>
      </c>
      <c r="BC19" s="164">
        <v>-12.9389</v>
      </c>
      <c r="BD19" s="164">
        <v>-11.5</v>
      </c>
      <c r="BE19" s="164">
        <v>-12.2</v>
      </c>
      <c r="BF19" s="164">
        <v>46.349600000000002</v>
      </c>
      <c r="BG19" s="164">
        <v>45.5642</v>
      </c>
      <c r="BH19" s="164">
        <v>-4.0015000000000001</v>
      </c>
      <c r="BI19" s="165"/>
      <c r="BJ19" s="164">
        <v>-34.7331</v>
      </c>
      <c r="BK19" s="164">
        <v>2.7191000000000001</v>
      </c>
      <c r="BL19" s="165"/>
      <c r="BM19" s="165"/>
      <c r="BN19" s="164">
        <v>367.25959999999998</v>
      </c>
      <c r="BO19" s="164">
        <v>50.386000000000003</v>
      </c>
      <c r="BP19" s="164">
        <v>49.867199999999997</v>
      </c>
      <c r="BQ19" s="164">
        <v>-261.90159999999997</v>
      </c>
      <c r="BR19" s="164">
        <v>344.0872</v>
      </c>
      <c r="BS19" s="165"/>
      <c r="BT19" s="164">
        <v>-49.785400000000003</v>
      </c>
      <c r="BU19" s="164">
        <v>51.370100000000001</v>
      </c>
      <c r="BV19" s="164">
        <v>70.046499999999995</v>
      </c>
      <c r="BW19" s="164">
        <v>23.34</v>
      </c>
      <c r="BX19" s="164">
        <v>27.56</v>
      </c>
      <c r="BY19" s="164">
        <v>56.62</v>
      </c>
      <c r="BZ19" s="164">
        <v>74.69</v>
      </c>
      <c r="CA19" s="164">
        <v>-29.198499999999999</v>
      </c>
      <c r="CB19" s="164">
        <v>-29.064499999999999</v>
      </c>
      <c r="CC19" s="164">
        <v>94.979399999999998</v>
      </c>
      <c r="CD19" s="164">
        <v>95.590199999999996</v>
      </c>
      <c r="CE19" s="164">
        <v>32.760399999999997</v>
      </c>
      <c r="CF19" s="164">
        <v>-34.816699999999997</v>
      </c>
      <c r="CG19" s="164">
        <v>-35.239100000000001</v>
      </c>
      <c r="CH19" s="164">
        <v>-2.0831</v>
      </c>
      <c r="CI19" s="164">
        <v>-51.957700000000003</v>
      </c>
      <c r="CJ19" s="165"/>
      <c r="CK19" s="165"/>
      <c r="CL19" s="164">
        <v>48.5</v>
      </c>
      <c r="CM19" s="164">
        <v>106.3</v>
      </c>
      <c r="CN19" s="164">
        <v>-12.4</v>
      </c>
      <c r="CO19" s="164">
        <v>44.598599999999998</v>
      </c>
      <c r="CP19" s="164">
        <v>43.0321</v>
      </c>
      <c r="CQ19" s="164">
        <v>43.902799999999999</v>
      </c>
      <c r="CR19" s="164">
        <v>-58.513599999999997</v>
      </c>
      <c r="CS19" s="164">
        <v>-59.551200000000001</v>
      </c>
      <c r="CT19" s="164">
        <v>22.3139</v>
      </c>
      <c r="CU19" s="164">
        <v>-1.0813999999999999</v>
      </c>
      <c r="CV19" s="164">
        <v>23.4908</v>
      </c>
      <c r="CW19" s="164">
        <v>11.264900000000001</v>
      </c>
      <c r="CX19" s="164">
        <v>23.13</v>
      </c>
      <c r="CY19" s="164">
        <v>54.98</v>
      </c>
      <c r="CZ19" s="164">
        <v>33.5229</v>
      </c>
      <c r="DA19" s="164">
        <v>31.498699999999999</v>
      </c>
      <c r="DB19" s="164">
        <v>-24.97</v>
      </c>
      <c r="DC19" s="164">
        <v>-3.7679</v>
      </c>
      <c r="DD19" s="164">
        <v>53.2746</v>
      </c>
      <c r="DE19" s="164">
        <v>52.122399999999999</v>
      </c>
      <c r="DF19" s="164">
        <v>-117.3545</v>
      </c>
      <c r="DG19" s="164">
        <v>-1E-4</v>
      </c>
      <c r="DH19" s="164">
        <v>-15.1472</v>
      </c>
      <c r="DI19" s="164">
        <v>-71.900000000000006</v>
      </c>
      <c r="DJ19" s="164">
        <v>-71.900000000000006</v>
      </c>
      <c r="DK19" s="164">
        <v>27.215900000000001</v>
      </c>
      <c r="DL19" s="164">
        <v>33.700600000000001</v>
      </c>
      <c r="DM19" s="164">
        <v>41.813200000000002</v>
      </c>
      <c r="DN19" s="164">
        <v>48.6511</v>
      </c>
      <c r="DO19" s="164">
        <v>33.68</v>
      </c>
      <c r="DP19" s="164">
        <v>-5.18</v>
      </c>
      <c r="DQ19" s="164">
        <v>57.1995</v>
      </c>
      <c r="DR19" s="164">
        <v>114.7415</v>
      </c>
      <c r="DS19" s="164">
        <v>-27.67</v>
      </c>
      <c r="DT19" s="164">
        <v>-28.04</v>
      </c>
      <c r="DU19" s="164">
        <v>95.31</v>
      </c>
      <c r="DV19" s="164">
        <v>56.37</v>
      </c>
      <c r="DW19" s="164">
        <v>118.2364</v>
      </c>
      <c r="DX19" s="164">
        <v>114.32729999999999</v>
      </c>
      <c r="DY19" s="164">
        <v>-4.9950000000000001</v>
      </c>
      <c r="DZ19" s="164">
        <v>-6.4545000000000003</v>
      </c>
      <c r="EA19" s="164">
        <v>191.97399999999999</v>
      </c>
      <c r="EB19" s="164">
        <v>152.99610000000001</v>
      </c>
      <c r="EC19" s="164">
        <v>147.517</v>
      </c>
      <c r="ED19" s="164">
        <v>148.346</v>
      </c>
      <c r="EE19" s="164">
        <v>107.4113</v>
      </c>
      <c r="EF19" s="164">
        <v>93.262699999999995</v>
      </c>
      <c r="EG19" s="164">
        <v>-22.637</v>
      </c>
      <c r="EH19" s="164">
        <v>274.06599999999997</v>
      </c>
      <c r="EI19" s="164">
        <v>372.28230000000002</v>
      </c>
      <c r="EJ19" s="165"/>
      <c r="EK19" s="164">
        <v>-27.802900000000001</v>
      </c>
      <c r="EL19" s="164">
        <v>-25.8613</v>
      </c>
      <c r="EM19" s="164">
        <v>-30.787700000000001</v>
      </c>
      <c r="EN19" s="164">
        <v>30.733899999999998</v>
      </c>
      <c r="EO19" s="164">
        <v>29.285699999999999</v>
      </c>
      <c r="EP19" s="164">
        <v>153.66</v>
      </c>
      <c r="EQ19" s="164">
        <v>-54.010199999999998</v>
      </c>
      <c r="ER19" s="164">
        <v>-54.579099999999997</v>
      </c>
      <c r="ES19" s="164">
        <v>-59.575699999999998</v>
      </c>
      <c r="ET19" s="164">
        <v>0</v>
      </c>
      <c r="EU19" s="164">
        <v>-23.8</v>
      </c>
      <c r="EV19" s="164">
        <v>107.1</v>
      </c>
      <c r="EW19" s="164">
        <v>6.0660999999999996</v>
      </c>
      <c r="EX19" s="164">
        <v>32.3508</v>
      </c>
      <c r="EY19" s="164">
        <v>-12.982200000000001</v>
      </c>
      <c r="EZ19" s="164">
        <v>-12.416</v>
      </c>
      <c r="FA19" s="164">
        <v>4.5494000000000003</v>
      </c>
      <c r="FB19" s="164">
        <v>-93.094700000000003</v>
      </c>
      <c r="FC19" s="164">
        <v>53.307499999999997</v>
      </c>
      <c r="FD19" s="165"/>
      <c r="FE19" s="164">
        <v>2.3904000000000001</v>
      </c>
      <c r="FF19" s="164">
        <v>2.3628</v>
      </c>
      <c r="FG19" s="164">
        <v>39.6128</v>
      </c>
      <c r="FH19" s="164">
        <v>39.779200000000003</v>
      </c>
      <c r="FI19" s="164">
        <v>37.960299999999997</v>
      </c>
      <c r="FJ19" s="164">
        <v>27.1279</v>
      </c>
      <c r="FK19" s="164">
        <v>28.635000000000002</v>
      </c>
      <c r="FL19" s="164">
        <v>-66.480199999999996</v>
      </c>
      <c r="FM19" s="164">
        <v>8.5414999999999992</v>
      </c>
      <c r="FN19" s="164">
        <v>8.1411999999999995</v>
      </c>
      <c r="FO19" s="164">
        <v>-61.998100000000001</v>
      </c>
      <c r="FP19" s="164">
        <v>-57.056899999999999</v>
      </c>
      <c r="FQ19" s="164">
        <v>-13.9657</v>
      </c>
      <c r="FR19" s="164">
        <v>-29.16</v>
      </c>
      <c r="FS19" s="164">
        <v>11.3802</v>
      </c>
      <c r="FT19" s="164">
        <v>0.84870000000000001</v>
      </c>
      <c r="FU19" s="164">
        <v>-6.82</v>
      </c>
      <c r="FV19" s="164">
        <v>16.25</v>
      </c>
      <c r="FW19" s="164">
        <v>-13.833299999999999</v>
      </c>
      <c r="FX19" s="165"/>
      <c r="FY19" s="164">
        <v>-12.93</v>
      </c>
      <c r="FZ19" s="164">
        <v>4.202</v>
      </c>
      <c r="GA19" s="165"/>
      <c r="GB19" s="164">
        <v>25.88</v>
      </c>
      <c r="GC19" s="164">
        <v>56.644500000000001</v>
      </c>
      <c r="GD19" s="164">
        <v>62.4465</v>
      </c>
      <c r="GE19" s="165"/>
      <c r="GF19" s="164">
        <v>73.8596</v>
      </c>
      <c r="GG19" s="164">
        <v>24.8</v>
      </c>
      <c r="GH19" s="164">
        <v>-17.5001</v>
      </c>
      <c r="GI19" s="164">
        <v>0.42830000000000001</v>
      </c>
      <c r="GJ19" s="165"/>
      <c r="GK19" s="164">
        <v>1.365</v>
      </c>
      <c r="GL19" s="165"/>
      <c r="GM19" s="165"/>
      <c r="GN19" s="165"/>
      <c r="GO19" s="164">
        <v>-25.417100000000001</v>
      </c>
      <c r="GP19" s="164">
        <v>20.646799999999999</v>
      </c>
      <c r="GQ19" s="164">
        <v>39.411000000000001</v>
      </c>
      <c r="GR19" s="164">
        <v>49.052399999999999</v>
      </c>
      <c r="GS19" s="164">
        <v>49.6511</v>
      </c>
      <c r="GT19" s="164">
        <v>-121.8912</v>
      </c>
      <c r="GU19" s="164">
        <v>-16.650700000000001</v>
      </c>
      <c r="GV19" s="164">
        <v>32.0032</v>
      </c>
      <c r="GW19" s="164">
        <v>-35.108400000000003</v>
      </c>
      <c r="GX19" s="164">
        <v>11.318899999999999</v>
      </c>
      <c r="GY19" s="164">
        <v>4.5801999999999996</v>
      </c>
      <c r="GZ19" s="164">
        <v>4.2927</v>
      </c>
      <c r="HA19" s="164">
        <v>13</v>
      </c>
      <c r="HB19" s="164">
        <v>228.03809999999999</v>
      </c>
      <c r="HC19" s="164">
        <v>228.68899999999999</v>
      </c>
      <c r="HD19" s="164">
        <v>226.3</v>
      </c>
      <c r="HE19" s="164">
        <v>-225.81809999999999</v>
      </c>
      <c r="HF19" s="164">
        <v>-472.83960000000002</v>
      </c>
      <c r="HG19" s="164">
        <v>472.90809999999999</v>
      </c>
      <c r="HH19" s="164">
        <v>474.04539999999997</v>
      </c>
      <c r="HI19" s="164">
        <v>-214.68100000000001</v>
      </c>
      <c r="HJ19" s="164">
        <v>-213.84270000000001</v>
      </c>
      <c r="HK19" s="164">
        <v>-49.692</v>
      </c>
      <c r="HL19" s="164">
        <v>-40.525199999999998</v>
      </c>
      <c r="HM19" s="164">
        <v>74.250600000000006</v>
      </c>
      <c r="HN19" s="164">
        <v>73.558800000000005</v>
      </c>
      <c r="HO19" s="165"/>
      <c r="HP19" s="165"/>
      <c r="HQ19" s="164">
        <v>51.155900000000003</v>
      </c>
      <c r="HR19" s="164">
        <v>50.430799999999998</v>
      </c>
      <c r="HS19" s="164">
        <v>-78.247500000000002</v>
      </c>
      <c r="HT19" s="164">
        <v>-78.3078</v>
      </c>
      <c r="HU19" s="164">
        <v>85.96</v>
      </c>
      <c r="HV19" s="164">
        <v>85.87</v>
      </c>
      <c r="HW19" s="164">
        <v>66.7</v>
      </c>
      <c r="HX19" s="164">
        <v>66</v>
      </c>
      <c r="HY19" s="165"/>
      <c r="HZ19" s="164">
        <v>37.44</v>
      </c>
      <c r="IA19" s="164">
        <v>-306.93610000000001</v>
      </c>
      <c r="IB19" s="164">
        <v>84.833200000000005</v>
      </c>
      <c r="IC19" s="164">
        <v>84.736199999999997</v>
      </c>
      <c r="ID19" s="164">
        <v>12.8</v>
      </c>
      <c r="IE19" s="164">
        <v>25.6</v>
      </c>
      <c r="IF19" s="164">
        <v>-49</v>
      </c>
      <c r="IG19" s="164">
        <v>-50.5</v>
      </c>
      <c r="IH19" s="165"/>
      <c r="II19" s="165"/>
      <c r="IJ19" s="164">
        <v>-463.15820000000002</v>
      </c>
      <c r="IK19" s="164">
        <v>-329.7835</v>
      </c>
      <c r="IL19" s="164">
        <v>444.64109999999999</v>
      </c>
      <c r="IM19" s="164">
        <v>355.23259999999999</v>
      </c>
      <c r="IN19" s="165"/>
      <c r="IO19" s="164">
        <v>-349.49059999999997</v>
      </c>
      <c r="IP19" s="164">
        <v>350.17860000000002</v>
      </c>
      <c r="IQ19" s="164">
        <v>-138.42310000000001</v>
      </c>
      <c r="IR19" s="164">
        <v>-197.60749999999999</v>
      </c>
      <c r="IS19" s="164">
        <v>-343.58980000000003</v>
      </c>
      <c r="IT19" s="164">
        <v>102.4485</v>
      </c>
      <c r="IU19" s="164">
        <v>100.08580000000001</v>
      </c>
      <c r="IV19" s="164">
        <v>138.30160000000001</v>
      </c>
      <c r="IW19" s="164">
        <v>-434.12580000000003</v>
      </c>
      <c r="IX19" s="164">
        <v>204.3946</v>
      </c>
      <c r="IY19" s="164">
        <v>-230.66249999999999</v>
      </c>
      <c r="IZ19" s="164">
        <v>232.00380000000001</v>
      </c>
      <c r="JA19" s="164">
        <v>-7.5655999999999999</v>
      </c>
      <c r="JB19" s="165"/>
      <c r="JC19" s="164">
        <v>22.08</v>
      </c>
      <c r="JD19" s="164">
        <v>6.5339999999999998</v>
      </c>
      <c r="JE19" s="164">
        <v>6.4720000000000004</v>
      </c>
      <c r="JF19" s="164">
        <v>-21.12</v>
      </c>
      <c r="JG19" s="164">
        <v>1.1200000000000001</v>
      </c>
      <c r="JH19" s="165"/>
      <c r="JI19" s="164">
        <v>-1.4328000000000001</v>
      </c>
      <c r="JJ19" s="164">
        <v>-48.781599999999997</v>
      </c>
      <c r="JK19" s="164">
        <v>-4.9485000000000001</v>
      </c>
      <c r="JL19" s="164">
        <v>25.2</v>
      </c>
      <c r="JM19" s="164">
        <v>52.34</v>
      </c>
      <c r="JN19" s="164">
        <v>50.564999999999998</v>
      </c>
      <c r="JO19" s="164">
        <v>11.495900000000001</v>
      </c>
      <c r="JP19" s="164">
        <v>13.583600000000001</v>
      </c>
      <c r="JQ19" s="164">
        <v>48.042299999999997</v>
      </c>
      <c r="JR19" s="164">
        <v>48.189900000000002</v>
      </c>
      <c r="JS19" s="164">
        <v>48.6218</v>
      </c>
      <c r="JT19" s="165"/>
      <c r="JU19" s="164">
        <v>-28.1</v>
      </c>
      <c r="JV19" s="164">
        <v>17.380400000000002</v>
      </c>
      <c r="JW19" s="164">
        <v>5.97</v>
      </c>
      <c r="JX19" s="165"/>
      <c r="JY19" s="164">
        <v>-35.234999999999999</v>
      </c>
      <c r="JZ19" s="164">
        <v>74.005700000000004</v>
      </c>
      <c r="KA19" s="164">
        <v>49.793999999999997</v>
      </c>
      <c r="KB19" s="164">
        <v>-35.1569</v>
      </c>
      <c r="KC19" s="164">
        <v>-72.756399999999999</v>
      </c>
      <c r="KD19" s="164">
        <v>39.139299999999999</v>
      </c>
      <c r="KE19" s="164">
        <v>33.0929</v>
      </c>
      <c r="KF19" s="164">
        <v>22</v>
      </c>
      <c r="KG19" s="164">
        <v>-19.600000000000001</v>
      </c>
      <c r="KH19" s="165"/>
      <c r="KI19" s="164">
        <v>112.0442</v>
      </c>
    </row>
    <row r="20" spans="1:295" ht="18" customHeight="1" x14ac:dyDescent="0.3">
      <c r="A20" s="161" t="s">
        <v>41</v>
      </c>
      <c r="B20" s="161" t="s">
        <v>727</v>
      </c>
      <c r="C20" s="164">
        <v>0</v>
      </c>
      <c r="D20" s="164">
        <v>15.7432</v>
      </c>
      <c r="E20" s="164">
        <v>-19.1038</v>
      </c>
      <c r="F20" s="164">
        <v>-38.662300000000002</v>
      </c>
      <c r="G20" s="164">
        <v>26.278300000000002</v>
      </c>
      <c r="H20" s="165"/>
      <c r="I20" s="164">
        <v>33.512799999999999</v>
      </c>
      <c r="J20" s="165"/>
      <c r="K20" s="164">
        <v>44.375900000000001</v>
      </c>
      <c r="L20" s="164">
        <v>22.383299999999998</v>
      </c>
      <c r="M20" s="164">
        <v>21.876999999999999</v>
      </c>
      <c r="N20" s="164">
        <v>28.86</v>
      </c>
      <c r="O20" s="164">
        <v>-33.512</v>
      </c>
      <c r="P20" s="164">
        <v>28.6</v>
      </c>
      <c r="Q20" s="164">
        <v>16.559999999999999</v>
      </c>
      <c r="R20" s="164">
        <v>-28.6</v>
      </c>
      <c r="S20" s="164">
        <v>10.9529</v>
      </c>
      <c r="T20" s="165"/>
      <c r="U20" s="164">
        <v>16.9819</v>
      </c>
      <c r="V20" s="164">
        <v>17.3017</v>
      </c>
      <c r="W20" s="164">
        <v>28.6829</v>
      </c>
      <c r="X20" s="164">
        <v>16.2563</v>
      </c>
      <c r="Y20" s="164">
        <v>0.32329999999999998</v>
      </c>
      <c r="Z20" s="164">
        <v>8.1292000000000009</v>
      </c>
      <c r="AA20" s="165"/>
      <c r="AB20" s="165"/>
      <c r="AC20" s="165"/>
      <c r="AD20" s="164">
        <v>-74.2</v>
      </c>
      <c r="AE20" s="165"/>
      <c r="AF20" s="164">
        <v>-26.64</v>
      </c>
      <c r="AG20" s="164">
        <v>30.8</v>
      </c>
      <c r="AH20" s="165"/>
      <c r="AI20" s="165"/>
      <c r="AJ20" s="164">
        <v>-43.49</v>
      </c>
      <c r="AK20" s="164">
        <v>-44.55</v>
      </c>
      <c r="AL20" s="164">
        <v>-34.840000000000003</v>
      </c>
      <c r="AM20" s="164">
        <v>44.53</v>
      </c>
      <c r="AN20" s="164">
        <v>44.18</v>
      </c>
      <c r="AO20" s="164">
        <v>10.385199999999999</v>
      </c>
      <c r="AP20" s="164">
        <v>6.8277000000000001</v>
      </c>
      <c r="AQ20" s="164">
        <v>50.450499999999998</v>
      </c>
      <c r="AR20" s="164">
        <v>52.130800000000001</v>
      </c>
      <c r="AS20" s="164">
        <v>47.908499999999997</v>
      </c>
      <c r="AT20" s="164">
        <v>-42.331099999999999</v>
      </c>
      <c r="AU20" s="164">
        <v>-41.761699999999998</v>
      </c>
      <c r="AV20" s="164">
        <v>25.003399999999999</v>
      </c>
      <c r="AW20" s="164">
        <v>22.068200000000001</v>
      </c>
      <c r="AX20" s="164">
        <v>50.234699999999997</v>
      </c>
      <c r="AY20" s="164">
        <v>51.038499999999999</v>
      </c>
      <c r="AZ20" s="164">
        <v>2.6335999999999999</v>
      </c>
      <c r="BA20" s="164">
        <v>13.751099999999999</v>
      </c>
      <c r="BB20" s="164">
        <v>-335.8503</v>
      </c>
      <c r="BC20" s="164">
        <v>-2.3E-3</v>
      </c>
      <c r="BD20" s="164">
        <v>0</v>
      </c>
      <c r="BE20" s="164">
        <v>0</v>
      </c>
      <c r="BF20" s="164">
        <v>47.579599999999999</v>
      </c>
      <c r="BG20" s="164">
        <v>46.975000000000001</v>
      </c>
      <c r="BH20" s="164">
        <v>-3.7536</v>
      </c>
      <c r="BI20" s="165"/>
      <c r="BJ20" s="164">
        <v>-43.842599999999997</v>
      </c>
      <c r="BK20" s="164">
        <v>2.9230999999999998</v>
      </c>
      <c r="BL20" s="165"/>
      <c r="BM20" s="164">
        <v>0.64370000000000005</v>
      </c>
      <c r="BN20" s="164">
        <v>384.89929999999998</v>
      </c>
      <c r="BO20" s="164">
        <v>51.332099999999997</v>
      </c>
      <c r="BP20" s="164">
        <v>51.271099999999997</v>
      </c>
      <c r="BQ20" s="164">
        <v>-280.79770000000002</v>
      </c>
      <c r="BR20" s="164">
        <v>362.1155</v>
      </c>
      <c r="BS20" s="165"/>
      <c r="BT20" s="164">
        <v>-70.982699999999994</v>
      </c>
      <c r="BU20" s="164">
        <v>71.9529</v>
      </c>
      <c r="BV20" s="164">
        <v>72.182100000000005</v>
      </c>
      <c r="BW20" s="164">
        <v>23.65</v>
      </c>
      <c r="BX20" s="164">
        <v>28.19</v>
      </c>
      <c r="BY20" s="164">
        <v>59</v>
      </c>
      <c r="BZ20" s="164">
        <v>77.010000000000005</v>
      </c>
      <c r="CA20" s="164">
        <v>-28.796600000000002</v>
      </c>
      <c r="CB20" s="164">
        <v>-29.064499999999999</v>
      </c>
      <c r="CC20" s="164">
        <v>93.792299999999997</v>
      </c>
      <c r="CD20" s="164">
        <v>95.561800000000005</v>
      </c>
      <c r="CE20" s="164">
        <v>30.730399999999999</v>
      </c>
      <c r="CF20" s="164">
        <v>-43.976399999999998</v>
      </c>
      <c r="CG20" s="164">
        <v>-44.467199999999998</v>
      </c>
      <c r="CH20" s="164">
        <v>1.9951000000000001</v>
      </c>
      <c r="CI20" s="164">
        <v>-59.160600000000002</v>
      </c>
      <c r="CJ20" s="165"/>
      <c r="CK20" s="165"/>
      <c r="CL20" s="164">
        <v>44.9</v>
      </c>
      <c r="CM20" s="164">
        <v>118.1</v>
      </c>
      <c r="CN20" s="164">
        <v>-13.24</v>
      </c>
      <c r="CO20" s="164">
        <v>41.287199999999999</v>
      </c>
      <c r="CP20" s="164">
        <v>40.426600000000001</v>
      </c>
      <c r="CQ20" s="164">
        <v>41.2363</v>
      </c>
      <c r="CR20" s="164">
        <v>-64.781499999999994</v>
      </c>
      <c r="CS20" s="164">
        <v>-64.364800000000002</v>
      </c>
      <c r="CT20" s="164">
        <v>25.1538</v>
      </c>
      <c r="CU20" s="164">
        <v>1.8068</v>
      </c>
      <c r="CV20" s="164">
        <v>23.917300000000001</v>
      </c>
      <c r="CW20" s="164">
        <v>11.3926</v>
      </c>
      <c r="CX20" s="164">
        <v>28.07</v>
      </c>
      <c r="CY20" s="164">
        <v>59.49</v>
      </c>
      <c r="CZ20" s="164">
        <v>35.3979</v>
      </c>
      <c r="DA20" s="164">
        <v>33.695999999999998</v>
      </c>
      <c r="DB20" s="164">
        <v>-25.78</v>
      </c>
      <c r="DC20" s="164">
        <v>-3.7679</v>
      </c>
      <c r="DD20" s="164">
        <v>59.078099999999999</v>
      </c>
      <c r="DE20" s="164">
        <v>58.357399999999998</v>
      </c>
      <c r="DF20" s="164">
        <v>-126.539</v>
      </c>
      <c r="DG20" s="164">
        <v>-1E-4</v>
      </c>
      <c r="DH20" s="164">
        <v>-15.722300000000001</v>
      </c>
      <c r="DI20" s="164">
        <v>-77.2</v>
      </c>
      <c r="DJ20" s="164">
        <v>-76.900000000000006</v>
      </c>
      <c r="DK20" s="164">
        <v>27.6553</v>
      </c>
      <c r="DL20" s="164">
        <v>38.388100000000001</v>
      </c>
      <c r="DM20" s="164">
        <v>48.388199999999998</v>
      </c>
      <c r="DN20" s="164">
        <v>54.5105</v>
      </c>
      <c r="DO20" s="164">
        <v>37.869999999999997</v>
      </c>
      <c r="DP20" s="164">
        <v>-6.26</v>
      </c>
      <c r="DQ20" s="164">
        <v>56.362499999999997</v>
      </c>
      <c r="DR20" s="164">
        <v>126.34220000000001</v>
      </c>
      <c r="DS20" s="164">
        <v>-27.95</v>
      </c>
      <c r="DT20" s="164">
        <v>-28.34</v>
      </c>
      <c r="DU20" s="164">
        <v>99.85</v>
      </c>
      <c r="DV20" s="164">
        <v>57.27</v>
      </c>
      <c r="DW20" s="164">
        <v>127.1091</v>
      </c>
      <c r="DX20" s="164">
        <v>124.7818</v>
      </c>
      <c r="DY20" s="164">
        <v>-3.8721999999999999</v>
      </c>
      <c r="DZ20" s="164">
        <v>-5.4272999999999998</v>
      </c>
      <c r="EA20" s="164">
        <v>203.62190000000001</v>
      </c>
      <c r="EB20" s="164">
        <v>164.04759999999999</v>
      </c>
      <c r="EC20" s="164">
        <v>158.27379999999999</v>
      </c>
      <c r="ED20" s="164">
        <v>161.31450000000001</v>
      </c>
      <c r="EE20" s="164">
        <v>85.4833</v>
      </c>
      <c r="EF20" s="164">
        <v>70.641800000000003</v>
      </c>
      <c r="EG20" s="164">
        <v>-23.783000000000001</v>
      </c>
      <c r="EH20" s="164">
        <v>291.07069999999999</v>
      </c>
      <c r="EI20" s="164">
        <v>358.38659999999999</v>
      </c>
      <c r="EJ20" s="165"/>
      <c r="EK20" s="164">
        <v>-28.736499999999999</v>
      </c>
      <c r="EL20" s="164">
        <v>-26.801300000000001</v>
      </c>
      <c r="EM20" s="164">
        <v>-11.583500000000001</v>
      </c>
      <c r="EN20" s="164">
        <v>38.969000000000001</v>
      </c>
      <c r="EO20" s="164">
        <v>36.563800000000001</v>
      </c>
      <c r="EP20" s="164">
        <v>47.664000000000001</v>
      </c>
      <c r="EQ20" s="164">
        <v>-39.039400000000001</v>
      </c>
      <c r="ER20" s="164">
        <v>-40.243600000000001</v>
      </c>
      <c r="ES20" s="164">
        <v>-37.383299999999998</v>
      </c>
      <c r="ET20" s="164">
        <v>0</v>
      </c>
      <c r="EU20" s="164">
        <v>-21.38</v>
      </c>
      <c r="EV20" s="164">
        <v>1</v>
      </c>
      <c r="EW20" s="164">
        <v>6.4490999999999996</v>
      </c>
      <c r="EX20" s="164">
        <v>47.263500000000001</v>
      </c>
      <c r="EY20" s="164">
        <v>-12.031000000000001</v>
      </c>
      <c r="EZ20" s="164">
        <v>-11.6294</v>
      </c>
      <c r="FA20" s="164">
        <v>3.3757999999999999</v>
      </c>
      <c r="FB20" s="164">
        <v>-69.438800000000001</v>
      </c>
      <c r="FC20" s="164">
        <v>35.551099999999998</v>
      </c>
      <c r="FD20" s="165"/>
      <c r="FE20" s="164">
        <v>2.3548</v>
      </c>
      <c r="FF20" s="164">
        <v>2.3283999999999998</v>
      </c>
      <c r="FG20" s="164">
        <v>39.229500000000002</v>
      </c>
      <c r="FH20" s="164">
        <v>39.265000000000001</v>
      </c>
      <c r="FI20" s="164">
        <v>38.630499999999998</v>
      </c>
      <c r="FJ20" s="164">
        <v>27.797699999999999</v>
      </c>
      <c r="FK20" s="164">
        <v>27.965199999999999</v>
      </c>
      <c r="FL20" s="164">
        <v>-67.317400000000006</v>
      </c>
      <c r="FM20" s="164">
        <v>6.9130000000000003</v>
      </c>
      <c r="FN20" s="164">
        <v>7.3247999999999998</v>
      </c>
      <c r="FO20" s="164">
        <v>-57.184899999999999</v>
      </c>
      <c r="FP20" s="164">
        <v>-52.100499999999997</v>
      </c>
      <c r="FQ20" s="164">
        <v>-13.4017</v>
      </c>
      <c r="FR20" s="164">
        <v>-28.04</v>
      </c>
      <c r="FS20" s="164">
        <v>11.2605</v>
      </c>
      <c r="FT20" s="164">
        <v>0.88900000000000001</v>
      </c>
      <c r="FU20" s="164">
        <v>-6.75</v>
      </c>
      <c r="FV20" s="164">
        <v>15.92</v>
      </c>
      <c r="FW20" s="164">
        <v>-14.208500000000001</v>
      </c>
      <c r="FX20" s="165"/>
      <c r="FY20" s="164">
        <v>-12.755000000000001</v>
      </c>
      <c r="FZ20" s="164">
        <v>4.2549999999999999</v>
      </c>
      <c r="GA20" s="165"/>
      <c r="GB20" s="164">
        <v>24.83</v>
      </c>
      <c r="GC20" s="164">
        <v>53.044600000000003</v>
      </c>
      <c r="GD20" s="164">
        <v>59.792200000000001</v>
      </c>
      <c r="GE20" s="164">
        <v>11.3</v>
      </c>
      <c r="GF20" s="164">
        <v>71.661600000000007</v>
      </c>
      <c r="GG20" s="164">
        <v>22.6</v>
      </c>
      <c r="GH20" s="164">
        <v>-19.0029</v>
      </c>
      <c r="GI20" s="164">
        <v>0.86180000000000001</v>
      </c>
      <c r="GJ20" s="165"/>
      <c r="GK20" s="164">
        <v>1.5250999999999999</v>
      </c>
      <c r="GL20" s="165"/>
      <c r="GM20" s="165"/>
      <c r="GN20" s="164">
        <v>-7.7142999999999997</v>
      </c>
      <c r="GO20" s="164">
        <v>-28.119</v>
      </c>
      <c r="GP20" s="164">
        <v>19.855799999999999</v>
      </c>
      <c r="GQ20" s="164">
        <v>43.528599999999997</v>
      </c>
      <c r="GR20" s="164">
        <v>53.9313</v>
      </c>
      <c r="GS20" s="164">
        <v>55.965400000000002</v>
      </c>
      <c r="GT20" s="164">
        <v>-128.64320000000001</v>
      </c>
      <c r="GU20" s="164">
        <v>-17.434999999999999</v>
      </c>
      <c r="GV20" s="164">
        <v>32.441000000000003</v>
      </c>
      <c r="GW20" s="164">
        <v>-35.996699999999997</v>
      </c>
      <c r="GX20" s="164">
        <v>10.3744</v>
      </c>
      <c r="GY20" s="164">
        <v>6.0952000000000002</v>
      </c>
      <c r="GZ20" s="164">
        <v>5.8338999999999999</v>
      </c>
      <c r="HA20" s="164">
        <v>12</v>
      </c>
      <c r="HB20" s="164">
        <v>228.74629999999999</v>
      </c>
      <c r="HC20" s="164">
        <v>227.5121</v>
      </c>
      <c r="HD20" s="164">
        <v>222.9</v>
      </c>
      <c r="HE20" s="164">
        <v>-224.68510000000001</v>
      </c>
      <c r="HF20" s="164">
        <v>-468.43329999999997</v>
      </c>
      <c r="HG20" s="164">
        <v>474.77420000000001</v>
      </c>
      <c r="HH20" s="164">
        <v>473.94920000000002</v>
      </c>
      <c r="HI20" s="164">
        <v>-216.4753</v>
      </c>
      <c r="HJ20" s="164">
        <v>-214.98699999999999</v>
      </c>
      <c r="HK20" s="164">
        <v>-49.418199999999999</v>
      </c>
      <c r="HL20" s="164">
        <v>-38.425800000000002</v>
      </c>
      <c r="HM20" s="164">
        <v>70.856399999999994</v>
      </c>
      <c r="HN20" s="164">
        <v>70.756799999999998</v>
      </c>
      <c r="HO20" s="165"/>
      <c r="HP20" s="165"/>
      <c r="HQ20" s="164">
        <v>52.3095</v>
      </c>
      <c r="HR20" s="164">
        <v>52.243499999999997</v>
      </c>
      <c r="HS20" s="164">
        <v>-79.725099999999998</v>
      </c>
      <c r="HT20" s="164">
        <v>-79.684799999999996</v>
      </c>
      <c r="HU20" s="164">
        <v>84.55</v>
      </c>
      <c r="HV20" s="164">
        <v>84.5</v>
      </c>
      <c r="HW20" s="164">
        <v>66</v>
      </c>
      <c r="HX20" s="164">
        <v>66.099999999999994</v>
      </c>
      <c r="HY20" s="165"/>
      <c r="HZ20" s="164">
        <v>37.6</v>
      </c>
      <c r="IA20" s="164">
        <v>-312.1891</v>
      </c>
      <c r="IB20" s="164">
        <v>86.644999999999996</v>
      </c>
      <c r="IC20" s="164">
        <v>87.727599999999995</v>
      </c>
      <c r="ID20" s="164">
        <v>13.9</v>
      </c>
      <c r="IE20" s="164">
        <v>28</v>
      </c>
      <c r="IF20" s="164">
        <v>-50.6</v>
      </c>
      <c r="IG20" s="164">
        <v>-53</v>
      </c>
      <c r="IH20" s="165"/>
      <c r="II20" s="165"/>
      <c r="IJ20" s="164">
        <v>-464.1345</v>
      </c>
      <c r="IK20" s="164">
        <v>-323.8974</v>
      </c>
      <c r="IL20" s="164">
        <v>453.88420000000002</v>
      </c>
      <c r="IM20" s="164">
        <v>361.07389999999998</v>
      </c>
      <c r="IN20" s="165"/>
      <c r="IO20" s="164">
        <v>-353.56760000000003</v>
      </c>
      <c r="IP20" s="164">
        <v>354.50720000000001</v>
      </c>
      <c r="IQ20" s="164">
        <v>-142.51740000000001</v>
      </c>
      <c r="IR20" s="164">
        <v>-204.9588</v>
      </c>
      <c r="IS20" s="164">
        <v>-346.85059999999999</v>
      </c>
      <c r="IT20" s="164">
        <v>100.5719</v>
      </c>
      <c r="IU20" s="164">
        <v>100.4019</v>
      </c>
      <c r="IV20" s="164">
        <v>142.9836</v>
      </c>
      <c r="IW20" s="164">
        <v>-440.14449999999999</v>
      </c>
      <c r="IX20" s="164">
        <v>208.4212</v>
      </c>
      <c r="IY20" s="164">
        <v>-234.4622</v>
      </c>
      <c r="IZ20" s="164">
        <v>233.98929999999999</v>
      </c>
      <c r="JA20" s="164">
        <v>-7.1700999999999997</v>
      </c>
      <c r="JB20" s="165"/>
      <c r="JC20" s="164">
        <v>21.04</v>
      </c>
      <c r="JD20" s="164">
        <v>6.2649999999999997</v>
      </c>
      <c r="JE20" s="164">
        <v>6.2869999999999999</v>
      </c>
      <c r="JF20" s="164">
        <v>-21.12</v>
      </c>
      <c r="JG20" s="164">
        <v>1.68</v>
      </c>
      <c r="JH20" s="165"/>
      <c r="JI20" s="164">
        <v>-1.3473999999999999</v>
      </c>
      <c r="JJ20" s="164">
        <v>-48.400100000000002</v>
      </c>
      <c r="JK20" s="164">
        <v>-4.9485000000000001</v>
      </c>
      <c r="JL20" s="164">
        <v>25.8</v>
      </c>
      <c r="JM20" s="164">
        <v>54.165999999999997</v>
      </c>
      <c r="JN20" s="164">
        <v>54.161000000000001</v>
      </c>
      <c r="JO20" s="164">
        <v>11.528</v>
      </c>
      <c r="JP20" s="165"/>
      <c r="JQ20" s="164">
        <v>46.690399999999997</v>
      </c>
      <c r="JR20" s="164">
        <v>46.294800000000002</v>
      </c>
      <c r="JS20" s="164">
        <v>46.405500000000004</v>
      </c>
      <c r="JT20" s="165"/>
      <c r="JU20" s="164">
        <v>-26.3</v>
      </c>
      <c r="JV20" s="164">
        <v>17.389900000000001</v>
      </c>
      <c r="JW20" s="164">
        <v>6.33</v>
      </c>
      <c r="JX20" s="165"/>
      <c r="JY20" s="164">
        <v>-34.286299999999997</v>
      </c>
      <c r="JZ20" s="164">
        <v>74.089100000000002</v>
      </c>
      <c r="KA20" s="164">
        <v>49.377000000000002</v>
      </c>
      <c r="KB20" s="164">
        <v>-34.098999999999997</v>
      </c>
      <c r="KC20" s="164">
        <v>-73.095299999999995</v>
      </c>
      <c r="KD20" s="164">
        <v>37.441699999999997</v>
      </c>
      <c r="KE20" s="164">
        <v>35.1768</v>
      </c>
      <c r="KF20" s="164">
        <v>21.5</v>
      </c>
      <c r="KG20" s="164">
        <v>-18.8</v>
      </c>
      <c r="KH20" s="165"/>
      <c r="KI20" s="164">
        <v>100.5472</v>
      </c>
    </row>
    <row r="21" spans="1:295" ht="18" customHeight="1" x14ac:dyDescent="0.3">
      <c r="A21" s="161" t="s">
        <v>41</v>
      </c>
      <c r="B21" s="161" t="s">
        <v>728</v>
      </c>
      <c r="C21" s="164">
        <v>0</v>
      </c>
      <c r="D21" s="164">
        <v>16.344100000000001</v>
      </c>
      <c r="E21" s="164">
        <v>-19.904900000000001</v>
      </c>
      <c r="F21" s="164">
        <v>-37.489199999999997</v>
      </c>
      <c r="G21" s="164">
        <v>26.620100000000001</v>
      </c>
      <c r="H21" s="165"/>
      <c r="I21" s="164">
        <v>37.213200000000001</v>
      </c>
      <c r="J21" s="165"/>
      <c r="K21" s="164">
        <v>49.954900000000002</v>
      </c>
      <c r="L21" s="164">
        <v>25.569199999999999</v>
      </c>
      <c r="M21" s="164">
        <v>25.031500000000001</v>
      </c>
      <c r="N21" s="164">
        <v>24.42</v>
      </c>
      <c r="O21" s="164">
        <v>-35.095999999999997</v>
      </c>
      <c r="P21" s="164">
        <v>30.8</v>
      </c>
      <c r="Q21" s="164">
        <v>19.044</v>
      </c>
      <c r="R21" s="164">
        <v>-30.8</v>
      </c>
      <c r="S21" s="164">
        <v>10.478199999999999</v>
      </c>
      <c r="T21" s="165"/>
      <c r="U21" s="164">
        <v>18.179500000000001</v>
      </c>
      <c r="V21" s="164">
        <v>18.191400000000002</v>
      </c>
      <c r="W21" s="164">
        <v>30.457100000000001</v>
      </c>
      <c r="X21" s="164">
        <v>15.81</v>
      </c>
      <c r="Y21" s="164">
        <v>0.40150000000000002</v>
      </c>
      <c r="Z21" s="164">
        <v>7.6115000000000004</v>
      </c>
      <c r="AA21" s="165"/>
      <c r="AB21" s="165"/>
      <c r="AC21" s="165"/>
      <c r="AD21" s="164">
        <v>-84.62</v>
      </c>
      <c r="AE21" s="165"/>
      <c r="AF21" s="164">
        <v>-22.2</v>
      </c>
      <c r="AG21" s="164">
        <v>33</v>
      </c>
      <c r="AH21" s="165"/>
      <c r="AI21" s="165"/>
      <c r="AJ21" s="164">
        <v>-51.56</v>
      </c>
      <c r="AK21" s="164">
        <v>-51.69</v>
      </c>
      <c r="AL21" s="164">
        <v>-27.64</v>
      </c>
      <c r="AM21" s="164">
        <v>51.99</v>
      </c>
      <c r="AN21" s="164">
        <v>52.49</v>
      </c>
      <c r="AO21" s="164">
        <v>12.1378</v>
      </c>
      <c r="AP21" s="164">
        <v>5.7672999999999996</v>
      </c>
      <c r="AQ21" s="164">
        <v>56.249299999999998</v>
      </c>
      <c r="AR21" s="164">
        <v>57.393999999999998</v>
      </c>
      <c r="AS21" s="164">
        <v>48.520400000000002</v>
      </c>
      <c r="AT21" s="164">
        <v>-49.832799999999999</v>
      </c>
      <c r="AU21" s="164">
        <v>-49.436900000000001</v>
      </c>
      <c r="AV21" s="164">
        <v>26.479199999999999</v>
      </c>
      <c r="AW21" s="164">
        <v>31.350999999999999</v>
      </c>
      <c r="AX21" s="164">
        <v>56.530799999999999</v>
      </c>
      <c r="AY21" s="164">
        <v>54.253500000000003</v>
      </c>
      <c r="AZ21" s="164">
        <v>3.1570999999999998</v>
      </c>
      <c r="BA21" s="164">
        <v>16.1386</v>
      </c>
      <c r="BB21" s="164">
        <v>-345.73660000000001</v>
      </c>
      <c r="BC21" s="164">
        <v>1.5474000000000001</v>
      </c>
      <c r="BD21" s="164">
        <v>-0.2</v>
      </c>
      <c r="BE21" s="164">
        <v>-0.2</v>
      </c>
      <c r="BF21" s="164">
        <v>55.552799999999998</v>
      </c>
      <c r="BG21" s="164">
        <v>53.63</v>
      </c>
      <c r="BH21" s="164">
        <v>-3.6722999999999999</v>
      </c>
      <c r="BI21" s="165"/>
      <c r="BJ21" s="164">
        <v>-49.924599999999998</v>
      </c>
      <c r="BK21" s="164">
        <v>4.1851000000000003</v>
      </c>
      <c r="BL21" s="165"/>
      <c r="BM21" s="164">
        <v>2.3632</v>
      </c>
      <c r="BN21" s="164">
        <v>399.70080000000002</v>
      </c>
      <c r="BO21" s="164">
        <v>49.775700000000001</v>
      </c>
      <c r="BP21" s="164">
        <v>49.653599999999997</v>
      </c>
      <c r="BQ21" s="164">
        <v>-286.92520000000002</v>
      </c>
      <c r="BR21" s="164">
        <v>378.06720000000001</v>
      </c>
      <c r="BS21" s="165"/>
      <c r="BT21" s="164">
        <v>-72.509</v>
      </c>
      <c r="BU21" s="164">
        <v>73.290899999999993</v>
      </c>
      <c r="BV21" s="164">
        <v>74.986400000000003</v>
      </c>
      <c r="BW21" s="164">
        <v>22.61</v>
      </c>
      <c r="BX21" s="164">
        <v>28.04</v>
      </c>
      <c r="BY21" s="164">
        <v>60.84</v>
      </c>
      <c r="BZ21" s="164">
        <v>76.94</v>
      </c>
      <c r="CA21" s="164">
        <v>-40.048999999999999</v>
      </c>
      <c r="CB21" s="164">
        <v>-39.781100000000002</v>
      </c>
      <c r="CC21" s="164">
        <v>107.2145</v>
      </c>
      <c r="CD21" s="164">
        <v>107.95780000000001</v>
      </c>
      <c r="CE21" s="164">
        <v>25.747800000000002</v>
      </c>
      <c r="CF21" s="164">
        <v>-45.357900000000001</v>
      </c>
      <c r="CG21" s="164">
        <v>-45.8748</v>
      </c>
      <c r="CH21" s="164">
        <v>4.2329999999999997</v>
      </c>
      <c r="CI21" s="164">
        <v>-53.417900000000003</v>
      </c>
      <c r="CJ21" s="165"/>
      <c r="CK21" s="165"/>
      <c r="CL21" s="164">
        <v>61.6</v>
      </c>
      <c r="CM21" s="164">
        <v>110.1</v>
      </c>
      <c r="CN21" s="164">
        <v>-14.03</v>
      </c>
      <c r="CO21" s="164">
        <v>46.500799999999998</v>
      </c>
      <c r="CP21" s="164">
        <v>45.387900000000002</v>
      </c>
      <c r="CQ21" s="164">
        <v>46.369300000000003</v>
      </c>
      <c r="CR21" s="164">
        <v>-52.083799999999997</v>
      </c>
      <c r="CS21" s="164">
        <v>-51.721299999999999</v>
      </c>
      <c r="CT21" s="164">
        <v>11.770799999999999</v>
      </c>
      <c r="CU21" s="164">
        <v>1.329</v>
      </c>
      <c r="CV21" s="164">
        <v>12.8954</v>
      </c>
      <c r="CW21" s="164">
        <v>12.5707</v>
      </c>
      <c r="CX21" s="164">
        <v>32.74</v>
      </c>
      <c r="CY21" s="164">
        <v>60.25</v>
      </c>
      <c r="CZ21" s="164">
        <v>39.616700000000002</v>
      </c>
      <c r="DA21" s="164">
        <v>37.211599999999997</v>
      </c>
      <c r="DB21" s="164">
        <v>-27.73</v>
      </c>
      <c r="DC21" s="164">
        <v>-3.7679</v>
      </c>
      <c r="DD21" s="164">
        <v>54.4009</v>
      </c>
      <c r="DE21" s="164">
        <v>53.748100000000001</v>
      </c>
      <c r="DF21" s="164">
        <v>-114.242</v>
      </c>
      <c r="DG21" s="164">
        <v>-1E-4</v>
      </c>
      <c r="DH21" s="164">
        <v>-16.829499999999999</v>
      </c>
      <c r="DI21" s="164">
        <v>-83.4</v>
      </c>
      <c r="DJ21" s="164">
        <v>-84.6</v>
      </c>
      <c r="DK21" s="164">
        <v>28.600200000000001</v>
      </c>
      <c r="DL21" s="164">
        <v>44.247399999999999</v>
      </c>
      <c r="DM21" s="164">
        <v>56.841900000000003</v>
      </c>
      <c r="DN21" s="164">
        <v>63.299599999999998</v>
      </c>
      <c r="DO21" s="164">
        <v>44.04</v>
      </c>
      <c r="DP21" s="164">
        <v>-7.38</v>
      </c>
      <c r="DQ21" s="164">
        <v>57.807000000000002</v>
      </c>
      <c r="DR21" s="164">
        <v>112.6789</v>
      </c>
      <c r="DS21" s="164">
        <v>-28.14</v>
      </c>
      <c r="DT21" s="164">
        <v>-28.39</v>
      </c>
      <c r="DU21" s="164">
        <v>105.71</v>
      </c>
      <c r="DV21" s="164">
        <v>63.33</v>
      </c>
      <c r="DW21" s="164">
        <v>111.0364</v>
      </c>
      <c r="DX21" s="164">
        <v>111.9636</v>
      </c>
      <c r="DY21" s="164">
        <v>-21.107299999999999</v>
      </c>
      <c r="DZ21" s="164">
        <v>-20.572700000000001</v>
      </c>
      <c r="EA21" s="164">
        <v>201.33600000000001</v>
      </c>
      <c r="EB21" s="164">
        <v>160.78620000000001</v>
      </c>
      <c r="EC21" s="164">
        <v>155.71360000000001</v>
      </c>
      <c r="ED21" s="164">
        <v>157.94130000000001</v>
      </c>
      <c r="EE21" s="164">
        <v>98.664900000000003</v>
      </c>
      <c r="EF21" s="164">
        <v>83.317400000000006</v>
      </c>
      <c r="EG21" s="164">
        <v>-23.247</v>
      </c>
      <c r="EH21" s="164">
        <v>301.22019999999998</v>
      </c>
      <c r="EI21" s="164">
        <v>296.02019999999999</v>
      </c>
      <c r="EJ21" s="165"/>
      <c r="EK21" s="164">
        <v>-25.733000000000001</v>
      </c>
      <c r="EL21" s="164">
        <v>-23.655200000000001</v>
      </c>
      <c r="EM21" s="164">
        <v>-21.378</v>
      </c>
      <c r="EN21" s="164">
        <v>22.697800000000001</v>
      </c>
      <c r="EO21" s="164">
        <v>21.848400000000002</v>
      </c>
      <c r="EP21" s="164">
        <v>167.48400000000001</v>
      </c>
      <c r="EQ21" s="164">
        <v>-57.9146</v>
      </c>
      <c r="ER21" s="164">
        <v>-58.585700000000003</v>
      </c>
      <c r="ES21" s="164">
        <v>-49.732399999999998</v>
      </c>
      <c r="ET21" s="164">
        <v>0</v>
      </c>
      <c r="EU21" s="164">
        <v>-22.54</v>
      </c>
      <c r="EV21" s="164">
        <v>104.6</v>
      </c>
      <c r="EW21" s="164">
        <v>8.1938999999999993</v>
      </c>
      <c r="EX21" s="164">
        <v>7.7203999999999997</v>
      </c>
      <c r="EY21" s="164">
        <v>-12.2499</v>
      </c>
      <c r="EZ21" s="164">
        <v>-11.7776</v>
      </c>
      <c r="FA21" s="164">
        <v>3.6974</v>
      </c>
      <c r="FB21" s="164">
        <v>-80.961399999999998</v>
      </c>
      <c r="FC21" s="164">
        <v>48.881799999999998</v>
      </c>
      <c r="FD21" s="165"/>
      <c r="FE21" s="164">
        <v>2.7198000000000002</v>
      </c>
      <c r="FF21" s="164">
        <v>2.6917</v>
      </c>
      <c r="FG21" s="164">
        <v>39.255699999999997</v>
      </c>
      <c r="FH21" s="164">
        <v>39.767099999999999</v>
      </c>
      <c r="FI21" s="164">
        <v>38.815100000000001</v>
      </c>
      <c r="FJ21" s="164">
        <v>38.347499999999997</v>
      </c>
      <c r="FK21" s="164">
        <v>40.356999999999999</v>
      </c>
      <c r="FL21" s="164">
        <v>-97.124700000000004</v>
      </c>
      <c r="FM21" s="164">
        <v>23.099499999999999</v>
      </c>
      <c r="FN21" s="164">
        <v>22.745799999999999</v>
      </c>
      <c r="FO21" s="164">
        <v>-76.616200000000006</v>
      </c>
      <c r="FP21" s="164">
        <v>-64.4221</v>
      </c>
      <c r="FQ21" s="164">
        <v>-29.932700000000001</v>
      </c>
      <c r="FR21" s="164">
        <v>-30.56</v>
      </c>
      <c r="FS21" s="164">
        <v>14.7689</v>
      </c>
      <c r="FT21" s="164">
        <v>0.95860000000000001</v>
      </c>
      <c r="FU21" s="164">
        <v>-9.26</v>
      </c>
      <c r="FV21" s="164">
        <v>14.4</v>
      </c>
      <c r="FW21" s="164">
        <v>-29.046600000000002</v>
      </c>
      <c r="FX21" s="165"/>
      <c r="FY21" s="164">
        <v>-12.968</v>
      </c>
      <c r="FZ21" s="164">
        <v>4.3070000000000004</v>
      </c>
      <c r="GA21" s="164">
        <v>8.5736000000000008</v>
      </c>
      <c r="GB21" s="164">
        <v>20.329999999999998</v>
      </c>
      <c r="GC21" s="164">
        <v>66.406499999999994</v>
      </c>
      <c r="GD21" s="164">
        <v>75.112099999999998</v>
      </c>
      <c r="GE21" s="165"/>
      <c r="GF21" s="164">
        <v>71.571799999999996</v>
      </c>
      <c r="GG21" s="164">
        <v>22.3</v>
      </c>
      <c r="GH21" s="164">
        <v>-21.0183</v>
      </c>
      <c r="GI21" s="164">
        <v>0.50339999999999996</v>
      </c>
      <c r="GJ21" s="164">
        <v>0</v>
      </c>
      <c r="GK21" s="164">
        <v>1.6313</v>
      </c>
      <c r="GL21" s="165"/>
      <c r="GM21" s="165"/>
      <c r="GN21" s="164">
        <v>-7.3391999999999999</v>
      </c>
      <c r="GO21" s="164">
        <v>-32.558999999999997</v>
      </c>
      <c r="GP21" s="164">
        <v>18.642700000000001</v>
      </c>
      <c r="GQ21" s="164">
        <v>49.831000000000003</v>
      </c>
      <c r="GR21" s="164">
        <v>54.503799999999998</v>
      </c>
      <c r="GS21" s="164">
        <v>53.286700000000003</v>
      </c>
      <c r="GT21" s="164">
        <v>-140.54859999999999</v>
      </c>
      <c r="GU21" s="164">
        <v>-17.764600000000002</v>
      </c>
      <c r="GV21" s="164">
        <v>34.508200000000002</v>
      </c>
      <c r="GW21" s="164">
        <v>-37.4099</v>
      </c>
      <c r="GX21" s="164">
        <v>10.0383</v>
      </c>
      <c r="GY21" s="164">
        <v>7.8726000000000003</v>
      </c>
      <c r="GZ21" s="164">
        <v>7.6691000000000003</v>
      </c>
      <c r="HA21" s="164">
        <v>12</v>
      </c>
      <c r="HB21" s="164">
        <v>222.7165</v>
      </c>
      <c r="HC21" s="164">
        <v>223.74369999999999</v>
      </c>
      <c r="HD21" s="164">
        <v>249.3</v>
      </c>
      <c r="HE21" s="164">
        <v>-247.1773</v>
      </c>
      <c r="HF21" s="164">
        <v>-478.77659999999997</v>
      </c>
      <c r="HG21" s="164">
        <v>480.7516</v>
      </c>
      <c r="HH21" s="164">
        <v>477.279</v>
      </c>
      <c r="HI21" s="164">
        <v>-209.53399999999999</v>
      </c>
      <c r="HJ21" s="164">
        <v>-209.1104</v>
      </c>
      <c r="HK21" s="164">
        <v>-50.776800000000001</v>
      </c>
      <c r="HL21" s="164">
        <v>-40.700099999999999</v>
      </c>
      <c r="HM21" s="164">
        <v>78.742500000000007</v>
      </c>
      <c r="HN21" s="164">
        <v>76.255799999999994</v>
      </c>
      <c r="HO21" s="164">
        <v>-154.2182</v>
      </c>
      <c r="HP21" s="164">
        <v>-154.1011</v>
      </c>
      <c r="HQ21" s="164">
        <v>49.661700000000003</v>
      </c>
      <c r="HR21" s="164">
        <v>49.837499999999999</v>
      </c>
      <c r="HS21" s="164">
        <v>-83.355099999999993</v>
      </c>
      <c r="HT21" s="164">
        <v>-82.6053</v>
      </c>
      <c r="HU21" s="164">
        <v>81.47</v>
      </c>
      <c r="HV21" s="164">
        <v>81.47</v>
      </c>
      <c r="HW21" s="164">
        <v>52.8</v>
      </c>
      <c r="HX21" s="164">
        <v>51.7</v>
      </c>
      <c r="HY21" s="164">
        <v>21.823</v>
      </c>
      <c r="HZ21" s="164">
        <v>37.04</v>
      </c>
      <c r="IA21" s="164">
        <v>-298.57749999999999</v>
      </c>
      <c r="IB21" s="164">
        <v>85.246799999999993</v>
      </c>
      <c r="IC21" s="164">
        <v>85.058199999999999</v>
      </c>
      <c r="ID21" s="164">
        <v>15.6</v>
      </c>
      <c r="IE21" s="164">
        <v>10.3</v>
      </c>
      <c r="IF21" s="164">
        <v>-48.2</v>
      </c>
      <c r="IG21" s="164">
        <v>-50.3</v>
      </c>
      <c r="IH21" s="164">
        <v>1.3885000000000001</v>
      </c>
      <c r="II21" s="165"/>
      <c r="IJ21" s="164">
        <v>-472.36</v>
      </c>
      <c r="IK21" s="164">
        <v>-262.65219999999999</v>
      </c>
      <c r="IL21" s="164">
        <v>430.55189999999999</v>
      </c>
      <c r="IM21" s="164">
        <v>346.64620000000002</v>
      </c>
      <c r="IN21" s="165"/>
      <c r="IO21" s="164">
        <v>-333.2029</v>
      </c>
      <c r="IP21" s="164">
        <v>338.62689999999998</v>
      </c>
      <c r="IQ21" s="164">
        <v>-134.3862</v>
      </c>
      <c r="IR21" s="164">
        <v>-192.90260000000001</v>
      </c>
      <c r="IS21" s="164">
        <v>-331.94240000000002</v>
      </c>
      <c r="IT21" s="164">
        <v>96.688299999999998</v>
      </c>
      <c r="IU21" s="164">
        <v>97.771900000000002</v>
      </c>
      <c r="IV21" s="164">
        <v>139.99440000000001</v>
      </c>
      <c r="IW21" s="164">
        <v>-414.86529999999999</v>
      </c>
      <c r="IX21" s="164">
        <v>195.63300000000001</v>
      </c>
      <c r="IY21" s="164">
        <v>-221.38040000000001</v>
      </c>
      <c r="IZ21" s="164">
        <v>221.2227</v>
      </c>
      <c r="JA21" s="164">
        <v>-6.9339000000000004</v>
      </c>
      <c r="JB21" s="165"/>
      <c r="JC21" s="164">
        <v>15.68</v>
      </c>
      <c r="JD21" s="164">
        <v>6.0279999999999996</v>
      </c>
      <c r="JE21" s="164">
        <v>6.0129999999999999</v>
      </c>
      <c r="JF21" s="164">
        <v>-14.8</v>
      </c>
      <c r="JG21" s="164">
        <v>-3.6</v>
      </c>
      <c r="JH21" s="165"/>
      <c r="JI21" s="164">
        <v>3.8407</v>
      </c>
      <c r="JJ21" s="164">
        <v>-43.975000000000001</v>
      </c>
      <c r="JK21" s="164">
        <v>-10.429500000000001</v>
      </c>
      <c r="JL21" s="164">
        <v>22.3</v>
      </c>
      <c r="JM21" s="164">
        <v>50.103000000000002</v>
      </c>
      <c r="JN21" s="164">
        <v>50.542999999999999</v>
      </c>
      <c r="JO21" s="164">
        <v>11.3154</v>
      </c>
      <c r="JP21" s="164">
        <v>13.5238</v>
      </c>
      <c r="JQ21" s="164">
        <v>51.152900000000002</v>
      </c>
      <c r="JR21" s="164">
        <v>51.634500000000003</v>
      </c>
      <c r="JS21" s="164">
        <v>51.372100000000003</v>
      </c>
      <c r="JT21" s="165"/>
      <c r="JU21" s="164">
        <v>-6.4</v>
      </c>
      <c r="JV21" s="164">
        <v>17.5608</v>
      </c>
      <c r="JW21" s="164">
        <v>6.59</v>
      </c>
      <c r="JX21" s="165"/>
      <c r="JY21" s="164">
        <v>-36.484000000000002</v>
      </c>
      <c r="JZ21" s="164">
        <v>74.388900000000007</v>
      </c>
      <c r="KA21" s="164">
        <v>50.944699999999997</v>
      </c>
      <c r="KB21" s="164">
        <v>-36.102600000000002</v>
      </c>
      <c r="KC21" s="164">
        <v>-72.617699999999999</v>
      </c>
      <c r="KD21" s="164">
        <v>39.75</v>
      </c>
      <c r="KE21" s="164">
        <v>32.711199999999998</v>
      </c>
      <c r="KF21" s="164">
        <v>0.5</v>
      </c>
      <c r="KG21" s="164">
        <v>-1.3</v>
      </c>
      <c r="KH21" s="165"/>
      <c r="KI21" s="164">
        <v>115.79519999999999</v>
      </c>
    </row>
    <row r="22" spans="1:295" ht="18" customHeight="1" x14ac:dyDescent="0.3">
      <c r="A22" s="161" t="s">
        <v>41</v>
      </c>
      <c r="B22" s="161" t="s">
        <v>729</v>
      </c>
      <c r="C22" s="164">
        <v>0</v>
      </c>
      <c r="D22" s="164">
        <v>15.958299999999999</v>
      </c>
      <c r="E22" s="164">
        <v>-19.328600000000002</v>
      </c>
      <c r="F22" s="164">
        <v>-38.532600000000002</v>
      </c>
      <c r="G22" s="164">
        <v>28.1479</v>
      </c>
      <c r="H22" s="165"/>
      <c r="I22" s="164">
        <v>36.6173</v>
      </c>
      <c r="J22" s="165"/>
      <c r="K22" s="164">
        <v>49.119300000000003</v>
      </c>
      <c r="L22" s="164">
        <v>25.191199999999998</v>
      </c>
      <c r="M22" s="164">
        <v>24.547799999999999</v>
      </c>
      <c r="N22" s="164">
        <v>24.42</v>
      </c>
      <c r="O22" s="164">
        <v>-35.601999999999997</v>
      </c>
      <c r="P22" s="164">
        <v>30.8</v>
      </c>
      <c r="Q22" s="164">
        <v>15.731999999999999</v>
      </c>
      <c r="R22" s="164">
        <v>-30.8</v>
      </c>
      <c r="S22" s="164">
        <v>10.9229</v>
      </c>
      <c r="T22" s="165"/>
      <c r="U22" s="164">
        <v>17.501300000000001</v>
      </c>
      <c r="V22" s="164">
        <v>17.6831</v>
      </c>
      <c r="W22" s="164">
        <v>29.661200000000001</v>
      </c>
      <c r="X22" s="164">
        <v>14.7181</v>
      </c>
      <c r="Y22" s="164">
        <v>0.20300000000000001</v>
      </c>
      <c r="Z22" s="164">
        <v>7.7042000000000002</v>
      </c>
      <c r="AA22" s="165"/>
      <c r="AB22" s="165"/>
      <c r="AC22" s="165"/>
      <c r="AD22" s="164">
        <v>-80.599999999999994</v>
      </c>
      <c r="AE22" s="165"/>
      <c r="AF22" s="164">
        <v>-24.42</v>
      </c>
      <c r="AG22" s="164">
        <v>33</v>
      </c>
      <c r="AH22" s="165"/>
      <c r="AI22" s="165"/>
      <c r="AJ22" s="164">
        <v>-43.29</v>
      </c>
      <c r="AK22" s="164">
        <v>-42.97</v>
      </c>
      <c r="AL22" s="164">
        <v>-38.17</v>
      </c>
      <c r="AM22" s="164">
        <v>43.44</v>
      </c>
      <c r="AN22" s="164">
        <v>43.77</v>
      </c>
      <c r="AO22" s="164">
        <v>12.6561</v>
      </c>
      <c r="AP22" s="164">
        <v>5.4326999999999996</v>
      </c>
      <c r="AQ22" s="164">
        <v>56.400199999999998</v>
      </c>
      <c r="AR22" s="164">
        <v>58.412599999999998</v>
      </c>
      <c r="AS22" s="164">
        <v>49.820399999999999</v>
      </c>
      <c r="AT22" s="164">
        <v>-39.651899999999998</v>
      </c>
      <c r="AU22" s="164">
        <v>-39.471499999999999</v>
      </c>
      <c r="AV22" s="164">
        <v>6.4825999999999997</v>
      </c>
      <c r="AW22" s="164">
        <v>6.3994999999999997</v>
      </c>
      <c r="AX22" s="164">
        <v>56.530799999999999</v>
      </c>
      <c r="AY22" s="164">
        <v>57.468499999999999</v>
      </c>
      <c r="AZ22" s="164">
        <v>0</v>
      </c>
      <c r="BA22" s="164">
        <v>0.25509999999999999</v>
      </c>
      <c r="BB22" s="164">
        <v>-348.16269999999997</v>
      </c>
      <c r="BC22" s="164">
        <v>1.3194999999999999</v>
      </c>
      <c r="BD22" s="165"/>
      <c r="BE22" s="165"/>
      <c r="BF22" s="164">
        <v>44.441299999999998</v>
      </c>
      <c r="BG22" s="164">
        <v>43.4041</v>
      </c>
      <c r="BH22" s="164">
        <v>-4.8422000000000001</v>
      </c>
      <c r="BI22" s="165"/>
      <c r="BJ22" s="164">
        <v>-40.252600000000001</v>
      </c>
      <c r="BK22" s="164">
        <v>3.9397000000000002</v>
      </c>
      <c r="BL22" s="165"/>
      <c r="BM22" s="164">
        <v>2.3471000000000002</v>
      </c>
      <c r="BN22" s="164">
        <v>399.70080000000002</v>
      </c>
      <c r="BO22" s="164">
        <v>64.485600000000005</v>
      </c>
      <c r="BP22" s="164">
        <v>65.034899999999993</v>
      </c>
      <c r="BQ22" s="164">
        <v>-335.22809999999998</v>
      </c>
      <c r="BR22" s="164">
        <v>377.57100000000003</v>
      </c>
      <c r="BS22" s="165"/>
      <c r="BT22" s="164">
        <v>-40.846800000000002</v>
      </c>
      <c r="BU22" s="164">
        <v>42.086399999999998</v>
      </c>
      <c r="BV22" s="164">
        <v>73.958500000000001</v>
      </c>
      <c r="BW22" s="164">
        <v>22.74</v>
      </c>
      <c r="BX22" s="164">
        <v>28.61</v>
      </c>
      <c r="BY22" s="164">
        <v>60.83</v>
      </c>
      <c r="BZ22" s="164">
        <v>76.150000000000006</v>
      </c>
      <c r="CA22" s="164">
        <v>-43.799799999999998</v>
      </c>
      <c r="CB22" s="164">
        <v>-42.996000000000002</v>
      </c>
      <c r="CC22" s="164">
        <v>105.9718</v>
      </c>
      <c r="CD22" s="164">
        <v>105.9894</v>
      </c>
      <c r="CE22" s="164">
        <v>30.9941</v>
      </c>
      <c r="CF22" s="164">
        <v>-40.5124</v>
      </c>
      <c r="CG22" s="164">
        <v>-40.998199999999997</v>
      </c>
      <c r="CH22" s="164">
        <v>4.8254999999999999</v>
      </c>
      <c r="CI22" s="164">
        <v>-59.377600000000001</v>
      </c>
      <c r="CJ22" s="165"/>
      <c r="CK22" s="165"/>
      <c r="CL22" s="164">
        <v>63.9</v>
      </c>
      <c r="CM22" s="164">
        <v>115</v>
      </c>
      <c r="CN22" s="164">
        <v>-14.04</v>
      </c>
      <c r="CO22" s="164">
        <v>48.099699999999999</v>
      </c>
      <c r="CP22" s="164">
        <v>47.819000000000003</v>
      </c>
      <c r="CQ22" s="164">
        <v>47.462600000000002</v>
      </c>
      <c r="CR22" s="164">
        <v>-49.9377</v>
      </c>
      <c r="CS22" s="164">
        <v>-50.263599999999997</v>
      </c>
      <c r="CT22" s="164">
        <v>30.692699999999999</v>
      </c>
      <c r="CU22" s="164">
        <v>-20.754999999999999</v>
      </c>
      <c r="CV22" s="164">
        <v>32.487499999999997</v>
      </c>
      <c r="CW22" s="164">
        <v>12.0487</v>
      </c>
      <c r="CX22" s="164">
        <v>32.89</v>
      </c>
      <c r="CY22" s="164">
        <v>59.49</v>
      </c>
      <c r="CZ22" s="164">
        <v>41.0229</v>
      </c>
      <c r="DA22" s="164">
        <v>38.53</v>
      </c>
      <c r="DB22" s="164">
        <v>-27.74</v>
      </c>
      <c r="DC22" s="164">
        <v>-3.7679</v>
      </c>
      <c r="DD22" s="164">
        <v>59.5488</v>
      </c>
      <c r="DE22" s="164">
        <v>58.782899999999998</v>
      </c>
      <c r="DF22" s="164">
        <v>-131.62110000000001</v>
      </c>
      <c r="DG22" s="164">
        <v>-1E-4</v>
      </c>
      <c r="DH22" s="164">
        <v>-16.947500000000002</v>
      </c>
      <c r="DI22" s="164">
        <v>-86.3</v>
      </c>
      <c r="DJ22" s="164">
        <v>-84.3</v>
      </c>
      <c r="DK22" s="164">
        <v>28.8748</v>
      </c>
      <c r="DL22" s="164">
        <v>47.177100000000003</v>
      </c>
      <c r="DM22" s="164">
        <v>57.781100000000002</v>
      </c>
      <c r="DN22" s="164">
        <v>66.815200000000004</v>
      </c>
      <c r="DO22" s="164">
        <v>46.89</v>
      </c>
      <c r="DP22" s="164">
        <v>-7.25</v>
      </c>
      <c r="DQ22" s="164">
        <v>57.104999999999997</v>
      </c>
      <c r="DR22" s="164">
        <v>129.41739999999999</v>
      </c>
      <c r="DS22" s="164">
        <v>-27.4</v>
      </c>
      <c r="DT22" s="164">
        <v>-27.5</v>
      </c>
      <c r="DU22" s="164">
        <v>107.04</v>
      </c>
      <c r="DV22" s="164">
        <v>61.29</v>
      </c>
      <c r="DW22" s="164">
        <v>128.01820000000001</v>
      </c>
      <c r="DX22" s="164">
        <v>127.3818</v>
      </c>
      <c r="DY22" s="164">
        <v>-17.0093</v>
      </c>
      <c r="DZ22" s="164">
        <v>-17.563600000000001</v>
      </c>
      <c r="EA22" s="164">
        <v>212.1985</v>
      </c>
      <c r="EB22" s="164">
        <v>174.06280000000001</v>
      </c>
      <c r="EC22" s="164">
        <v>167.0838</v>
      </c>
      <c r="ED22" s="164">
        <v>171.40430000000001</v>
      </c>
      <c r="EE22" s="164">
        <v>86.134299999999996</v>
      </c>
      <c r="EF22" s="164">
        <v>71.410499999999999</v>
      </c>
      <c r="EG22" s="164">
        <v>-22.975999999999999</v>
      </c>
      <c r="EH22" s="164">
        <v>348.7688</v>
      </c>
      <c r="EI22" s="164">
        <v>220.69110000000001</v>
      </c>
      <c r="EJ22" s="165"/>
      <c r="EK22" s="164">
        <v>-25.6843</v>
      </c>
      <c r="EL22" s="164">
        <v>-23.779900000000001</v>
      </c>
      <c r="EM22" s="164">
        <v>-14.4551</v>
      </c>
      <c r="EN22" s="164">
        <v>5.4386000000000001</v>
      </c>
      <c r="EO22" s="164">
        <v>5.3662999999999998</v>
      </c>
      <c r="EP22" s="164">
        <v>150.58799999999999</v>
      </c>
      <c r="EQ22" s="164">
        <v>-58.573399999999999</v>
      </c>
      <c r="ER22" s="164">
        <v>-59.265500000000003</v>
      </c>
      <c r="ES22" s="164">
        <v>-44.779899999999998</v>
      </c>
      <c r="ET22" s="164">
        <v>13.54</v>
      </c>
      <c r="EU22" s="164">
        <v>-14.81</v>
      </c>
      <c r="EV22" s="164">
        <v>81.599999999999994</v>
      </c>
      <c r="EW22" s="164">
        <v>9.1431000000000004</v>
      </c>
      <c r="EX22" s="164">
        <v>-27.696999999999999</v>
      </c>
      <c r="EY22" s="164">
        <v>-11.595700000000001</v>
      </c>
      <c r="EZ22" s="164">
        <v>-11.0381</v>
      </c>
      <c r="FA22" s="164">
        <v>2.1533000000000002</v>
      </c>
      <c r="FB22" s="164">
        <v>-69.885999999999996</v>
      </c>
      <c r="FC22" s="164">
        <v>39.985300000000002</v>
      </c>
      <c r="FD22" s="165"/>
      <c r="FE22" s="164">
        <v>2.7223999999999999</v>
      </c>
      <c r="FF22" s="164">
        <v>2.6629</v>
      </c>
      <c r="FG22" s="164">
        <v>38.381399999999999</v>
      </c>
      <c r="FH22" s="164">
        <v>38.559600000000003</v>
      </c>
      <c r="FI22" s="164">
        <v>37.145400000000002</v>
      </c>
      <c r="FJ22" s="164">
        <v>42.8688</v>
      </c>
      <c r="FK22" s="164">
        <v>42.7014</v>
      </c>
      <c r="FL22" s="164">
        <v>-70.331599999999995</v>
      </c>
      <c r="FM22" s="164">
        <v>17.510200000000001</v>
      </c>
      <c r="FN22" s="164">
        <v>18.159600000000001</v>
      </c>
      <c r="FO22" s="164">
        <v>-53.011800000000001</v>
      </c>
      <c r="FP22" s="164">
        <v>-44.490099999999998</v>
      </c>
      <c r="FQ22" s="164">
        <v>-20.425699999999999</v>
      </c>
      <c r="FR22" s="164">
        <v>-30.65</v>
      </c>
      <c r="FS22" s="164">
        <v>11.9686</v>
      </c>
      <c r="FT22" s="164">
        <v>0.90239999999999998</v>
      </c>
      <c r="FU22" s="164">
        <v>-7.31</v>
      </c>
      <c r="FV22" s="164">
        <v>14.69</v>
      </c>
      <c r="FW22" s="164">
        <v>-18.9194</v>
      </c>
      <c r="FX22" s="165"/>
      <c r="FY22" s="164">
        <v>-12.468999999999999</v>
      </c>
      <c r="FZ22" s="164">
        <v>3.1890000000000001</v>
      </c>
      <c r="GA22" s="165"/>
      <c r="GB22" s="164">
        <v>20.58</v>
      </c>
      <c r="GC22" s="164">
        <v>45.522100000000002</v>
      </c>
      <c r="GD22" s="164">
        <v>56.668100000000003</v>
      </c>
      <c r="GE22" s="164">
        <v>11.22</v>
      </c>
      <c r="GF22" s="164">
        <v>69.415800000000004</v>
      </c>
      <c r="GG22" s="164">
        <v>22.6</v>
      </c>
      <c r="GH22" s="164">
        <v>-20.793099999999999</v>
      </c>
      <c r="GI22" s="164">
        <v>1.3615999999999999</v>
      </c>
      <c r="GJ22" s="164">
        <v>1.4330000000000001</v>
      </c>
      <c r="GK22" s="164">
        <v>1.5437000000000001</v>
      </c>
      <c r="GL22" s="165"/>
      <c r="GM22" s="165"/>
      <c r="GN22" s="164">
        <v>-7.3296000000000001</v>
      </c>
      <c r="GO22" s="164">
        <v>-32.777799999999999</v>
      </c>
      <c r="GP22" s="164">
        <v>20.004999999999999</v>
      </c>
      <c r="GQ22" s="164">
        <v>51.007399999999997</v>
      </c>
      <c r="GR22" s="164">
        <v>57.939799999999998</v>
      </c>
      <c r="GS22" s="164">
        <v>60.339599999999997</v>
      </c>
      <c r="GT22" s="164">
        <v>-138.2414</v>
      </c>
      <c r="GU22" s="164">
        <v>-19.3872</v>
      </c>
      <c r="GV22" s="164">
        <v>32.649500000000003</v>
      </c>
      <c r="GW22" s="164">
        <v>-38.838000000000001</v>
      </c>
      <c r="GX22" s="164">
        <v>10.602399999999999</v>
      </c>
      <c r="GY22" s="164">
        <v>9.5425000000000004</v>
      </c>
      <c r="GZ22" s="164">
        <v>9.2934000000000001</v>
      </c>
      <c r="HA22" s="165"/>
      <c r="HB22" s="164">
        <v>199.38059999999999</v>
      </c>
      <c r="HC22" s="164">
        <v>196.5127</v>
      </c>
      <c r="HD22" s="164">
        <v>224.6</v>
      </c>
      <c r="HE22" s="164">
        <v>-226.8064</v>
      </c>
      <c r="HF22" s="164">
        <v>-434.22390000000001</v>
      </c>
      <c r="HG22" s="164">
        <v>436.49099999999999</v>
      </c>
      <c r="HH22" s="164">
        <v>437.24770000000001</v>
      </c>
      <c r="HI22" s="164">
        <v>-190.63980000000001</v>
      </c>
      <c r="HJ22" s="164">
        <v>-187.36760000000001</v>
      </c>
      <c r="HK22" s="164">
        <v>-51.402000000000001</v>
      </c>
      <c r="HL22" s="164">
        <v>-42.436599999999999</v>
      </c>
      <c r="HM22" s="164">
        <v>74.387900000000002</v>
      </c>
      <c r="HN22" s="164">
        <v>75.065100000000001</v>
      </c>
      <c r="HO22" s="165"/>
      <c r="HP22" s="165"/>
      <c r="HQ22" s="164">
        <v>39.5871</v>
      </c>
      <c r="HR22" s="164">
        <v>39.532200000000003</v>
      </c>
      <c r="HS22" s="164">
        <v>-73.038899999999998</v>
      </c>
      <c r="HT22" s="164">
        <v>-73.866699999999994</v>
      </c>
      <c r="HU22" s="164">
        <v>79.209999999999994</v>
      </c>
      <c r="HV22" s="164">
        <v>78.8</v>
      </c>
      <c r="HW22" s="164">
        <v>50.6</v>
      </c>
      <c r="HX22" s="164">
        <v>50.7</v>
      </c>
      <c r="HY22" s="164">
        <v>21.884899999999998</v>
      </c>
      <c r="HZ22" s="164">
        <v>15.44</v>
      </c>
      <c r="IA22" s="164">
        <v>-300.12380000000002</v>
      </c>
      <c r="IB22" s="164">
        <v>78.018600000000006</v>
      </c>
      <c r="IC22" s="164">
        <v>77.461600000000004</v>
      </c>
      <c r="ID22" s="164">
        <v>15.6</v>
      </c>
      <c r="IE22" s="164">
        <v>11.5</v>
      </c>
      <c r="IF22" s="164">
        <v>-38.6</v>
      </c>
      <c r="IG22" s="164">
        <v>-40.5</v>
      </c>
      <c r="IH22" s="165"/>
      <c r="II22" s="164">
        <v>1.1066</v>
      </c>
      <c r="IJ22" s="164">
        <v>-429.70909999999998</v>
      </c>
      <c r="IK22" s="164">
        <v>-182.7852</v>
      </c>
      <c r="IL22" s="164">
        <v>372.10309999999998</v>
      </c>
      <c r="IM22" s="164">
        <v>296.92160000000001</v>
      </c>
      <c r="IN22" s="165"/>
      <c r="IO22" s="164">
        <v>-287.40629999999999</v>
      </c>
      <c r="IP22" s="164">
        <v>292.64460000000003</v>
      </c>
      <c r="IQ22" s="164">
        <v>-119.60760000000001</v>
      </c>
      <c r="IR22" s="164">
        <v>-156.5634</v>
      </c>
      <c r="IS22" s="164">
        <v>-286.52010000000001</v>
      </c>
      <c r="IT22" s="164">
        <v>104.928</v>
      </c>
      <c r="IU22" s="164">
        <v>105.2362</v>
      </c>
      <c r="IV22" s="164">
        <v>122.72150000000001</v>
      </c>
      <c r="IW22" s="164">
        <v>-361.42939999999999</v>
      </c>
      <c r="IX22" s="164">
        <v>160.54040000000001</v>
      </c>
      <c r="IY22" s="164">
        <v>-202.93969999999999</v>
      </c>
      <c r="IZ22" s="164">
        <v>202.2218</v>
      </c>
      <c r="JA22" s="164">
        <v>-7.1452999999999998</v>
      </c>
      <c r="JB22" s="165"/>
      <c r="JC22" s="164">
        <v>16.399999999999999</v>
      </c>
      <c r="JD22" s="164">
        <v>6.3620000000000001</v>
      </c>
      <c r="JE22" s="164">
        <v>6.407</v>
      </c>
      <c r="JF22" s="164">
        <v>-16</v>
      </c>
      <c r="JG22" s="164">
        <v>-3.28</v>
      </c>
      <c r="JH22" s="165"/>
      <c r="JI22" s="164">
        <v>3.1082999999999998</v>
      </c>
      <c r="JJ22" s="164">
        <v>-41.542700000000004</v>
      </c>
      <c r="JK22" s="164">
        <v>-10.692</v>
      </c>
      <c r="JL22" s="164">
        <v>20.7</v>
      </c>
      <c r="JM22" s="164">
        <v>48.993000000000002</v>
      </c>
      <c r="JN22" s="164">
        <v>49.140999999999998</v>
      </c>
      <c r="JO22" s="165"/>
      <c r="JP22" s="164">
        <v>13.806100000000001</v>
      </c>
      <c r="JQ22" s="164">
        <v>48.241</v>
      </c>
      <c r="JR22" s="164">
        <v>48.975200000000001</v>
      </c>
      <c r="JS22" s="164">
        <v>49.3566</v>
      </c>
      <c r="JT22" s="165"/>
      <c r="JU22" s="164">
        <v>-11.3</v>
      </c>
      <c r="JV22" s="164">
        <v>16.813300000000002</v>
      </c>
      <c r="JW22" s="164">
        <v>6.6</v>
      </c>
      <c r="JX22" s="165"/>
      <c r="JY22" s="164">
        <v>-38.326999999999998</v>
      </c>
      <c r="JZ22" s="164">
        <v>73.923900000000003</v>
      </c>
      <c r="KA22" s="164">
        <v>52.050699999999999</v>
      </c>
      <c r="KB22" s="164">
        <v>-37.8977</v>
      </c>
      <c r="KC22" s="164">
        <v>-71.879900000000006</v>
      </c>
      <c r="KD22" s="164">
        <v>42.140900000000002</v>
      </c>
      <c r="KE22" s="164">
        <v>30.508099999999999</v>
      </c>
      <c r="KF22" s="164">
        <v>5.3</v>
      </c>
      <c r="KG22" s="164">
        <v>-4.5999999999999996</v>
      </c>
      <c r="KH22" s="165"/>
      <c r="KI22" s="164">
        <v>104.1435</v>
      </c>
    </row>
    <row r="23" spans="1:295" ht="18" customHeight="1" x14ac:dyDescent="0.3">
      <c r="A23" s="161" t="s">
        <v>41</v>
      </c>
      <c r="B23" s="161" t="s">
        <v>730</v>
      </c>
      <c r="C23" s="164">
        <v>0</v>
      </c>
      <c r="D23" s="164">
        <v>16.157</v>
      </c>
      <c r="E23" s="164">
        <v>-19.713999999999999</v>
      </c>
      <c r="F23" s="164">
        <v>-38.058100000000003</v>
      </c>
      <c r="G23" s="164">
        <v>23.849599999999999</v>
      </c>
      <c r="H23" s="165"/>
      <c r="I23" s="164">
        <v>47.828200000000002</v>
      </c>
      <c r="J23" s="165"/>
      <c r="K23" s="164">
        <v>51.782600000000002</v>
      </c>
      <c r="L23" s="164">
        <v>26.3032</v>
      </c>
      <c r="M23" s="164">
        <v>25.8826</v>
      </c>
      <c r="N23" s="164">
        <v>28.86</v>
      </c>
      <c r="O23" s="164">
        <v>-38.021999999999998</v>
      </c>
      <c r="P23" s="164">
        <v>33</v>
      </c>
      <c r="Q23" s="164">
        <v>15.731999999999999</v>
      </c>
      <c r="R23" s="164">
        <v>-33</v>
      </c>
      <c r="S23" s="164">
        <v>10.4534</v>
      </c>
      <c r="T23" s="165"/>
      <c r="U23" s="164">
        <v>18.468</v>
      </c>
      <c r="V23" s="164">
        <v>18.541799999999999</v>
      </c>
      <c r="W23" s="164">
        <v>30.775500000000001</v>
      </c>
      <c r="X23" s="164">
        <v>14.685600000000001</v>
      </c>
      <c r="Y23" s="164">
        <v>0.2326</v>
      </c>
      <c r="Z23" s="164">
        <v>7.6619999999999999</v>
      </c>
      <c r="AA23" s="165"/>
      <c r="AB23" s="165"/>
      <c r="AC23" s="165"/>
      <c r="AD23" s="164">
        <v>-83.2</v>
      </c>
      <c r="AE23" s="165"/>
      <c r="AF23" s="164">
        <v>-28.86</v>
      </c>
      <c r="AG23" s="164">
        <v>37.4</v>
      </c>
      <c r="AH23" s="165"/>
      <c r="AI23" s="165"/>
      <c r="AJ23" s="164">
        <v>-44.51</v>
      </c>
      <c r="AK23" s="164">
        <v>-45.15</v>
      </c>
      <c r="AL23" s="164">
        <v>-37.4</v>
      </c>
      <c r="AM23" s="164">
        <v>45.44</v>
      </c>
      <c r="AN23" s="164">
        <v>45.17</v>
      </c>
      <c r="AO23" s="164">
        <v>12.398899999999999</v>
      </c>
      <c r="AP23" s="164">
        <v>6.0740999999999996</v>
      </c>
      <c r="AQ23" s="164">
        <v>58.232399999999998</v>
      </c>
      <c r="AR23" s="164">
        <v>60.227200000000003</v>
      </c>
      <c r="AS23" s="164">
        <v>36.599899999999998</v>
      </c>
      <c r="AT23" s="164">
        <v>-47.0197</v>
      </c>
      <c r="AU23" s="164">
        <v>-45.885599999999997</v>
      </c>
      <c r="AV23" s="164">
        <v>8.2265999999999995</v>
      </c>
      <c r="AW23" s="164">
        <v>8.4695</v>
      </c>
      <c r="AX23" s="164">
        <v>61.621200000000002</v>
      </c>
      <c r="AY23" s="164">
        <v>62.960799999999999</v>
      </c>
      <c r="AZ23" s="164">
        <v>0.53979999999999995</v>
      </c>
      <c r="BA23" s="164">
        <v>1.5163</v>
      </c>
      <c r="BB23" s="164">
        <v>-364.82069999999999</v>
      </c>
      <c r="BC23" s="164">
        <v>-45.800400000000003</v>
      </c>
      <c r="BD23" s="164">
        <v>3.3</v>
      </c>
      <c r="BE23" s="164">
        <v>3.3</v>
      </c>
      <c r="BF23" s="164">
        <v>51.629399999999997</v>
      </c>
      <c r="BG23" s="164">
        <v>50.4099</v>
      </c>
      <c r="BH23" s="164">
        <v>-4.8560999999999996</v>
      </c>
      <c r="BI23" s="165"/>
      <c r="BJ23" s="164">
        <v>-30.07</v>
      </c>
      <c r="BK23" s="164">
        <v>5.6576000000000004</v>
      </c>
      <c r="BL23" s="165"/>
      <c r="BM23" s="164">
        <v>2.5943000000000001</v>
      </c>
      <c r="BN23" s="164">
        <v>419.99560000000002</v>
      </c>
      <c r="BO23" s="164">
        <v>72.450900000000004</v>
      </c>
      <c r="BP23" s="164">
        <v>72.695099999999996</v>
      </c>
      <c r="BQ23" s="164">
        <v>-372.74970000000002</v>
      </c>
      <c r="BR23" s="164">
        <v>396.21499999999997</v>
      </c>
      <c r="BS23" s="165"/>
      <c r="BT23" s="164">
        <v>-30.304500000000001</v>
      </c>
      <c r="BU23" s="164">
        <v>32.454700000000003</v>
      </c>
      <c r="BV23" s="164">
        <v>79.157799999999995</v>
      </c>
      <c r="BW23" s="164">
        <v>23.89</v>
      </c>
      <c r="BX23" s="164">
        <v>29.66</v>
      </c>
      <c r="BY23" s="164">
        <v>63.48</v>
      </c>
      <c r="BZ23" s="164">
        <v>78.58</v>
      </c>
      <c r="CA23" s="164">
        <v>-47.550600000000003</v>
      </c>
      <c r="CB23" s="164">
        <v>-47.014800000000001</v>
      </c>
      <c r="CC23" s="164">
        <v>101.7133</v>
      </c>
      <c r="CD23" s="164">
        <v>102.5202</v>
      </c>
      <c r="CE23" s="164">
        <v>30.155799999999999</v>
      </c>
      <c r="CF23" s="164">
        <v>-42.072000000000003</v>
      </c>
      <c r="CG23" s="164">
        <v>-41.829599999999999</v>
      </c>
      <c r="CH23" s="164">
        <v>4.3413000000000004</v>
      </c>
      <c r="CI23" s="164">
        <v>-60.347000000000001</v>
      </c>
      <c r="CJ23" s="165"/>
      <c r="CK23" s="165"/>
      <c r="CL23" s="164">
        <v>62.3</v>
      </c>
      <c r="CM23" s="164">
        <v>120.2</v>
      </c>
      <c r="CN23" s="164">
        <v>-14.53</v>
      </c>
      <c r="CO23" s="164">
        <v>49.389499999999998</v>
      </c>
      <c r="CP23" s="164">
        <v>49.4328</v>
      </c>
      <c r="CQ23" s="164">
        <v>49.584800000000001</v>
      </c>
      <c r="CR23" s="164">
        <v>-43.448500000000003</v>
      </c>
      <c r="CS23" s="164">
        <v>-43.083500000000001</v>
      </c>
      <c r="CT23" s="164">
        <v>25.284199999999998</v>
      </c>
      <c r="CU23" s="164">
        <v>-49.290300000000002</v>
      </c>
      <c r="CV23" s="164">
        <v>29.0228</v>
      </c>
      <c r="CW23" s="164">
        <v>11.642300000000001</v>
      </c>
      <c r="CX23" s="164">
        <v>39.049999999999997</v>
      </c>
      <c r="CY23" s="164">
        <v>61</v>
      </c>
      <c r="CZ23" s="164">
        <v>42.8979</v>
      </c>
      <c r="DA23" s="164">
        <v>40.5807</v>
      </c>
      <c r="DB23" s="164">
        <v>-28.66</v>
      </c>
      <c r="DC23" s="165"/>
      <c r="DD23" s="164">
        <v>60.987299999999998</v>
      </c>
      <c r="DE23" s="164">
        <v>59.746699999999997</v>
      </c>
      <c r="DF23" s="164">
        <v>-140.98419999999999</v>
      </c>
      <c r="DG23" s="164">
        <v>-2.0000000000000001E-4</v>
      </c>
      <c r="DH23" s="164">
        <v>-17.3964</v>
      </c>
      <c r="DI23" s="164">
        <v>-89.6</v>
      </c>
      <c r="DJ23" s="164">
        <v>-90.1</v>
      </c>
      <c r="DK23" s="164">
        <v>29.446100000000001</v>
      </c>
      <c r="DL23" s="164">
        <v>51.278700000000001</v>
      </c>
      <c r="DM23" s="164">
        <v>62.477600000000002</v>
      </c>
      <c r="DN23" s="164">
        <v>72.674599999999998</v>
      </c>
      <c r="DO23" s="164">
        <v>50.51</v>
      </c>
      <c r="DP23" s="164">
        <v>-8.84</v>
      </c>
      <c r="DQ23" s="164">
        <v>58.265999999999998</v>
      </c>
      <c r="DR23" s="164">
        <v>139.7629</v>
      </c>
      <c r="DS23" s="164">
        <v>-27.54</v>
      </c>
      <c r="DT23" s="164">
        <v>-27.38</v>
      </c>
      <c r="DU23" s="164">
        <v>103.56</v>
      </c>
      <c r="DV23" s="164">
        <v>62.76</v>
      </c>
      <c r="DW23" s="164">
        <v>140.36359999999999</v>
      </c>
      <c r="DX23" s="164">
        <v>138.05459999999999</v>
      </c>
      <c r="DY23" s="164">
        <v>-18.0459</v>
      </c>
      <c r="DZ23" s="164">
        <v>-20.4909</v>
      </c>
      <c r="EA23" s="164">
        <v>225.0394</v>
      </c>
      <c r="EB23" s="164">
        <v>182.7054</v>
      </c>
      <c r="EC23" s="164">
        <v>175.06319999999999</v>
      </c>
      <c r="ED23" s="164">
        <v>178.227</v>
      </c>
      <c r="EE23" s="164">
        <v>67.990300000000005</v>
      </c>
      <c r="EF23" s="164">
        <v>51.332900000000002</v>
      </c>
      <c r="EG23" s="164">
        <v>-24.478000000000002</v>
      </c>
      <c r="EH23" s="164">
        <v>385.12950000000001</v>
      </c>
      <c r="EI23" s="164">
        <v>141.25829999999999</v>
      </c>
      <c r="EJ23" s="165"/>
      <c r="EK23" s="164">
        <v>-27.6828</v>
      </c>
      <c r="EL23" s="164">
        <v>-25.488800000000001</v>
      </c>
      <c r="EM23" s="164">
        <v>12.5411</v>
      </c>
      <c r="EN23" s="164">
        <v>1.5689</v>
      </c>
      <c r="EO23" s="164">
        <v>1.7512000000000001</v>
      </c>
      <c r="EP23" s="164">
        <v>69.168000000000006</v>
      </c>
      <c r="EQ23" s="164">
        <v>-44.166400000000003</v>
      </c>
      <c r="ER23" s="164">
        <v>-44.9026</v>
      </c>
      <c r="ES23" s="164">
        <v>-16.102599999999999</v>
      </c>
      <c r="ET23" s="164">
        <v>14.03</v>
      </c>
      <c r="EU23" s="164">
        <v>-24.57</v>
      </c>
      <c r="EV23" s="164">
        <v>0.9</v>
      </c>
      <c r="EW23" s="164">
        <v>9.1776</v>
      </c>
      <c r="EX23" s="164">
        <v>-35.3429</v>
      </c>
      <c r="EY23" s="164">
        <v>-12.348800000000001</v>
      </c>
      <c r="EZ23" s="164">
        <v>-11.907400000000001</v>
      </c>
      <c r="FA23" s="164">
        <v>2.8683999999999998</v>
      </c>
      <c r="FB23" s="164">
        <v>-49.297800000000002</v>
      </c>
      <c r="FC23" s="164">
        <v>17.408999999999999</v>
      </c>
      <c r="FD23" s="165"/>
      <c r="FE23" s="164">
        <v>2.8203999999999998</v>
      </c>
      <c r="FF23" s="164">
        <v>2.8184</v>
      </c>
      <c r="FG23" s="164">
        <v>38.756599999999999</v>
      </c>
      <c r="FH23" s="164">
        <v>39.297699999999999</v>
      </c>
      <c r="FI23" s="164">
        <v>37.2759</v>
      </c>
      <c r="FJ23" s="164">
        <v>50.404400000000003</v>
      </c>
      <c r="FK23" s="164">
        <v>48.5623</v>
      </c>
      <c r="FL23" s="164">
        <v>-62.461199999999998</v>
      </c>
      <c r="FM23" s="164">
        <v>20.558900000000001</v>
      </c>
      <c r="FN23" s="164">
        <v>20.370999999999999</v>
      </c>
      <c r="FO23" s="164">
        <v>-52.063499999999998</v>
      </c>
      <c r="FP23" s="164">
        <v>-44.648899999999998</v>
      </c>
      <c r="FQ23" s="164">
        <v>-14.947100000000001</v>
      </c>
      <c r="FR23" s="164">
        <v>-35.31</v>
      </c>
      <c r="FS23" s="164">
        <v>9.2609999999999992</v>
      </c>
      <c r="FT23" s="164">
        <v>0.99639999999999995</v>
      </c>
      <c r="FU23" s="164">
        <v>-5.43</v>
      </c>
      <c r="FV23" s="164">
        <v>15.14</v>
      </c>
      <c r="FW23" s="164">
        <v>-14.855700000000001</v>
      </c>
      <c r="FX23" s="165"/>
      <c r="FY23" s="164">
        <v>-12.265000000000001</v>
      </c>
      <c r="FZ23" s="164">
        <v>0.72699999999999998</v>
      </c>
      <c r="GA23" s="165"/>
      <c r="GB23" s="164">
        <v>20.85</v>
      </c>
      <c r="GC23" s="164">
        <v>44.483199999999997</v>
      </c>
      <c r="GD23" s="164">
        <v>52.501800000000003</v>
      </c>
      <c r="GE23" s="164">
        <v>12.55</v>
      </c>
      <c r="GF23" s="164">
        <v>71.391000000000005</v>
      </c>
      <c r="GG23" s="164">
        <v>22.9</v>
      </c>
      <c r="GH23" s="164">
        <v>-22.337599999999998</v>
      </c>
      <c r="GI23" s="164">
        <v>1.5991</v>
      </c>
      <c r="GJ23" s="164">
        <v>1.6328</v>
      </c>
      <c r="GK23" s="164">
        <v>1.575</v>
      </c>
      <c r="GL23" s="165"/>
      <c r="GM23" s="165"/>
      <c r="GN23" s="164">
        <v>-7.0419999999999998</v>
      </c>
      <c r="GO23" s="164">
        <v>-33.9452</v>
      </c>
      <c r="GP23" s="164">
        <v>19.442900000000002</v>
      </c>
      <c r="GQ23" s="164">
        <v>52.267899999999997</v>
      </c>
      <c r="GR23" s="164">
        <v>61.909700000000001</v>
      </c>
      <c r="GS23" s="164">
        <v>62.533299999999997</v>
      </c>
      <c r="GT23" s="164">
        <v>-138.67609999999999</v>
      </c>
      <c r="GU23" s="164">
        <v>-21.6737</v>
      </c>
      <c r="GV23" s="164">
        <v>33.522799999999997</v>
      </c>
      <c r="GW23" s="164">
        <v>-43.765799999999999</v>
      </c>
      <c r="GX23" s="164">
        <v>9.8748000000000005</v>
      </c>
      <c r="GY23" s="164">
        <v>10.588699999999999</v>
      </c>
      <c r="GZ23" s="164">
        <v>10.242599999999999</v>
      </c>
      <c r="HA23" s="164">
        <v>11</v>
      </c>
      <c r="HB23" s="164">
        <v>176.48400000000001</v>
      </c>
      <c r="HC23" s="164">
        <v>172.1224</v>
      </c>
      <c r="HD23" s="164">
        <v>172.2</v>
      </c>
      <c r="HE23" s="164">
        <v>-171.17269999999999</v>
      </c>
      <c r="HF23" s="164">
        <v>-366.14690000000002</v>
      </c>
      <c r="HG23" s="164">
        <v>365.70179999999999</v>
      </c>
      <c r="HH23" s="164">
        <v>362.9778</v>
      </c>
      <c r="HI23" s="164">
        <v>-164.83760000000001</v>
      </c>
      <c r="HJ23" s="164">
        <v>-163.59139999999999</v>
      </c>
      <c r="HK23" s="164">
        <v>-49.6496</v>
      </c>
      <c r="HL23" s="164">
        <v>-41.972900000000003</v>
      </c>
      <c r="HM23" s="164">
        <v>80.011799999999994</v>
      </c>
      <c r="HN23" s="164">
        <v>80.467799999999997</v>
      </c>
      <c r="HO23" s="164">
        <v>-132.3212</v>
      </c>
      <c r="HP23" s="164">
        <v>-131.57249999999999</v>
      </c>
      <c r="HQ23" s="164">
        <v>25.9419</v>
      </c>
      <c r="HR23" s="164">
        <v>25.875900000000001</v>
      </c>
      <c r="HS23" s="164">
        <v>-61.232999999999997</v>
      </c>
      <c r="HT23" s="164">
        <v>-61.715299999999999</v>
      </c>
      <c r="HU23" s="164">
        <v>63.29</v>
      </c>
      <c r="HV23" s="164">
        <v>63.27</v>
      </c>
      <c r="HW23" s="164">
        <v>52.5</v>
      </c>
      <c r="HX23" s="164">
        <v>52.6</v>
      </c>
      <c r="HY23" s="164">
        <v>21.329499999999999</v>
      </c>
      <c r="HZ23" s="164">
        <v>-7.28</v>
      </c>
      <c r="IA23" s="164">
        <v>-301.12479999999999</v>
      </c>
      <c r="IB23" s="164">
        <v>66.603099999999998</v>
      </c>
      <c r="IC23" s="164">
        <v>67.108199999999997</v>
      </c>
      <c r="ID23" s="164">
        <v>15</v>
      </c>
      <c r="IE23" s="164">
        <v>21.6</v>
      </c>
      <c r="IF23" s="164">
        <v>-24.1</v>
      </c>
      <c r="IG23" s="164">
        <v>-25.3</v>
      </c>
      <c r="IH23" s="165"/>
      <c r="II23" s="164">
        <v>1.2278</v>
      </c>
      <c r="IJ23" s="164">
        <v>-357.1259</v>
      </c>
      <c r="IK23" s="164">
        <v>-109.71339999999999</v>
      </c>
      <c r="IL23" s="164">
        <v>287.59789999999998</v>
      </c>
      <c r="IM23" s="164">
        <v>233.20599999999999</v>
      </c>
      <c r="IN23" s="165"/>
      <c r="IO23" s="164">
        <v>-223.2467</v>
      </c>
      <c r="IP23" s="164">
        <v>218.72280000000001</v>
      </c>
      <c r="IQ23" s="164">
        <v>-105.8416</v>
      </c>
      <c r="IR23" s="164">
        <v>-103.46769999999999</v>
      </c>
      <c r="IS23" s="164">
        <v>-216.18620000000001</v>
      </c>
      <c r="IT23" s="164">
        <v>115.63209999999999</v>
      </c>
      <c r="IU23" s="164">
        <v>114.33750000000001</v>
      </c>
      <c r="IV23" s="164">
        <v>104.25149999999999</v>
      </c>
      <c r="IW23" s="164">
        <v>-276.3734</v>
      </c>
      <c r="IX23" s="164">
        <v>103.7131</v>
      </c>
      <c r="IY23" s="164">
        <v>-173.9341</v>
      </c>
      <c r="IZ23" s="164">
        <v>172.85929999999999</v>
      </c>
      <c r="JA23" s="164">
        <v>-6.5382999999999996</v>
      </c>
      <c r="JB23" s="165"/>
      <c r="JC23" s="164">
        <v>18.239999999999998</v>
      </c>
      <c r="JD23" s="164">
        <v>6.4539999999999997</v>
      </c>
      <c r="JE23" s="164">
        <v>6.4630000000000001</v>
      </c>
      <c r="JF23" s="164">
        <v>-18.32</v>
      </c>
      <c r="JG23" s="164">
        <v>-0.08</v>
      </c>
      <c r="JH23" s="165"/>
      <c r="JI23" s="164">
        <v>0.20599999999999999</v>
      </c>
      <c r="JJ23" s="164">
        <v>-36.180700000000002</v>
      </c>
      <c r="JK23" s="164">
        <v>-11.805899999999999</v>
      </c>
      <c r="JL23" s="164">
        <v>19.2</v>
      </c>
      <c r="JM23" s="164">
        <v>53.137</v>
      </c>
      <c r="JN23" s="164">
        <v>51.375999999999998</v>
      </c>
      <c r="JO23" s="164">
        <v>11.312099999999999</v>
      </c>
      <c r="JP23" s="165"/>
      <c r="JQ23" s="164">
        <v>52.102400000000003</v>
      </c>
      <c r="JR23" s="164">
        <v>50.6648</v>
      </c>
      <c r="JS23" s="164">
        <v>53.06</v>
      </c>
      <c r="JT23" s="165"/>
      <c r="JU23" s="164">
        <v>-18.5</v>
      </c>
      <c r="JV23" s="164">
        <v>17.0304</v>
      </c>
      <c r="JW23" s="164">
        <v>6.52</v>
      </c>
      <c r="JX23" s="165"/>
      <c r="JY23" s="164">
        <v>-36.6081</v>
      </c>
      <c r="JZ23" s="164">
        <v>72.186800000000005</v>
      </c>
      <c r="KA23" s="164">
        <v>50.998199999999997</v>
      </c>
      <c r="KB23" s="164">
        <v>-36.525399999999998</v>
      </c>
      <c r="KC23" s="164">
        <v>-71.004300000000001</v>
      </c>
      <c r="KD23" s="164">
        <v>41.1633</v>
      </c>
      <c r="KE23" s="164">
        <v>30.645199999999999</v>
      </c>
      <c r="KF23" s="164">
        <v>13.4</v>
      </c>
      <c r="KG23" s="164">
        <v>-12.4</v>
      </c>
      <c r="KH23" s="165"/>
      <c r="KI23" s="164">
        <v>104.4234</v>
      </c>
    </row>
    <row r="24" spans="1:295" ht="18" customHeight="1" x14ac:dyDescent="0.3">
      <c r="A24" s="161" t="s">
        <v>41</v>
      </c>
      <c r="B24" s="161" t="s">
        <v>731</v>
      </c>
      <c r="C24" s="166">
        <v>0</v>
      </c>
      <c r="D24" s="166">
        <v>16.9221</v>
      </c>
      <c r="E24" s="166">
        <v>-20.460899999999999</v>
      </c>
      <c r="F24" s="166">
        <v>-38.192399999999999</v>
      </c>
      <c r="G24" s="166">
        <v>23.886299999999999</v>
      </c>
      <c r="H24" s="167"/>
      <c r="I24" s="166">
        <v>47.139299999999999</v>
      </c>
      <c r="J24" s="167"/>
      <c r="K24" s="166">
        <v>53.545900000000003</v>
      </c>
      <c r="L24" s="166">
        <v>27.2972</v>
      </c>
      <c r="M24" s="166">
        <v>26.7943</v>
      </c>
      <c r="N24" s="166">
        <v>31.08</v>
      </c>
      <c r="O24" s="166">
        <v>-41.673999999999999</v>
      </c>
      <c r="P24" s="166">
        <v>35.200000000000003</v>
      </c>
      <c r="Q24" s="166">
        <v>14.904</v>
      </c>
      <c r="R24" s="166">
        <v>-35.200000000000003</v>
      </c>
      <c r="S24" s="166">
        <v>10.564500000000001</v>
      </c>
      <c r="T24" s="167"/>
      <c r="U24" s="166">
        <v>18.889399999999998</v>
      </c>
      <c r="V24" s="166">
        <v>19.034700000000001</v>
      </c>
      <c r="W24" s="166">
        <v>32.0655</v>
      </c>
      <c r="X24" s="166">
        <v>15.1882</v>
      </c>
      <c r="Y24" s="166">
        <v>1.6243000000000001</v>
      </c>
      <c r="Z24" s="166">
        <v>7.4812000000000003</v>
      </c>
      <c r="AA24" s="167"/>
      <c r="AB24" s="167"/>
      <c r="AC24" s="167"/>
      <c r="AD24" s="166">
        <v>-77.290000000000006</v>
      </c>
      <c r="AE24" s="167"/>
      <c r="AF24" s="166">
        <v>-31.08</v>
      </c>
      <c r="AG24" s="166">
        <v>39.6</v>
      </c>
      <c r="AH24" s="167"/>
      <c r="AI24" s="167"/>
      <c r="AJ24" s="166">
        <v>-37.9</v>
      </c>
      <c r="AK24" s="166">
        <v>-38.07</v>
      </c>
      <c r="AL24" s="166">
        <v>-45.04</v>
      </c>
      <c r="AM24" s="166">
        <v>37.9</v>
      </c>
      <c r="AN24" s="166">
        <v>37.979999999999997</v>
      </c>
      <c r="AO24" s="166">
        <v>12.359299999999999</v>
      </c>
      <c r="AP24" s="166">
        <v>6.242</v>
      </c>
      <c r="AQ24" s="166">
        <v>60.972499999999997</v>
      </c>
      <c r="AR24" s="166">
        <v>63.025399999999998</v>
      </c>
      <c r="AS24" s="166">
        <v>38.868299999999998</v>
      </c>
      <c r="AT24" s="166">
        <v>-43.000900000000001</v>
      </c>
      <c r="AU24" s="166">
        <v>-44.870399999999997</v>
      </c>
      <c r="AV24" s="166">
        <v>8.1306999999999992</v>
      </c>
      <c r="AW24" s="166">
        <v>7.8479999999999999</v>
      </c>
      <c r="AX24" s="166">
        <v>63.496699999999997</v>
      </c>
      <c r="AY24" s="166">
        <v>65.104200000000006</v>
      </c>
      <c r="AZ24" s="166">
        <v>1.0632999999999999</v>
      </c>
      <c r="BA24" s="166">
        <v>4.4543999999999997</v>
      </c>
      <c r="BB24" s="166">
        <v>-385.23039999999997</v>
      </c>
      <c r="BC24" s="166">
        <v>-45.134999999999998</v>
      </c>
      <c r="BD24" s="166">
        <v>3</v>
      </c>
      <c r="BE24" s="166">
        <v>3</v>
      </c>
      <c r="BF24" s="166">
        <v>50.507599999999996</v>
      </c>
      <c r="BG24" s="166">
        <v>49.6145</v>
      </c>
      <c r="BH24" s="166">
        <v>-3.9489999999999998</v>
      </c>
      <c r="BI24" s="167"/>
      <c r="BJ24" s="166">
        <v>-43.415599999999998</v>
      </c>
      <c r="BK24" s="166">
        <v>8.2941000000000003</v>
      </c>
      <c r="BL24" s="167"/>
      <c r="BM24" s="166">
        <v>2.1949999999999998</v>
      </c>
      <c r="BN24" s="166">
        <v>440.04629999999997</v>
      </c>
      <c r="BO24" s="166">
        <v>80.873999999999995</v>
      </c>
      <c r="BP24" s="166">
        <v>80.019499999999994</v>
      </c>
      <c r="BQ24" s="166">
        <v>-410.51069999999999</v>
      </c>
      <c r="BR24" s="166">
        <v>409.8578</v>
      </c>
      <c r="BS24" s="167"/>
      <c r="BT24" s="166">
        <v>-45.857100000000003</v>
      </c>
      <c r="BU24" s="166">
        <v>46.8782</v>
      </c>
      <c r="BV24" s="166">
        <v>83.438999999999993</v>
      </c>
      <c r="BW24" s="166">
        <v>24.96</v>
      </c>
      <c r="BX24" s="166">
        <v>31.42</v>
      </c>
      <c r="BY24" s="166">
        <v>66.260000000000005</v>
      </c>
      <c r="BZ24" s="166">
        <v>81.08</v>
      </c>
      <c r="CA24" s="166">
        <v>-44.201700000000002</v>
      </c>
      <c r="CB24" s="166">
        <v>-43.799799999999998</v>
      </c>
      <c r="CC24" s="166">
        <v>97.176299999999998</v>
      </c>
      <c r="CD24" s="166">
        <v>98.633899999999997</v>
      </c>
      <c r="CE24" s="166">
        <v>31.106300000000001</v>
      </c>
      <c r="CF24" s="166">
        <v>-47.866599999999998</v>
      </c>
      <c r="CG24" s="166">
        <v>-48.340499999999999</v>
      </c>
      <c r="CH24" s="166">
        <v>6.452</v>
      </c>
      <c r="CI24" s="166">
        <v>-60.500399999999999</v>
      </c>
      <c r="CJ24" s="167"/>
      <c r="CK24" s="167"/>
      <c r="CL24" s="166">
        <v>65.900000000000006</v>
      </c>
      <c r="CM24" s="166">
        <v>123.5</v>
      </c>
      <c r="CN24" s="166">
        <v>-14.81</v>
      </c>
      <c r="CO24" s="166">
        <v>49.667900000000003</v>
      </c>
      <c r="CP24" s="166">
        <v>49.208399999999997</v>
      </c>
      <c r="CQ24" s="166">
        <v>49.1995</v>
      </c>
      <c r="CR24" s="166">
        <v>-41.531500000000001</v>
      </c>
      <c r="CS24" s="166">
        <v>-40.282600000000002</v>
      </c>
      <c r="CT24" s="166">
        <v>27.060700000000001</v>
      </c>
      <c r="CU24" s="166">
        <v>-62.011099999999999</v>
      </c>
      <c r="CV24" s="166">
        <v>32.297499999999999</v>
      </c>
      <c r="CW24" s="166">
        <v>11.110799999999999</v>
      </c>
      <c r="CX24" s="166">
        <v>44.48</v>
      </c>
      <c r="CY24" s="166">
        <v>61.95</v>
      </c>
      <c r="CZ24" s="166">
        <v>44.304200000000002</v>
      </c>
      <c r="DA24" s="166">
        <v>41.899099999999997</v>
      </c>
      <c r="DB24" s="166">
        <v>-28.82</v>
      </c>
      <c r="DC24" s="167"/>
      <c r="DD24" s="166">
        <v>60.458799999999997</v>
      </c>
      <c r="DE24" s="166">
        <v>59.672400000000003</v>
      </c>
      <c r="DF24" s="166">
        <v>-136.5925</v>
      </c>
      <c r="DG24" s="166">
        <v>-1E-4</v>
      </c>
      <c r="DH24" s="166">
        <v>-17.448</v>
      </c>
      <c r="DI24" s="166">
        <v>-92.9</v>
      </c>
      <c r="DJ24" s="166">
        <v>-92.6</v>
      </c>
      <c r="DK24" s="166">
        <v>29.836099999999998</v>
      </c>
      <c r="DL24" s="166">
        <v>53.036499999999997</v>
      </c>
      <c r="DM24" s="166">
        <v>62.947299999999998</v>
      </c>
      <c r="DN24" s="166">
        <v>75.018299999999996</v>
      </c>
      <c r="DO24" s="166">
        <v>52.64</v>
      </c>
      <c r="DP24" s="166">
        <v>-8.52</v>
      </c>
      <c r="DQ24" s="166">
        <v>58.752000000000002</v>
      </c>
      <c r="DR24" s="166">
        <v>136.31270000000001</v>
      </c>
      <c r="DS24" s="166">
        <v>-27.51</v>
      </c>
      <c r="DT24" s="166">
        <v>-27.62</v>
      </c>
      <c r="DU24" s="166">
        <v>105.77</v>
      </c>
      <c r="DV24" s="166">
        <v>63.83</v>
      </c>
      <c r="DW24" s="166">
        <v>135.58179999999999</v>
      </c>
      <c r="DX24" s="166">
        <v>132.74549999999999</v>
      </c>
      <c r="DY24" s="166">
        <v>-13.527900000000001</v>
      </c>
      <c r="DZ24" s="166">
        <v>-13.7182</v>
      </c>
      <c r="EA24" s="166">
        <v>227.77699999999999</v>
      </c>
      <c r="EB24" s="166">
        <v>185.3383</v>
      </c>
      <c r="EC24" s="166">
        <v>177.28280000000001</v>
      </c>
      <c r="ED24" s="166">
        <v>181.0806</v>
      </c>
      <c r="EE24" s="166">
        <v>72.138999999999996</v>
      </c>
      <c r="EF24" s="166">
        <v>58.238199999999999</v>
      </c>
      <c r="EG24" s="166">
        <v>-24.494</v>
      </c>
      <c r="EH24" s="166">
        <v>422.02699999999999</v>
      </c>
      <c r="EI24" s="166">
        <v>51.5229</v>
      </c>
      <c r="EJ24" s="167"/>
      <c r="EK24" s="166">
        <v>-28.162400000000002</v>
      </c>
      <c r="EL24" s="166">
        <v>-26.279299999999999</v>
      </c>
      <c r="EM24" s="166">
        <v>9.6707999999999998</v>
      </c>
      <c r="EN24" s="166">
        <v>-24.220400000000001</v>
      </c>
      <c r="EO24" s="166">
        <v>-21.8445</v>
      </c>
      <c r="EP24" s="166">
        <v>153.66</v>
      </c>
      <c r="EQ24" s="166">
        <v>-55.9621</v>
      </c>
      <c r="ER24" s="166">
        <v>-56.128399999999999</v>
      </c>
      <c r="ES24" s="166">
        <v>-20.159700000000001</v>
      </c>
      <c r="ET24" s="166">
        <v>0</v>
      </c>
      <c r="EU24" s="166">
        <v>-24.65</v>
      </c>
      <c r="EV24" s="166">
        <v>99.9</v>
      </c>
      <c r="EW24" s="166">
        <v>9.4433000000000007</v>
      </c>
      <c r="EX24" s="166">
        <v>-86.341300000000004</v>
      </c>
      <c r="EY24" s="166">
        <v>-12.129300000000001</v>
      </c>
      <c r="EZ24" s="166">
        <v>-11.652200000000001</v>
      </c>
      <c r="FA24" s="166">
        <v>2.4365999999999999</v>
      </c>
      <c r="FB24" s="166">
        <v>-53.121699999999997</v>
      </c>
      <c r="FC24" s="166">
        <v>19.202300000000001</v>
      </c>
      <c r="FD24" s="167"/>
      <c r="FE24" s="166">
        <v>2.7185999999999999</v>
      </c>
      <c r="FF24" s="166">
        <v>2.6812999999999998</v>
      </c>
      <c r="FG24" s="166">
        <v>36.162399999999998</v>
      </c>
      <c r="FH24" s="166">
        <v>36.708100000000002</v>
      </c>
      <c r="FI24" s="166">
        <v>35.252499999999998</v>
      </c>
      <c r="FJ24" s="166">
        <v>42.533900000000003</v>
      </c>
      <c r="FK24" s="166">
        <v>41.026800000000001</v>
      </c>
      <c r="FL24" s="166">
        <v>-0.83730000000000004</v>
      </c>
      <c r="FM24" s="166">
        <v>15.9458</v>
      </c>
      <c r="FN24" s="166">
        <v>15.876799999999999</v>
      </c>
      <c r="FO24" s="166">
        <v>-3.9790999999999999</v>
      </c>
      <c r="FP24" s="166">
        <v>0</v>
      </c>
      <c r="FQ24" s="166">
        <v>-9.6808999999999994</v>
      </c>
      <c r="FR24" s="166">
        <v>-21.38</v>
      </c>
      <c r="FS24" s="166">
        <v>12.664400000000001</v>
      </c>
      <c r="FT24" s="166">
        <v>0.90359999999999996</v>
      </c>
      <c r="FU24" s="166">
        <v>-7.58</v>
      </c>
      <c r="FV24" s="166">
        <v>16.079999999999998</v>
      </c>
      <c r="FW24" s="166">
        <v>-9.2436000000000007</v>
      </c>
      <c r="FX24" s="167"/>
      <c r="FY24" s="166">
        <v>-11.789</v>
      </c>
      <c r="FZ24" s="166">
        <v>3.3140000000000001</v>
      </c>
      <c r="GA24" s="167"/>
      <c r="GB24" s="166">
        <v>21.99</v>
      </c>
      <c r="GC24" s="166">
        <v>-7.4673999999999996</v>
      </c>
      <c r="GD24" s="166">
        <v>4.0822000000000003</v>
      </c>
      <c r="GE24" s="166">
        <v>12.22</v>
      </c>
      <c r="GF24" s="166">
        <v>66.505700000000004</v>
      </c>
      <c r="GG24" s="166">
        <v>22.6</v>
      </c>
      <c r="GH24" s="166">
        <v>-21.557600000000001</v>
      </c>
      <c r="GI24" s="166">
        <v>1.466</v>
      </c>
      <c r="GJ24" s="166">
        <v>1.3866000000000001</v>
      </c>
      <c r="GK24" s="166">
        <v>1.6265000000000001</v>
      </c>
      <c r="GL24" s="167"/>
      <c r="GM24" s="167"/>
      <c r="GN24" s="166">
        <v>-7.6851000000000003</v>
      </c>
      <c r="GO24" s="166">
        <v>-32.968200000000003</v>
      </c>
      <c r="GP24" s="166">
        <v>19.284500000000001</v>
      </c>
      <c r="GQ24" s="166">
        <v>50.839399999999998</v>
      </c>
      <c r="GR24" s="166">
        <v>62.450200000000002</v>
      </c>
      <c r="GS24" s="166">
        <v>64.272800000000004</v>
      </c>
      <c r="GT24" s="166">
        <v>-124.5069</v>
      </c>
      <c r="GU24" s="166">
        <v>-23.699000000000002</v>
      </c>
      <c r="GV24" s="166">
        <v>32.5578</v>
      </c>
      <c r="GW24" s="166">
        <v>-47.984400000000001</v>
      </c>
      <c r="GX24" s="166">
        <v>9.4169999999999998</v>
      </c>
      <c r="GY24" s="166">
        <v>9.4449000000000005</v>
      </c>
      <c r="GZ24" s="166">
        <v>9.0824999999999996</v>
      </c>
      <c r="HA24" s="166">
        <v>10</v>
      </c>
      <c r="HB24" s="166">
        <v>152.2405</v>
      </c>
      <c r="HC24" s="166">
        <v>151.26060000000001</v>
      </c>
      <c r="HD24" s="166">
        <v>176.4</v>
      </c>
      <c r="HE24" s="166">
        <v>-177.08709999999999</v>
      </c>
      <c r="HF24" s="166">
        <v>-336.16399999999999</v>
      </c>
      <c r="HG24" s="166">
        <v>340.09019999999998</v>
      </c>
      <c r="HH24" s="166">
        <v>336.46359999999999</v>
      </c>
      <c r="HI24" s="166">
        <v>-147.3057</v>
      </c>
      <c r="HJ24" s="166">
        <v>-145.5949</v>
      </c>
      <c r="HK24" s="166">
        <v>-55.347200000000001</v>
      </c>
      <c r="HL24" s="166">
        <v>-47.510399999999997</v>
      </c>
      <c r="HM24" s="166">
        <v>81.467100000000002</v>
      </c>
      <c r="HN24" s="166">
        <v>77.768799999999999</v>
      </c>
      <c r="HO24" s="166">
        <v>-111.6122</v>
      </c>
      <c r="HP24" s="166">
        <v>-110.699</v>
      </c>
      <c r="HQ24" s="166">
        <v>17.471299999999999</v>
      </c>
      <c r="HR24" s="166">
        <v>17.284500000000001</v>
      </c>
      <c r="HS24" s="166">
        <v>-46.347099999999998</v>
      </c>
      <c r="HT24" s="166">
        <v>-46.56</v>
      </c>
      <c r="HU24" s="166">
        <v>67.06</v>
      </c>
      <c r="HV24" s="166">
        <v>67.05</v>
      </c>
      <c r="HW24" s="166">
        <v>51.7</v>
      </c>
      <c r="HX24" s="166">
        <v>52.3</v>
      </c>
      <c r="HY24" s="167"/>
      <c r="HZ24" s="166">
        <v>-30.16</v>
      </c>
      <c r="IA24" s="166">
        <v>-308.73039999999997</v>
      </c>
      <c r="IB24" s="166">
        <v>64.948300000000003</v>
      </c>
      <c r="IC24" s="166">
        <v>63.753700000000002</v>
      </c>
      <c r="ID24" s="166">
        <v>13.9</v>
      </c>
      <c r="IE24" s="166">
        <v>21.8</v>
      </c>
      <c r="IF24" s="166">
        <v>-14.7</v>
      </c>
      <c r="IG24" s="166">
        <v>-15.4</v>
      </c>
      <c r="IH24" s="167"/>
      <c r="II24" s="166">
        <v>1.1146</v>
      </c>
      <c r="IJ24" s="166">
        <v>-332.589</v>
      </c>
      <c r="IK24" s="166">
        <v>-21.144300000000001</v>
      </c>
      <c r="IL24" s="166">
        <v>245.38579999999999</v>
      </c>
      <c r="IM24" s="166">
        <v>161.06319999999999</v>
      </c>
      <c r="IN24" s="167"/>
      <c r="IO24" s="166">
        <v>-154.31610000000001</v>
      </c>
      <c r="IP24" s="166">
        <v>150.80609999999999</v>
      </c>
      <c r="IQ24" s="166">
        <v>-81.238600000000005</v>
      </c>
      <c r="IR24" s="166">
        <v>-78.771000000000001</v>
      </c>
      <c r="IS24" s="166">
        <v>-151.67699999999999</v>
      </c>
      <c r="IT24" s="166">
        <v>127.95569999999999</v>
      </c>
      <c r="IU24" s="166">
        <v>128.0247</v>
      </c>
      <c r="IV24" s="166">
        <v>81.324100000000001</v>
      </c>
      <c r="IW24" s="166">
        <v>-239.9639</v>
      </c>
      <c r="IX24" s="166">
        <v>79.191900000000004</v>
      </c>
      <c r="IY24" s="166">
        <v>-158.20419999999999</v>
      </c>
      <c r="IZ24" s="166">
        <v>158.91929999999999</v>
      </c>
      <c r="JA24" s="166">
        <v>-7.5133999999999999</v>
      </c>
      <c r="JB24" s="167"/>
      <c r="JC24" s="166">
        <v>19.760000000000002</v>
      </c>
      <c r="JD24" s="166">
        <v>7.3449999999999998</v>
      </c>
      <c r="JE24" s="166">
        <v>7.4039999999999999</v>
      </c>
      <c r="JF24" s="166">
        <v>-19.84</v>
      </c>
      <c r="JG24" s="166">
        <v>0.96</v>
      </c>
      <c r="JH24" s="167"/>
      <c r="JI24" s="166">
        <v>-1.3169</v>
      </c>
      <c r="JJ24" s="166">
        <v>-35.683199999999999</v>
      </c>
      <c r="JK24" s="166">
        <v>-12.861800000000001</v>
      </c>
      <c r="JL24" s="166">
        <v>21.4</v>
      </c>
      <c r="JM24" s="166">
        <v>54.140999999999998</v>
      </c>
      <c r="JN24" s="166">
        <v>53.156999999999996</v>
      </c>
      <c r="JO24" s="167"/>
      <c r="JP24" s="167"/>
      <c r="JQ24" s="166">
        <v>50.906700000000001</v>
      </c>
      <c r="JR24" s="166">
        <v>52.329300000000003</v>
      </c>
      <c r="JS24" s="166">
        <v>51.864199999999997</v>
      </c>
      <c r="JT24" s="167"/>
      <c r="JU24" s="166">
        <v>-19.5</v>
      </c>
      <c r="JV24" s="166">
        <v>17.8569</v>
      </c>
      <c r="JW24" s="166">
        <v>6.57</v>
      </c>
      <c r="JX24" s="167"/>
      <c r="JY24" s="166">
        <v>-42.781300000000002</v>
      </c>
      <c r="JZ24" s="166">
        <v>76.445899999999995</v>
      </c>
      <c r="KA24" s="166">
        <v>56.539000000000001</v>
      </c>
      <c r="KB24" s="166">
        <v>-42.708300000000001</v>
      </c>
      <c r="KC24" s="166">
        <v>-75.6708</v>
      </c>
      <c r="KD24" s="166">
        <v>46.676099999999998</v>
      </c>
      <c r="KE24" s="166">
        <v>28.032</v>
      </c>
      <c r="KF24" s="166">
        <v>13.2</v>
      </c>
      <c r="KG24" s="166">
        <v>-13.4</v>
      </c>
      <c r="KH24" s="167"/>
      <c r="KI24" s="166">
        <v>96.766599999999997</v>
      </c>
    </row>
    <row r="25" spans="1:295" ht="18" customHeight="1" x14ac:dyDescent="0.3">
      <c r="A25" s="161" t="s">
        <v>41</v>
      </c>
      <c r="B25" s="161" t="s">
        <v>732</v>
      </c>
      <c r="C25" s="162">
        <v>0</v>
      </c>
      <c r="D25" s="162">
        <v>17.538</v>
      </c>
      <c r="E25" s="162">
        <v>-21.237100000000002</v>
      </c>
      <c r="F25" s="162">
        <v>-37.329000000000001</v>
      </c>
      <c r="G25" s="162">
        <v>25.495799999999999</v>
      </c>
      <c r="H25" s="163"/>
      <c r="I25" s="162">
        <v>50.808700000000002</v>
      </c>
      <c r="J25" s="163"/>
      <c r="K25" s="162">
        <v>56.203699999999998</v>
      </c>
      <c r="L25" s="162">
        <v>28.603100000000001</v>
      </c>
      <c r="M25" s="162">
        <v>28.012599999999999</v>
      </c>
      <c r="N25" s="162">
        <v>26.64</v>
      </c>
      <c r="O25" s="162">
        <v>-45.511000000000003</v>
      </c>
      <c r="P25" s="162">
        <v>39.6</v>
      </c>
      <c r="Q25" s="162">
        <v>16.559999999999999</v>
      </c>
      <c r="R25" s="162">
        <v>-39.6</v>
      </c>
      <c r="S25" s="162">
        <v>6.891</v>
      </c>
      <c r="T25" s="163"/>
      <c r="U25" s="162">
        <v>19.774999999999999</v>
      </c>
      <c r="V25" s="162">
        <v>20.274899999999999</v>
      </c>
      <c r="W25" s="162">
        <v>33.445399999999999</v>
      </c>
      <c r="X25" s="162">
        <v>16.570699999999999</v>
      </c>
      <c r="Y25" s="162">
        <v>1.4994000000000001</v>
      </c>
      <c r="Z25" s="162">
        <v>7.6881000000000004</v>
      </c>
      <c r="AA25" s="163"/>
      <c r="AB25" s="163"/>
      <c r="AC25" s="163"/>
      <c r="AD25" s="162">
        <v>-82.49</v>
      </c>
      <c r="AE25" s="163"/>
      <c r="AF25" s="162">
        <v>-26.64</v>
      </c>
      <c r="AG25" s="162">
        <v>44</v>
      </c>
      <c r="AH25" s="163"/>
      <c r="AI25" s="163"/>
      <c r="AJ25" s="162">
        <v>-40.79</v>
      </c>
      <c r="AK25" s="162">
        <v>-40.659999999999997</v>
      </c>
      <c r="AL25" s="162">
        <v>-44.27</v>
      </c>
      <c r="AM25" s="162">
        <v>40.29</v>
      </c>
      <c r="AN25" s="162">
        <v>40.86</v>
      </c>
      <c r="AO25" s="162">
        <v>13.3527</v>
      </c>
      <c r="AP25" s="162">
        <v>5.5293000000000001</v>
      </c>
      <c r="AQ25" s="162">
        <v>65.707700000000003</v>
      </c>
      <c r="AR25" s="162">
        <v>67.659000000000006</v>
      </c>
      <c r="AS25" s="162">
        <v>43.5501</v>
      </c>
      <c r="AT25" s="162">
        <v>-45.680100000000003</v>
      </c>
      <c r="AU25" s="162">
        <v>-44.719000000000001</v>
      </c>
      <c r="AV25" s="162">
        <v>5.4589999999999996</v>
      </c>
      <c r="AW25" s="162">
        <v>5.6273999999999997</v>
      </c>
      <c r="AX25" s="162">
        <v>68.185199999999995</v>
      </c>
      <c r="AY25" s="162">
        <v>70.060699999999997</v>
      </c>
      <c r="AZ25" s="162">
        <v>1.0632999999999999</v>
      </c>
      <c r="BA25" s="162">
        <v>5.8582000000000001</v>
      </c>
      <c r="BB25" s="162">
        <v>-426.21319999999997</v>
      </c>
      <c r="BC25" s="162">
        <v>-46.217199999999998</v>
      </c>
      <c r="BD25" s="162">
        <v>2.8</v>
      </c>
      <c r="BE25" s="162">
        <v>2.9</v>
      </c>
      <c r="BF25" s="162">
        <v>50.613999999999997</v>
      </c>
      <c r="BG25" s="162">
        <v>49.060499999999998</v>
      </c>
      <c r="BH25" s="162">
        <v>-3.9388999999999998</v>
      </c>
      <c r="BI25" s="163"/>
      <c r="BJ25" s="162">
        <v>-43.3566</v>
      </c>
      <c r="BK25" s="162">
        <v>7.3056999999999999</v>
      </c>
      <c r="BL25" s="163"/>
      <c r="BM25" s="162">
        <v>2.6680999999999999</v>
      </c>
      <c r="BN25" s="162">
        <v>478.56060000000002</v>
      </c>
      <c r="BO25" s="162">
        <v>93.630799999999994</v>
      </c>
      <c r="BP25" s="162">
        <v>93.508700000000005</v>
      </c>
      <c r="BQ25" s="162">
        <v>-459.10379999999998</v>
      </c>
      <c r="BR25" s="162">
        <v>448.75319999999999</v>
      </c>
      <c r="BS25" s="163"/>
      <c r="BT25" s="162">
        <v>-47.449100000000001</v>
      </c>
      <c r="BU25" s="162">
        <v>50.078600000000002</v>
      </c>
      <c r="BV25" s="162">
        <v>90.125299999999996</v>
      </c>
      <c r="BW25" s="162">
        <v>26.66</v>
      </c>
      <c r="BX25" s="162">
        <v>33.5</v>
      </c>
      <c r="BY25" s="162">
        <v>71.37</v>
      </c>
      <c r="BZ25" s="162">
        <v>85.63</v>
      </c>
      <c r="CA25" s="162">
        <v>-47.014800000000001</v>
      </c>
      <c r="CB25" s="162">
        <v>-47.282699999999998</v>
      </c>
      <c r="CC25" s="162">
        <v>105.5848</v>
      </c>
      <c r="CD25" s="162">
        <v>105.7713</v>
      </c>
      <c r="CE25" s="162">
        <v>27.809799999999999</v>
      </c>
      <c r="CF25" s="162">
        <v>-60.746499999999997</v>
      </c>
      <c r="CG25" s="162">
        <v>-60.778500000000001</v>
      </c>
      <c r="CH25" s="162">
        <v>7.1368</v>
      </c>
      <c r="CI25" s="162">
        <v>-70.941199999999995</v>
      </c>
      <c r="CJ25" s="163"/>
      <c r="CK25" s="163"/>
      <c r="CL25" s="162">
        <v>57.3</v>
      </c>
      <c r="CM25" s="162">
        <v>140.69999999999999</v>
      </c>
      <c r="CN25" s="162">
        <v>-15.63</v>
      </c>
      <c r="CO25" s="162">
        <v>45.624400000000001</v>
      </c>
      <c r="CP25" s="162">
        <v>45.403799999999997</v>
      </c>
      <c r="CQ25" s="162">
        <v>46.176099999999998</v>
      </c>
      <c r="CR25" s="162">
        <v>-43.540500000000002</v>
      </c>
      <c r="CS25" s="162">
        <v>-43.402099999999997</v>
      </c>
      <c r="CT25" s="162">
        <v>40.115600000000001</v>
      </c>
      <c r="CU25" s="162">
        <v>-91.563500000000005</v>
      </c>
      <c r="CV25" s="162">
        <v>47.381100000000004</v>
      </c>
      <c r="CW25" s="162">
        <v>11.4542</v>
      </c>
      <c r="CX25" s="162">
        <v>45.93</v>
      </c>
      <c r="CY25" s="162">
        <v>68.23</v>
      </c>
      <c r="CZ25" s="162">
        <v>46.6479</v>
      </c>
      <c r="DA25" s="162">
        <v>44.096400000000003</v>
      </c>
      <c r="DB25" s="162">
        <v>-30.14</v>
      </c>
      <c r="DC25" s="163"/>
      <c r="DD25" s="162">
        <v>71.930800000000005</v>
      </c>
      <c r="DE25" s="162">
        <v>70.333600000000004</v>
      </c>
      <c r="DF25" s="162">
        <v>-154.75319999999999</v>
      </c>
      <c r="DG25" s="162">
        <v>-1E-4</v>
      </c>
      <c r="DH25" s="162">
        <v>-18.273</v>
      </c>
      <c r="DI25" s="162">
        <v>-101</v>
      </c>
      <c r="DJ25" s="162">
        <v>-100.8</v>
      </c>
      <c r="DK25" s="162">
        <v>30.907299999999999</v>
      </c>
      <c r="DL25" s="162">
        <v>57.138100000000001</v>
      </c>
      <c r="DM25" s="162">
        <v>67.643699999999995</v>
      </c>
      <c r="DN25" s="162">
        <v>80.877700000000004</v>
      </c>
      <c r="DO25" s="162">
        <v>56.68</v>
      </c>
      <c r="DP25" s="162">
        <v>-9.92</v>
      </c>
      <c r="DQ25" s="162">
        <v>62.558999999999997</v>
      </c>
      <c r="DR25" s="162">
        <v>153.2037</v>
      </c>
      <c r="DS25" s="162">
        <v>-26.12</v>
      </c>
      <c r="DT25" s="162">
        <v>-26.27</v>
      </c>
      <c r="DU25" s="162">
        <v>102.95</v>
      </c>
      <c r="DV25" s="162">
        <v>67.52</v>
      </c>
      <c r="DW25" s="162">
        <v>153.87270000000001</v>
      </c>
      <c r="DX25" s="162">
        <v>151.3091</v>
      </c>
      <c r="DY25" s="162">
        <v>-16.0992</v>
      </c>
      <c r="DZ25" s="162">
        <v>-16.672699999999999</v>
      </c>
      <c r="EA25" s="162">
        <v>244.99529999999999</v>
      </c>
      <c r="EB25" s="162">
        <v>200.11709999999999</v>
      </c>
      <c r="EC25" s="162">
        <v>191.42080000000001</v>
      </c>
      <c r="ED25" s="162">
        <v>194.73009999999999</v>
      </c>
      <c r="EE25" s="162">
        <v>52.158499999999997</v>
      </c>
      <c r="EF25" s="162">
        <v>55.221600000000002</v>
      </c>
      <c r="EG25" s="162">
        <v>-26.896000000000001</v>
      </c>
      <c r="EH25" s="162">
        <v>471.30630000000002</v>
      </c>
      <c r="EI25" s="162">
        <v>-33.579799999999999</v>
      </c>
      <c r="EJ25" s="163"/>
      <c r="EK25" s="162">
        <v>-29.168600000000001</v>
      </c>
      <c r="EL25" s="162">
        <v>-27.365500000000001</v>
      </c>
      <c r="EM25" s="162">
        <v>8.4542000000000002</v>
      </c>
      <c r="EN25" s="162">
        <v>-21.798200000000001</v>
      </c>
      <c r="EO25" s="162">
        <v>-21.115400000000001</v>
      </c>
      <c r="EP25" s="162">
        <v>145.97999999999999</v>
      </c>
      <c r="EQ25" s="162">
        <v>-67.8</v>
      </c>
      <c r="ER25" s="162">
        <v>-68.303299999999993</v>
      </c>
      <c r="ES25" s="162">
        <v>0</v>
      </c>
      <c r="ET25" s="162">
        <v>14.34</v>
      </c>
      <c r="EU25" s="162">
        <v>-24.17</v>
      </c>
      <c r="EV25" s="162">
        <v>70.900000000000006</v>
      </c>
      <c r="EW25" s="162">
        <v>10.307499999999999</v>
      </c>
      <c r="EX25" s="162">
        <v>-85.627499999999998</v>
      </c>
      <c r="EY25" s="162">
        <v>-13.3043</v>
      </c>
      <c r="EZ25" s="162">
        <v>-12.916700000000001</v>
      </c>
      <c r="FA25" s="162">
        <v>4.1486999999999998</v>
      </c>
      <c r="FB25" s="162">
        <v>-54.2652</v>
      </c>
      <c r="FC25" s="162">
        <v>17.995899999999999</v>
      </c>
      <c r="FD25" s="163"/>
      <c r="FE25" s="162">
        <v>2.7717000000000001</v>
      </c>
      <c r="FF25" s="162">
        <v>2.7338</v>
      </c>
      <c r="FG25" s="162">
        <v>39.013100000000001</v>
      </c>
      <c r="FH25" s="162">
        <v>39.686100000000003</v>
      </c>
      <c r="FI25" s="162">
        <v>37.734999999999999</v>
      </c>
      <c r="FJ25" s="162">
        <v>47.055199999999999</v>
      </c>
      <c r="FK25" s="162">
        <v>47.222700000000003</v>
      </c>
      <c r="FL25" s="162">
        <v>15.071099999999999</v>
      </c>
      <c r="FM25" s="162">
        <v>18.223800000000001</v>
      </c>
      <c r="FN25" s="162">
        <v>18.339700000000001</v>
      </c>
      <c r="FO25" s="162">
        <v>12.5397</v>
      </c>
      <c r="FP25" s="162">
        <v>24.725000000000001</v>
      </c>
      <c r="FQ25" s="162">
        <v>-12.383599999999999</v>
      </c>
      <c r="FR25" s="162">
        <v>-18.46</v>
      </c>
      <c r="FS25" s="162">
        <v>14.7689</v>
      </c>
      <c r="FT25" s="162">
        <v>0.97319999999999995</v>
      </c>
      <c r="FU25" s="162">
        <v>-9.2200000000000006</v>
      </c>
      <c r="FV25" s="162">
        <v>16.989999999999998</v>
      </c>
      <c r="FW25" s="162">
        <v>-12.9674</v>
      </c>
      <c r="FX25" s="163"/>
      <c r="FY25" s="162">
        <v>-11.757999999999999</v>
      </c>
      <c r="FZ25" s="162">
        <v>1.37</v>
      </c>
      <c r="GA25" s="163"/>
      <c r="GB25" s="162">
        <v>21.14</v>
      </c>
      <c r="GC25" s="162">
        <v>-24.152999999999999</v>
      </c>
      <c r="GD25" s="162">
        <v>-11.371499999999999</v>
      </c>
      <c r="GE25" s="162">
        <v>14.61</v>
      </c>
      <c r="GF25" s="162">
        <v>67.677000000000007</v>
      </c>
      <c r="GG25" s="162">
        <v>23.5</v>
      </c>
      <c r="GH25" s="162">
        <v>-23.165199999999999</v>
      </c>
      <c r="GI25" s="162">
        <v>1.2119</v>
      </c>
      <c r="GJ25" s="162">
        <v>1.2713000000000001</v>
      </c>
      <c r="GK25" s="162">
        <v>1.7833000000000001</v>
      </c>
      <c r="GL25" s="163"/>
      <c r="GM25" s="163"/>
      <c r="GN25" s="162">
        <v>-6.8795999999999999</v>
      </c>
      <c r="GO25" s="162">
        <v>-35.355800000000002</v>
      </c>
      <c r="GP25" s="162">
        <v>19.9968</v>
      </c>
      <c r="GQ25" s="162">
        <v>54.788899999999998</v>
      </c>
      <c r="GR25" s="162">
        <v>62.357300000000002</v>
      </c>
      <c r="GS25" s="162">
        <v>63.106699999999996</v>
      </c>
      <c r="GT25" s="162">
        <v>-129.36959999999999</v>
      </c>
      <c r="GU25" s="162">
        <v>-26.245100000000001</v>
      </c>
      <c r="GV25" s="162">
        <v>34.142899999999997</v>
      </c>
      <c r="GW25" s="162">
        <v>-53.937199999999997</v>
      </c>
      <c r="GX25" s="162">
        <v>9.1669</v>
      </c>
      <c r="GY25" s="162">
        <v>11.047700000000001</v>
      </c>
      <c r="GZ25" s="162">
        <v>10.6751</v>
      </c>
      <c r="HA25" s="162">
        <v>10.51</v>
      </c>
      <c r="HB25" s="162">
        <v>153.4896</v>
      </c>
      <c r="HC25" s="162">
        <v>152.2869</v>
      </c>
      <c r="HD25" s="162">
        <v>279.10000000000002</v>
      </c>
      <c r="HE25" s="162">
        <v>-278.68689999999998</v>
      </c>
      <c r="HF25" s="162">
        <v>-418.0754</v>
      </c>
      <c r="HG25" s="162">
        <v>424.02910000000003</v>
      </c>
      <c r="HH25" s="162">
        <v>422.613</v>
      </c>
      <c r="HI25" s="162">
        <v>-147.4323</v>
      </c>
      <c r="HJ25" s="162">
        <v>-146.5771</v>
      </c>
      <c r="HK25" s="162">
        <v>-54.074199999999998</v>
      </c>
      <c r="HL25" s="162">
        <v>-44.437399999999997</v>
      </c>
      <c r="HM25" s="162">
        <v>80.929900000000004</v>
      </c>
      <c r="HN25" s="162">
        <v>79.797799999999995</v>
      </c>
      <c r="HO25" s="162">
        <v>-97.005300000000005</v>
      </c>
      <c r="HP25" s="162">
        <v>-98.087699999999998</v>
      </c>
      <c r="HQ25" s="162">
        <v>13.944599999999999</v>
      </c>
      <c r="HR25" s="162">
        <v>13.307399999999999</v>
      </c>
      <c r="HS25" s="162">
        <v>-43.774099999999997</v>
      </c>
      <c r="HT25" s="162">
        <v>-43.652999999999999</v>
      </c>
      <c r="HU25" s="162">
        <v>67.95</v>
      </c>
      <c r="HV25" s="162">
        <v>67.73</v>
      </c>
      <c r="HW25" s="162">
        <v>50.9</v>
      </c>
      <c r="HX25" s="162">
        <v>51.7</v>
      </c>
      <c r="HY25" s="162">
        <v>21.372199999999999</v>
      </c>
      <c r="HZ25" s="162">
        <v>-35.76</v>
      </c>
      <c r="IA25" s="162">
        <v>-311.36419999999998</v>
      </c>
      <c r="IB25" s="162">
        <v>64.564800000000005</v>
      </c>
      <c r="IC25" s="162">
        <v>64.221500000000006</v>
      </c>
      <c r="ID25" s="162">
        <v>12.7</v>
      </c>
      <c r="IE25" s="162">
        <v>24.6</v>
      </c>
      <c r="IF25" s="162">
        <v>-12</v>
      </c>
      <c r="IG25" s="162">
        <v>-11.8</v>
      </c>
      <c r="IH25" s="162">
        <v>1.3047</v>
      </c>
      <c r="II25" s="162">
        <v>1.0089999999999999</v>
      </c>
      <c r="IJ25" s="162">
        <v>-408.97300000000001</v>
      </c>
      <c r="IK25" s="162">
        <v>63.936100000000003</v>
      </c>
      <c r="IL25" s="162">
        <v>232.6413</v>
      </c>
      <c r="IM25" s="162">
        <v>153.69730000000001</v>
      </c>
      <c r="IN25" s="162">
        <v>-12.0665</v>
      </c>
      <c r="IO25" s="162">
        <v>-147.14850000000001</v>
      </c>
      <c r="IP25" s="162">
        <v>141.5958</v>
      </c>
      <c r="IQ25" s="162">
        <v>-77.363500000000002</v>
      </c>
      <c r="IR25" s="162">
        <v>-65.000299999999996</v>
      </c>
      <c r="IS25" s="162">
        <v>-141.0643</v>
      </c>
      <c r="IT25" s="162">
        <v>129.10050000000001</v>
      </c>
      <c r="IU25" s="162">
        <v>128.67080000000001</v>
      </c>
      <c r="IV25" s="162">
        <v>77.319800000000001</v>
      </c>
      <c r="IW25" s="162">
        <v>-225.41919999999999</v>
      </c>
      <c r="IX25" s="162">
        <v>68.659300000000002</v>
      </c>
      <c r="IY25" s="162">
        <v>-154.18680000000001</v>
      </c>
      <c r="IZ25" s="162">
        <v>154.93350000000001</v>
      </c>
      <c r="JA25" s="162">
        <v>-7.2249999999999996</v>
      </c>
      <c r="JB25" s="163"/>
      <c r="JC25" s="162">
        <v>21.36</v>
      </c>
      <c r="JD25" s="162">
        <v>7.407</v>
      </c>
      <c r="JE25" s="162">
        <v>7.3689999999999998</v>
      </c>
      <c r="JF25" s="162">
        <v>-21.52</v>
      </c>
      <c r="JG25" s="162">
        <v>2.3199999999999998</v>
      </c>
      <c r="JH25" s="163"/>
      <c r="JI25" s="162">
        <v>-2.0798000000000001</v>
      </c>
      <c r="JJ25" s="162">
        <v>-34.0139</v>
      </c>
      <c r="JK25" s="162">
        <v>-11.952400000000001</v>
      </c>
      <c r="JL25" s="162">
        <v>19</v>
      </c>
      <c r="JM25" s="162">
        <v>55.167000000000002</v>
      </c>
      <c r="JN25" s="162">
        <v>53.618000000000002</v>
      </c>
      <c r="JO25" s="162">
        <v>11.3133</v>
      </c>
      <c r="JP25" s="163"/>
      <c r="JQ25" s="162">
        <v>52.746600000000001</v>
      </c>
      <c r="JR25" s="162">
        <v>50.462699999999998</v>
      </c>
      <c r="JS25" s="162">
        <v>52.558999999999997</v>
      </c>
      <c r="JT25" s="163"/>
      <c r="JU25" s="162">
        <v>-23.1</v>
      </c>
      <c r="JV25" s="162">
        <v>18.0105</v>
      </c>
      <c r="JW25" s="162">
        <v>6.93</v>
      </c>
      <c r="JX25" s="163"/>
      <c r="JY25" s="162">
        <v>-40.633099999999999</v>
      </c>
      <c r="JZ25" s="162">
        <v>76.043599999999998</v>
      </c>
      <c r="KA25" s="162">
        <v>53.872100000000003</v>
      </c>
      <c r="KB25" s="162">
        <v>-40.918100000000003</v>
      </c>
      <c r="KC25" s="162">
        <v>-74.136399999999995</v>
      </c>
      <c r="KD25" s="162">
        <v>44.401000000000003</v>
      </c>
      <c r="KE25" s="162">
        <v>30.0383</v>
      </c>
      <c r="KF25" s="162">
        <v>17.7</v>
      </c>
      <c r="KG25" s="162">
        <v>-15.4</v>
      </c>
      <c r="KH25" s="163"/>
      <c r="KI25" s="162">
        <v>101.6069</v>
      </c>
    </row>
    <row r="26" spans="1:295" ht="18" customHeight="1" x14ac:dyDescent="0.3">
      <c r="A26" s="161" t="s">
        <v>41</v>
      </c>
      <c r="B26" s="161" t="s">
        <v>733</v>
      </c>
      <c r="C26" s="164">
        <v>0</v>
      </c>
      <c r="D26" s="164">
        <v>18.597000000000001</v>
      </c>
      <c r="E26" s="164">
        <v>-22.280899999999999</v>
      </c>
      <c r="F26" s="164">
        <v>-36.517299999999999</v>
      </c>
      <c r="G26" s="164">
        <v>26.2667</v>
      </c>
      <c r="H26" s="165"/>
      <c r="I26" s="164">
        <v>52.414900000000003</v>
      </c>
      <c r="J26" s="165"/>
      <c r="K26" s="164">
        <v>56.739199999999997</v>
      </c>
      <c r="L26" s="164">
        <v>28.9331</v>
      </c>
      <c r="M26" s="164">
        <v>28.300599999999999</v>
      </c>
      <c r="N26" s="164">
        <v>26.64</v>
      </c>
      <c r="O26" s="164">
        <v>-48.853000000000002</v>
      </c>
      <c r="P26" s="164">
        <v>41.8</v>
      </c>
      <c r="Q26" s="164">
        <v>16.559999999999999</v>
      </c>
      <c r="R26" s="164">
        <v>-41.8</v>
      </c>
      <c r="S26" s="164">
        <v>6.7915000000000001</v>
      </c>
      <c r="T26" s="165"/>
      <c r="U26" s="164">
        <v>20.218599999999999</v>
      </c>
      <c r="V26" s="164">
        <v>21.313700000000001</v>
      </c>
      <c r="W26" s="164">
        <v>34.089199999999998</v>
      </c>
      <c r="X26" s="164">
        <v>16.272200000000002</v>
      </c>
      <c r="Y26" s="164">
        <v>3.2157</v>
      </c>
      <c r="Z26" s="164">
        <v>4.2705000000000002</v>
      </c>
      <c r="AA26" s="165"/>
      <c r="AB26" s="165"/>
      <c r="AC26" s="165"/>
      <c r="AD26" s="164">
        <v>-83.96</v>
      </c>
      <c r="AE26" s="165"/>
      <c r="AF26" s="164">
        <v>-26.64</v>
      </c>
      <c r="AG26" s="164">
        <v>46.2</v>
      </c>
      <c r="AH26" s="165"/>
      <c r="AI26" s="165"/>
      <c r="AJ26" s="164">
        <v>-41.59</v>
      </c>
      <c r="AK26" s="164">
        <v>-41.39</v>
      </c>
      <c r="AL26" s="164">
        <v>-44.91</v>
      </c>
      <c r="AM26" s="164">
        <v>42.04</v>
      </c>
      <c r="AN26" s="164">
        <v>41.77</v>
      </c>
      <c r="AO26" s="164">
        <v>14.6358</v>
      </c>
      <c r="AP26" s="164">
        <v>5.3156999999999996</v>
      </c>
      <c r="AQ26" s="164">
        <v>66.224000000000004</v>
      </c>
      <c r="AR26" s="164">
        <v>68.040800000000004</v>
      </c>
      <c r="AS26" s="164">
        <v>45.349499999999999</v>
      </c>
      <c r="AT26" s="164">
        <v>-47.0197</v>
      </c>
      <c r="AU26" s="164">
        <v>-45.9495</v>
      </c>
      <c r="AV26" s="164">
        <v>6.0575999999999999</v>
      </c>
      <c r="AW26" s="164">
        <v>7.4782000000000002</v>
      </c>
      <c r="AX26" s="164">
        <v>69.123000000000005</v>
      </c>
      <c r="AY26" s="164">
        <v>71.936099999999996</v>
      </c>
      <c r="AZ26" s="164">
        <v>1.5867</v>
      </c>
      <c r="BA26" s="164">
        <v>8.2623999999999995</v>
      </c>
      <c r="BB26" s="164">
        <v>-442.17349999999999</v>
      </c>
      <c r="BC26" s="164">
        <v>-43.9392</v>
      </c>
      <c r="BD26" s="164">
        <v>2.2999999999999998</v>
      </c>
      <c r="BE26" s="164">
        <v>2.4</v>
      </c>
      <c r="BF26" s="164">
        <v>50.871499999999997</v>
      </c>
      <c r="BG26" s="164">
        <v>50.3581</v>
      </c>
      <c r="BH26" s="164">
        <v>-3.9607000000000001</v>
      </c>
      <c r="BI26" s="165"/>
      <c r="BJ26" s="164">
        <v>-44.857799999999997</v>
      </c>
      <c r="BK26" s="164">
        <v>7.9557000000000002</v>
      </c>
      <c r="BL26" s="165"/>
      <c r="BM26" s="164">
        <v>2.9095</v>
      </c>
      <c r="BN26" s="164">
        <v>495.55939999999998</v>
      </c>
      <c r="BO26" s="164">
        <v>99.856499999999997</v>
      </c>
      <c r="BP26" s="164">
        <v>98.941000000000003</v>
      </c>
      <c r="BQ26" s="164">
        <v>-446.97649999999999</v>
      </c>
      <c r="BR26" s="164">
        <v>482.62869999999998</v>
      </c>
      <c r="BS26" s="165"/>
      <c r="BT26" s="164">
        <v>-71.169700000000006</v>
      </c>
      <c r="BU26" s="164">
        <v>72.73</v>
      </c>
      <c r="BV26" s="164">
        <v>94.336699999999993</v>
      </c>
      <c r="BW26" s="164">
        <v>28.04</v>
      </c>
      <c r="BX26" s="164">
        <v>34.770000000000003</v>
      </c>
      <c r="BY26" s="164">
        <v>73.709999999999994</v>
      </c>
      <c r="BZ26" s="164">
        <v>88.39</v>
      </c>
      <c r="CA26" s="164">
        <v>-47.6845</v>
      </c>
      <c r="CB26" s="164">
        <v>-47.282699999999998</v>
      </c>
      <c r="CC26" s="164">
        <v>105.2531</v>
      </c>
      <c r="CD26" s="164">
        <v>106.5839</v>
      </c>
      <c r="CE26" s="164">
        <v>24.842199999999998</v>
      </c>
      <c r="CF26" s="164">
        <v>-62.362400000000001</v>
      </c>
      <c r="CG26" s="164">
        <v>-61.703099999999999</v>
      </c>
      <c r="CH26" s="164">
        <v>7.0377000000000001</v>
      </c>
      <c r="CI26" s="164">
        <v>-77.702100000000002</v>
      </c>
      <c r="CJ26" s="165"/>
      <c r="CK26" s="165"/>
      <c r="CL26" s="164">
        <v>46.1</v>
      </c>
      <c r="CM26" s="164">
        <v>154.6</v>
      </c>
      <c r="CN26" s="164">
        <v>-16.39</v>
      </c>
      <c r="CO26" s="164">
        <v>43.356900000000003</v>
      </c>
      <c r="CP26" s="164">
        <v>43.408099999999997</v>
      </c>
      <c r="CQ26" s="164">
        <v>43.796900000000001</v>
      </c>
      <c r="CR26" s="164">
        <v>-45.592500000000001</v>
      </c>
      <c r="CS26" s="164">
        <v>-45.428100000000001</v>
      </c>
      <c r="CT26" s="164">
        <v>43.437899999999999</v>
      </c>
      <c r="CU26" s="164">
        <v>-98.401600000000002</v>
      </c>
      <c r="CV26" s="164">
        <v>50.902200000000001</v>
      </c>
      <c r="CW26" s="164">
        <v>11.988300000000001</v>
      </c>
      <c r="CX26" s="164">
        <v>50.15</v>
      </c>
      <c r="CY26" s="164">
        <v>70.069999999999993</v>
      </c>
      <c r="CZ26" s="164">
        <v>48.5229</v>
      </c>
      <c r="DA26" s="164">
        <v>45.854199999999999</v>
      </c>
      <c r="DB26" s="164">
        <v>-31.12</v>
      </c>
      <c r="DC26" s="165"/>
      <c r="DD26" s="164">
        <v>77.569500000000005</v>
      </c>
      <c r="DE26" s="164">
        <v>76.931600000000003</v>
      </c>
      <c r="DF26" s="164">
        <v>-154.26900000000001</v>
      </c>
      <c r="DG26" s="164">
        <v>-1E-4</v>
      </c>
      <c r="DH26" s="164">
        <v>-18.850000000000001</v>
      </c>
      <c r="DI26" s="164">
        <v>-100.6</v>
      </c>
      <c r="DJ26" s="164">
        <v>-100.7</v>
      </c>
      <c r="DK26" s="164">
        <v>31.4236</v>
      </c>
      <c r="DL26" s="164">
        <v>58.895899999999997</v>
      </c>
      <c r="DM26" s="164">
        <v>69.522300000000001</v>
      </c>
      <c r="DN26" s="164">
        <v>83.221400000000003</v>
      </c>
      <c r="DO26" s="164">
        <v>58.55</v>
      </c>
      <c r="DP26" s="164">
        <v>-10.1</v>
      </c>
      <c r="DQ26" s="164">
        <v>63.7605</v>
      </c>
      <c r="DR26" s="164">
        <v>152.41370000000001</v>
      </c>
      <c r="DS26" s="164">
        <v>-25.98</v>
      </c>
      <c r="DT26" s="164">
        <v>-26</v>
      </c>
      <c r="DU26" s="164">
        <v>104.74</v>
      </c>
      <c r="DV26" s="164">
        <v>69</v>
      </c>
      <c r="DW26" s="164">
        <v>151</v>
      </c>
      <c r="DX26" s="164">
        <v>147.96360000000001</v>
      </c>
      <c r="DY26" s="164">
        <v>-17.776599999999998</v>
      </c>
      <c r="DZ26" s="164">
        <v>-17.2636</v>
      </c>
      <c r="EA26" s="164">
        <v>248.03989999999999</v>
      </c>
      <c r="EB26" s="164">
        <v>200.22790000000001</v>
      </c>
      <c r="EC26" s="164">
        <v>194.2807</v>
      </c>
      <c r="ED26" s="164">
        <v>197.52850000000001</v>
      </c>
      <c r="EE26" s="164">
        <v>52.540399999999998</v>
      </c>
      <c r="EF26" s="164">
        <v>64.683199999999999</v>
      </c>
      <c r="EG26" s="164">
        <v>-26.667999999999999</v>
      </c>
      <c r="EH26" s="164">
        <v>461.84449999999998</v>
      </c>
      <c r="EI26" s="164">
        <v>-34.4816</v>
      </c>
      <c r="EJ26" s="165"/>
      <c r="EK26" s="164">
        <v>-30.4389</v>
      </c>
      <c r="EL26" s="164">
        <v>-27.7773</v>
      </c>
      <c r="EM26" s="164">
        <v>0</v>
      </c>
      <c r="EN26" s="164">
        <v>-25.449300000000001</v>
      </c>
      <c r="EO26" s="164">
        <v>-23.103100000000001</v>
      </c>
      <c r="EP26" s="164">
        <v>178.23599999999999</v>
      </c>
      <c r="EQ26" s="164">
        <v>-71.038499999999999</v>
      </c>
      <c r="ER26" s="164">
        <v>-71.544600000000003</v>
      </c>
      <c r="ES26" s="165"/>
      <c r="ET26" s="164">
        <v>11.86</v>
      </c>
      <c r="EU26" s="164">
        <v>-22.69</v>
      </c>
      <c r="EV26" s="164">
        <v>102.5</v>
      </c>
      <c r="EW26" s="164">
        <v>10.4892</v>
      </c>
      <c r="EX26" s="164">
        <v>-94.227400000000003</v>
      </c>
      <c r="EY26" s="164">
        <v>-13.238899999999999</v>
      </c>
      <c r="EZ26" s="164">
        <v>-12.8833</v>
      </c>
      <c r="FA26" s="164">
        <v>3.4801000000000002</v>
      </c>
      <c r="FB26" s="164">
        <v>-62.867699999999999</v>
      </c>
      <c r="FC26" s="164">
        <v>26.238</v>
      </c>
      <c r="FD26" s="165"/>
      <c r="FE26" s="164">
        <v>2.8439000000000001</v>
      </c>
      <c r="FF26" s="164">
        <v>2.7997000000000001</v>
      </c>
      <c r="FG26" s="164">
        <v>37.9863</v>
      </c>
      <c r="FH26" s="164">
        <v>38.588099999999997</v>
      </c>
      <c r="FI26" s="164">
        <v>36.915300000000002</v>
      </c>
      <c r="FJ26" s="164">
        <v>47.390099999999997</v>
      </c>
      <c r="FK26" s="164">
        <v>47.725000000000001</v>
      </c>
      <c r="FL26" s="164">
        <v>18.755099999999999</v>
      </c>
      <c r="FM26" s="164">
        <v>20.0901</v>
      </c>
      <c r="FN26" s="164">
        <v>19.702999999999999</v>
      </c>
      <c r="FO26" s="164">
        <v>16.4023</v>
      </c>
      <c r="FP26" s="164">
        <v>31.477499999999999</v>
      </c>
      <c r="FQ26" s="164">
        <v>-11.724399999999999</v>
      </c>
      <c r="FR26" s="164">
        <v>-18.11</v>
      </c>
      <c r="FS26" s="164">
        <v>15.0741</v>
      </c>
      <c r="FT26" s="164">
        <v>1.0793999999999999</v>
      </c>
      <c r="FU26" s="164">
        <v>-9.5299999999999994</v>
      </c>
      <c r="FV26" s="164">
        <v>17.25</v>
      </c>
      <c r="FW26" s="164">
        <v>-11.493600000000001</v>
      </c>
      <c r="FX26" s="165"/>
      <c r="FY26" s="164">
        <v>-11.657</v>
      </c>
      <c r="FZ26" s="164">
        <v>1.3460000000000001</v>
      </c>
      <c r="GA26" s="165"/>
      <c r="GB26" s="164">
        <v>20.83</v>
      </c>
      <c r="GC26" s="164">
        <v>-31.376300000000001</v>
      </c>
      <c r="GD26" s="164">
        <v>-16.082799999999999</v>
      </c>
      <c r="GE26" s="164">
        <v>14.38</v>
      </c>
      <c r="GF26" s="164">
        <v>67.463300000000004</v>
      </c>
      <c r="GG26" s="164">
        <v>23.6</v>
      </c>
      <c r="GH26" s="164">
        <v>-24.317900000000002</v>
      </c>
      <c r="GI26" s="164">
        <v>2.6433</v>
      </c>
      <c r="GJ26" s="164">
        <v>0</v>
      </c>
      <c r="GK26" s="164">
        <v>1.8056000000000001</v>
      </c>
      <c r="GL26" s="165"/>
      <c r="GM26" s="165"/>
      <c r="GN26" s="164">
        <v>-7.4333999999999998</v>
      </c>
      <c r="GO26" s="164">
        <v>-36.5916</v>
      </c>
      <c r="GP26" s="164">
        <v>19.636099999999999</v>
      </c>
      <c r="GQ26" s="164">
        <v>57.393900000000002</v>
      </c>
      <c r="GR26" s="164">
        <v>67.140699999999995</v>
      </c>
      <c r="GS26" s="164">
        <v>67.703900000000004</v>
      </c>
      <c r="GT26" s="164">
        <v>-135.00989999999999</v>
      </c>
      <c r="GU26" s="164">
        <v>-27.6511</v>
      </c>
      <c r="GV26" s="164">
        <v>35.638300000000001</v>
      </c>
      <c r="GW26" s="164">
        <v>-56.831000000000003</v>
      </c>
      <c r="GX26" s="165"/>
      <c r="GY26" s="164">
        <v>11.5458</v>
      </c>
      <c r="GZ26" s="164">
        <v>11.1616</v>
      </c>
      <c r="HA26" s="164">
        <v>10.6281</v>
      </c>
      <c r="HB26" s="164">
        <v>153.76259999999999</v>
      </c>
      <c r="HC26" s="164">
        <v>153.26679999999999</v>
      </c>
      <c r="HD26" s="164">
        <v>279.5</v>
      </c>
      <c r="HE26" s="164">
        <v>-279.51949999999999</v>
      </c>
      <c r="HF26" s="164">
        <v>-411.01940000000002</v>
      </c>
      <c r="HG26" s="164">
        <v>412.84390000000002</v>
      </c>
      <c r="HH26" s="164">
        <v>416.20229999999998</v>
      </c>
      <c r="HI26" s="164">
        <v>-145.14570000000001</v>
      </c>
      <c r="HJ26" s="164">
        <v>-145.7756</v>
      </c>
      <c r="HK26" s="164">
        <v>-53.488799999999998</v>
      </c>
      <c r="HL26" s="164">
        <v>-45.249000000000002</v>
      </c>
      <c r="HM26" s="164">
        <v>83.366100000000003</v>
      </c>
      <c r="HN26" s="164">
        <v>80.831699999999998</v>
      </c>
      <c r="HO26" s="165"/>
      <c r="HP26" s="165"/>
      <c r="HQ26" s="164">
        <v>12.2417</v>
      </c>
      <c r="HR26" s="164">
        <v>11.4397</v>
      </c>
      <c r="HS26" s="164">
        <v>-43.118499999999997</v>
      </c>
      <c r="HT26" s="164">
        <v>-43.326500000000003</v>
      </c>
      <c r="HU26" s="164">
        <v>66.27</v>
      </c>
      <c r="HV26" s="164">
        <v>65.8</v>
      </c>
      <c r="HW26" s="164">
        <v>56.7</v>
      </c>
      <c r="HX26" s="164">
        <v>55.8</v>
      </c>
      <c r="HY26" s="164">
        <v>21.329499999999999</v>
      </c>
      <c r="HZ26" s="164">
        <v>-40.880000000000003</v>
      </c>
      <c r="IA26" s="164">
        <v>-312.0634</v>
      </c>
      <c r="IB26" s="164">
        <v>63.899799999999999</v>
      </c>
      <c r="IC26" s="164">
        <v>62.301400000000001</v>
      </c>
      <c r="ID26" s="164">
        <v>9.9</v>
      </c>
      <c r="IE26" s="164">
        <v>28</v>
      </c>
      <c r="IF26" s="164">
        <v>-10.5</v>
      </c>
      <c r="IG26" s="164">
        <v>-10.9</v>
      </c>
      <c r="IH26" s="165"/>
      <c r="II26" s="165"/>
      <c r="IJ26" s="164">
        <v>-405.41640000000001</v>
      </c>
      <c r="IK26" s="164">
        <v>69.89</v>
      </c>
      <c r="IL26" s="164">
        <v>233.0915</v>
      </c>
      <c r="IM26" s="164">
        <v>153.05179999999999</v>
      </c>
      <c r="IN26" s="165"/>
      <c r="IO26" s="164">
        <v>-145.90039999999999</v>
      </c>
      <c r="IP26" s="164">
        <v>141.0102</v>
      </c>
      <c r="IQ26" s="164">
        <v>-74.935000000000002</v>
      </c>
      <c r="IR26" s="164">
        <v>-65.325100000000006</v>
      </c>
      <c r="IS26" s="164">
        <v>-142.7783</v>
      </c>
      <c r="IT26" s="164">
        <v>132.6825</v>
      </c>
      <c r="IU26" s="164">
        <v>131.83760000000001</v>
      </c>
      <c r="IV26" s="164">
        <v>75.743300000000005</v>
      </c>
      <c r="IW26" s="164">
        <v>-228.54320000000001</v>
      </c>
      <c r="IX26" s="164">
        <v>67.712400000000002</v>
      </c>
      <c r="IY26" s="164">
        <v>-157.1969</v>
      </c>
      <c r="IZ26" s="164">
        <v>158.452</v>
      </c>
      <c r="JA26" s="164">
        <v>-8.0406999999999993</v>
      </c>
      <c r="JB26" s="165"/>
      <c r="JC26" s="164">
        <v>22.8</v>
      </c>
      <c r="JD26" s="164">
        <v>7.4370000000000003</v>
      </c>
      <c r="JE26" s="164">
        <v>7.375</v>
      </c>
      <c r="JF26" s="164">
        <v>-22.4</v>
      </c>
      <c r="JG26" s="164">
        <v>2.3199999999999998</v>
      </c>
      <c r="JH26" s="165"/>
      <c r="JI26" s="164">
        <v>-3.0442</v>
      </c>
      <c r="JJ26" s="164">
        <v>-34.248899999999999</v>
      </c>
      <c r="JK26" s="164">
        <v>-11.805899999999999</v>
      </c>
      <c r="JL26" s="164">
        <v>20.8</v>
      </c>
      <c r="JM26" s="164">
        <v>56.399000000000001</v>
      </c>
      <c r="JN26" s="164">
        <v>55.401000000000003</v>
      </c>
      <c r="JO26" s="164">
        <v>9.3169000000000004</v>
      </c>
      <c r="JP26" s="164">
        <v>11.145899999999999</v>
      </c>
      <c r="JQ26" s="164">
        <v>52.534700000000001</v>
      </c>
      <c r="JR26" s="164">
        <v>53.8431</v>
      </c>
      <c r="JS26" s="164">
        <v>52.133000000000003</v>
      </c>
      <c r="JT26" s="165"/>
      <c r="JU26" s="164">
        <v>-25.2</v>
      </c>
      <c r="JV26" s="164">
        <v>17.221699999999998</v>
      </c>
      <c r="JW26" s="164">
        <v>7.14</v>
      </c>
      <c r="JX26" s="165"/>
      <c r="JY26" s="164">
        <v>-39.290900000000001</v>
      </c>
      <c r="JZ26" s="164">
        <v>76.052400000000006</v>
      </c>
      <c r="KA26" s="164">
        <v>54.605400000000003</v>
      </c>
      <c r="KB26" s="164">
        <v>-39.6723</v>
      </c>
      <c r="KC26" s="164">
        <v>-74.856399999999994</v>
      </c>
      <c r="KD26" s="164">
        <v>44.388300000000001</v>
      </c>
      <c r="KE26" s="164">
        <v>30.1553</v>
      </c>
      <c r="KF26" s="164">
        <v>20.399999999999999</v>
      </c>
      <c r="KG26" s="164">
        <v>-20.3</v>
      </c>
      <c r="KH26" s="165"/>
      <c r="KI26" s="164">
        <v>123.9936</v>
      </c>
    </row>
    <row r="27" spans="1:295" ht="18" customHeight="1" x14ac:dyDescent="0.3">
      <c r="A27" s="161" t="s">
        <v>41</v>
      </c>
      <c r="B27" s="161" t="s">
        <v>734</v>
      </c>
      <c r="C27" s="164">
        <v>0</v>
      </c>
      <c r="D27" s="164">
        <v>19.757400000000001</v>
      </c>
      <c r="E27" s="164">
        <v>-23.734100000000002</v>
      </c>
      <c r="F27" s="164">
        <v>-36.332500000000003</v>
      </c>
      <c r="G27" s="164">
        <v>27.219899999999999</v>
      </c>
      <c r="H27" s="165"/>
      <c r="I27" s="164">
        <v>54.244</v>
      </c>
      <c r="J27" s="165"/>
      <c r="K27" s="164">
        <v>57.542400000000001</v>
      </c>
      <c r="L27" s="164">
        <v>29.185099999999998</v>
      </c>
      <c r="M27" s="164">
        <v>28.8124</v>
      </c>
      <c r="N27" s="164">
        <v>24.42</v>
      </c>
      <c r="O27" s="164">
        <v>-49.302</v>
      </c>
      <c r="P27" s="164">
        <v>41.8</v>
      </c>
      <c r="Q27" s="164">
        <v>17.388000000000002</v>
      </c>
      <c r="R27" s="164">
        <v>-41.8</v>
      </c>
      <c r="S27" s="164">
        <v>9.8179999999999996</v>
      </c>
      <c r="T27" s="165"/>
      <c r="U27" s="164">
        <v>21.9788</v>
      </c>
      <c r="V27" s="164">
        <v>22.0809</v>
      </c>
      <c r="W27" s="164">
        <v>36.654600000000002</v>
      </c>
      <c r="X27" s="164">
        <v>16.540299999999998</v>
      </c>
      <c r="Y27" s="164">
        <v>4.9367999999999999</v>
      </c>
      <c r="Z27" s="164">
        <v>7.7117000000000004</v>
      </c>
      <c r="AA27" s="165"/>
      <c r="AB27" s="165"/>
      <c r="AC27" s="165"/>
      <c r="AD27" s="164">
        <v>-87.92</v>
      </c>
      <c r="AE27" s="165"/>
      <c r="AF27" s="164">
        <v>-24.42</v>
      </c>
      <c r="AG27" s="164">
        <v>48.4</v>
      </c>
      <c r="AH27" s="165"/>
      <c r="AI27" s="165"/>
      <c r="AJ27" s="164">
        <v>-46.14</v>
      </c>
      <c r="AK27" s="164">
        <v>-46.08</v>
      </c>
      <c r="AL27" s="164">
        <v>-41.36</v>
      </c>
      <c r="AM27" s="164">
        <v>46.73</v>
      </c>
      <c r="AN27" s="164">
        <v>46.58</v>
      </c>
      <c r="AO27" s="164">
        <v>15.6744</v>
      </c>
      <c r="AP27" s="164">
        <v>4.7884000000000002</v>
      </c>
      <c r="AQ27" s="164">
        <v>67.210800000000006</v>
      </c>
      <c r="AR27" s="164">
        <v>69.423599999999993</v>
      </c>
      <c r="AS27" s="164">
        <v>44.345700000000001</v>
      </c>
      <c r="AT27" s="164">
        <v>-52.110100000000003</v>
      </c>
      <c r="AU27" s="164">
        <v>-51.261200000000002</v>
      </c>
      <c r="AV27" s="164">
        <v>7.2229999999999999</v>
      </c>
      <c r="AW27" s="164">
        <v>7.9734999999999996</v>
      </c>
      <c r="AX27" s="164">
        <v>70.998400000000004</v>
      </c>
      <c r="AY27" s="164">
        <v>71.802099999999996</v>
      </c>
      <c r="AZ27" s="164">
        <v>1.5867</v>
      </c>
      <c r="BA27" s="164">
        <v>8.8155000000000001</v>
      </c>
      <c r="BB27" s="164">
        <v>-436.26119999999997</v>
      </c>
      <c r="BC27" s="164">
        <v>-44.003</v>
      </c>
      <c r="BD27" s="164">
        <v>2.5</v>
      </c>
      <c r="BE27" s="164">
        <v>2.2999999999999998</v>
      </c>
      <c r="BF27" s="164">
        <v>57.451900000000002</v>
      </c>
      <c r="BG27" s="164">
        <v>56.540500000000002</v>
      </c>
      <c r="BH27" s="164">
        <v>-4.4747000000000003</v>
      </c>
      <c r="BI27" s="165"/>
      <c r="BJ27" s="164">
        <v>-50.641100000000002</v>
      </c>
      <c r="BK27" s="164">
        <v>9.4245000000000001</v>
      </c>
      <c r="BL27" s="165"/>
      <c r="BM27" s="164">
        <v>3.2650999999999999</v>
      </c>
      <c r="BN27" s="164">
        <v>484.7253</v>
      </c>
      <c r="BO27" s="164">
        <v>100.34480000000001</v>
      </c>
      <c r="BP27" s="164">
        <v>100.22280000000001</v>
      </c>
      <c r="BQ27" s="164">
        <v>-443.10169999999999</v>
      </c>
      <c r="BR27" s="164">
        <v>482.2715</v>
      </c>
      <c r="BS27" s="165"/>
      <c r="BT27" s="164">
        <v>-51.336199999999998</v>
      </c>
      <c r="BU27" s="164">
        <v>51.015900000000002</v>
      </c>
      <c r="BV27" s="164">
        <v>101.6617</v>
      </c>
      <c r="BW27" s="164">
        <v>29.48</v>
      </c>
      <c r="BX27" s="164">
        <v>36.75</v>
      </c>
      <c r="BY27" s="164">
        <v>74.540000000000006</v>
      </c>
      <c r="BZ27" s="164">
        <v>89.37</v>
      </c>
      <c r="CA27" s="164">
        <v>-57.999200000000002</v>
      </c>
      <c r="CB27" s="164">
        <v>-57.731299999999997</v>
      </c>
      <c r="CC27" s="164">
        <v>113.4662</v>
      </c>
      <c r="CD27" s="164">
        <v>114.5544</v>
      </c>
      <c r="CE27" s="164">
        <v>23.9694</v>
      </c>
      <c r="CF27" s="164">
        <v>-54.826099999999997</v>
      </c>
      <c r="CG27" s="164">
        <v>-54.436500000000002</v>
      </c>
      <c r="CH27" s="164">
        <v>8.0683000000000007</v>
      </c>
      <c r="CI27" s="164">
        <v>-73.021000000000001</v>
      </c>
      <c r="CJ27" s="165"/>
      <c r="CK27" s="165"/>
      <c r="CL27" s="164">
        <v>54.6</v>
      </c>
      <c r="CM27" s="164">
        <v>150.1</v>
      </c>
      <c r="CN27" s="164">
        <v>-16.100000000000001</v>
      </c>
      <c r="CO27" s="164">
        <v>48.427599999999998</v>
      </c>
      <c r="CP27" s="164">
        <v>47.373100000000001</v>
      </c>
      <c r="CQ27" s="164">
        <v>47.970700000000001</v>
      </c>
      <c r="CR27" s="164">
        <v>-37.229500000000002</v>
      </c>
      <c r="CS27" s="164">
        <v>-36.7361</v>
      </c>
      <c r="CT27" s="164">
        <v>24.3721</v>
      </c>
      <c r="CU27" s="164">
        <v>-86.528199999999998</v>
      </c>
      <c r="CV27" s="164">
        <v>30.812899999999999</v>
      </c>
      <c r="CW27" s="164">
        <v>12.944599999999999</v>
      </c>
      <c r="CX27" s="164">
        <v>47.23</v>
      </c>
      <c r="CY27" s="164">
        <v>71.540000000000006</v>
      </c>
      <c r="CZ27" s="164">
        <v>49.929200000000002</v>
      </c>
      <c r="DA27" s="164">
        <v>47.172499999999999</v>
      </c>
      <c r="DB27" s="164">
        <v>-31.86</v>
      </c>
      <c r="DC27" s="164">
        <v>-3.7679</v>
      </c>
      <c r="DD27" s="164">
        <v>74.052700000000002</v>
      </c>
      <c r="DE27" s="164">
        <v>73.192400000000006</v>
      </c>
      <c r="DF27" s="164">
        <v>-150.6576</v>
      </c>
      <c r="DG27" s="164">
        <v>-2.0000000000000001E-4</v>
      </c>
      <c r="DH27" s="164">
        <v>-19.352599999999999</v>
      </c>
      <c r="DI27" s="164">
        <v>-108.1</v>
      </c>
      <c r="DJ27" s="164">
        <v>-108.9</v>
      </c>
      <c r="DK27" s="164">
        <v>31.928999999999998</v>
      </c>
      <c r="DL27" s="164">
        <v>60.653700000000001</v>
      </c>
      <c r="DM27" s="164">
        <v>69.522300000000001</v>
      </c>
      <c r="DN27" s="164">
        <v>85.565200000000004</v>
      </c>
      <c r="DO27" s="164">
        <v>59.76</v>
      </c>
      <c r="DP27" s="164">
        <v>-9.7899999999999991</v>
      </c>
      <c r="DQ27" s="164">
        <v>62.869500000000002</v>
      </c>
      <c r="DR27" s="164">
        <v>149.1985</v>
      </c>
      <c r="DS27" s="164">
        <v>-25.71</v>
      </c>
      <c r="DT27" s="164">
        <v>-26.13</v>
      </c>
      <c r="DU27" s="164">
        <v>106.15</v>
      </c>
      <c r="DV27" s="164">
        <v>70.7</v>
      </c>
      <c r="DW27" s="164">
        <v>148.4</v>
      </c>
      <c r="DX27" s="164">
        <v>147.8364</v>
      </c>
      <c r="DY27" s="164">
        <v>-25.833100000000002</v>
      </c>
      <c r="DZ27" s="164">
        <v>-25.2727</v>
      </c>
      <c r="EA27" s="164">
        <v>244.75829999999999</v>
      </c>
      <c r="EB27" s="164">
        <v>198.2319</v>
      </c>
      <c r="EC27" s="164">
        <v>192.2415</v>
      </c>
      <c r="ED27" s="164">
        <v>195.9187</v>
      </c>
      <c r="EE27" s="164">
        <v>52.951999999999998</v>
      </c>
      <c r="EF27" s="164">
        <v>59.254899999999999</v>
      </c>
      <c r="EG27" s="164">
        <v>-26.826000000000001</v>
      </c>
      <c r="EH27" s="164">
        <v>458.66930000000002</v>
      </c>
      <c r="EI27" s="164">
        <v>-38.0503</v>
      </c>
      <c r="EJ27" s="165"/>
      <c r="EK27" s="164">
        <v>-31.7423</v>
      </c>
      <c r="EL27" s="164">
        <v>-29.132999999999999</v>
      </c>
      <c r="EM27" s="164">
        <v>0</v>
      </c>
      <c r="EN27" s="164">
        <v>-25.6295</v>
      </c>
      <c r="EO27" s="164">
        <v>-23.622399999999999</v>
      </c>
      <c r="EP27" s="164">
        <v>139.83600000000001</v>
      </c>
      <c r="EQ27" s="164">
        <v>-70.790499999999994</v>
      </c>
      <c r="ER27" s="164">
        <v>-71.658600000000007</v>
      </c>
      <c r="ES27" s="165"/>
      <c r="ET27" s="164">
        <v>0</v>
      </c>
      <c r="EU27" s="164">
        <v>-24.25</v>
      </c>
      <c r="EV27" s="164">
        <v>98.4</v>
      </c>
      <c r="EW27" s="164">
        <v>10.7224</v>
      </c>
      <c r="EX27" s="164">
        <v>-94.781599999999997</v>
      </c>
      <c r="EY27" s="164">
        <v>-13.172499999999999</v>
      </c>
      <c r="EZ27" s="164">
        <v>-12.758900000000001</v>
      </c>
      <c r="FA27" s="164">
        <v>2.9462000000000002</v>
      </c>
      <c r="FB27" s="164">
        <v>-55.395000000000003</v>
      </c>
      <c r="FC27" s="164">
        <v>15.7536</v>
      </c>
      <c r="FD27" s="165"/>
      <c r="FE27" s="164">
        <v>2.7077</v>
      </c>
      <c r="FF27" s="164">
        <v>2.6673</v>
      </c>
      <c r="FG27" s="164">
        <v>38.932000000000002</v>
      </c>
      <c r="FH27" s="164">
        <v>39.070099999999996</v>
      </c>
      <c r="FI27" s="164">
        <v>37.392899999999997</v>
      </c>
      <c r="FJ27" s="164">
        <v>58.107300000000002</v>
      </c>
      <c r="FK27" s="164">
        <v>58.442300000000003</v>
      </c>
      <c r="FL27" s="164">
        <v>1.6746000000000001</v>
      </c>
      <c r="FM27" s="164">
        <v>27.853200000000001</v>
      </c>
      <c r="FN27" s="164">
        <v>27.7255</v>
      </c>
      <c r="FO27" s="164">
        <v>-0.29070000000000001</v>
      </c>
      <c r="FP27" s="164">
        <v>12.985200000000001</v>
      </c>
      <c r="FQ27" s="164">
        <v>-11.255699999999999</v>
      </c>
      <c r="FR27" s="164">
        <v>-18.21</v>
      </c>
      <c r="FS27" s="164">
        <v>15.0741</v>
      </c>
      <c r="FT27" s="164">
        <v>1.0793999999999999</v>
      </c>
      <c r="FU27" s="164">
        <v>-9.34</v>
      </c>
      <c r="FV27" s="164">
        <v>17.91</v>
      </c>
      <c r="FW27" s="164">
        <v>-11.059900000000001</v>
      </c>
      <c r="FX27" s="165"/>
      <c r="FY27" s="164">
        <v>-11.544</v>
      </c>
      <c r="FZ27" s="164">
        <v>4.1109999999999998</v>
      </c>
      <c r="GA27" s="165"/>
      <c r="GB27" s="164">
        <v>24.41</v>
      </c>
      <c r="GC27" s="164">
        <v>-14.152100000000001</v>
      </c>
      <c r="GD27" s="164">
        <v>-0.5272</v>
      </c>
      <c r="GE27" s="165"/>
      <c r="GF27" s="164">
        <v>73.517700000000005</v>
      </c>
      <c r="GG27" s="164">
        <v>24.2</v>
      </c>
      <c r="GH27" s="164">
        <v>-24.8916</v>
      </c>
      <c r="GI27" s="164">
        <v>0.36370000000000002</v>
      </c>
      <c r="GJ27" s="165"/>
      <c r="GK27" s="164">
        <v>1.8563000000000001</v>
      </c>
      <c r="GL27" s="165"/>
      <c r="GM27" s="165"/>
      <c r="GN27" s="164">
        <v>-7.7206999999999999</v>
      </c>
      <c r="GO27" s="164">
        <v>-39.224200000000003</v>
      </c>
      <c r="GP27" s="164">
        <v>20.453700000000001</v>
      </c>
      <c r="GQ27" s="164">
        <v>60.503</v>
      </c>
      <c r="GR27" s="164">
        <v>63.557699999999997</v>
      </c>
      <c r="GS27" s="164">
        <v>65.392899999999997</v>
      </c>
      <c r="GT27" s="164">
        <v>-139.67160000000001</v>
      </c>
      <c r="GU27" s="164">
        <v>-28.696899999999999</v>
      </c>
      <c r="GV27" s="164">
        <v>37.827399999999997</v>
      </c>
      <c r="GW27" s="164">
        <v>-61.0488</v>
      </c>
      <c r="GX27" s="164">
        <v>8.6060999999999996</v>
      </c>
      <c r="GY27" s="164">
        <v>12.825100000000001</v>
      </c>
      <c r="GZ27" s="164">
        <v>12.353400000000001</v>
      </c>
      <c r="HA27" s="164">
        <v>10</v>
      </c>
      <c r="HB27" s="164">
        <v>155.57839999999999</v>
      </c>
      <c r="HC27" s="164">
        <v>155.6575</v>
      </c>
      <c r="HD27" s="164">
        <v>277.8</v>
      </c>
      <c r="HE27" s="164">
        <v>-276.46339999999998</v>
      </c>
      <c r="HF27" s="164">
        <v>-417.74579999999997</v>
      </c>
      <c r="HG27" s="164">
        <v>420.31169999999997</v>
      </c>
      <c r="HH27" s="164">
        <v>414.17290000000003</v>
      </c>
      <c r="HI27" s="164">
        <v>-148.91650000000001</v>
      </c>
      <c r="HJ27" s="164">
        <v>-148.83160000000001</v>
      </c>
      <c r="HK27" s="164">
        <v>-49.66</v>
      </c>
      <c r="HL27" s="164">
        <v>-40.172199999999997</v>
      </c>
      <c r="HM27" s="164">
        <v>81.901200000000003</v>
      </c>
      <c r="HN27" s="164">
        <v>80.356399999999994</v>
      </c>
      <c r="HO27" s="165"/>
      <c r="HP27" s="165"/>
      <c r="HQ27" s="164">
        <v>12.3955</v>
      </c>
      <c r="HR27" s="164">
        <v>12.087899999999999</v>
      </c>
      <c r="HS27" s="164">
        <v>-39.116700000000002</v>
      </c>
      <c r="HT27" s="164">
        <v>-39.004600000000003</v>
      </c>
      <c r="HU27" s="164">
        <v>66.8</v>
      </c>
      <c r="HV27" s="164">
        <v>66.03</v>
      </c>
      <c r="HW27" s="164">
        <v>53.6</v>
      </c>
      <c r="HX27" s="164">
        <v>53.7</v>
      </c>
      <c r="HY27" s="164">
        <v>21.534600000000001</v>
      </c>
      <c r="HZ27" s="164">
        <v>-44.48</v>
      </c>
      <c r="IA27" s="164">
        <v>-314.65899999999999</v>
      </c>
      <c r="IB27" s="164">
        <v>62.411499999999997</v>
      </c>
      <c r="IC27" s="164">
        <v>62.148699999999998</v>
      </c>
      <c r="ID27" s="164">
        <v>11.1</v>
      </c>
      <c r="IE27" s="164">
        <v>26.3</v>
      </c>
      <c r="IF27" s="164">
        <v>-12.2</v>
      </c>
      <c r="IG27" s="164">
        <v>-12.7</v>
      </c>
      <c r="IH27" s="164">
        <v>1.2688999999999999</v>
      </c>
      <c r="II27" s="164">
        <v>1.1651</v>
      </c>
      <c r="IJ27" s="164">
        <v>-408.31060000000002</v>
      </c>
      <c r="IK27" s="164">
        <v>66.539400000000001</v>
      </c>
      <c r="IL27" s="164">
        <v>232.5967</v>
      </c>
      <c r="IM27" s="164">
        <v>149.26929999999999</v>
      </c>
      <c r="IN27" s="165"/>
      <c r="IO27" s="164">
        <v>-146.99080000000001</v>
      </c>
      <c r="IP27" s="164">
        <v>143.6677</v>
      </c>
      <c r="IQ27" s="164">
        <v>-77.638599999999997</v>
      </c>
      <c r="IR27" s="164">
        <v>-62.52</v>
      </c>
      <c r="IS27" s="164">
        <v>-139.75559999999999</v>
      </c>
      <c r="IT27" s="164">
        <v>131.0675</v>
      </c>
      <c r="IU27" s="164">
        <v>131.89510000000001</v>
      </c>
      <c r="IV27" s="164">
        <v>73.215800000000002</v>
      </c>
      <c r="IW27" s="164">
        <v>-220.988</v>
      </c>
      <c r="IX27" s="164">
        <v>68.155299999999997</v>
      </c>
      <c r="IY27" s="164">
        <v>-153.38919999999999</v>
      </c>
      <c r="IZ27" s="164">
        <v>152.7182</v>
      </c>
      <c r="JA27" s="164">
        <v>-7.5655999999999999</v>
      </c>
      <c r="JB27" s="165"/>
      <c r="JC27" s="164">
        <v>22.48</v>
      </c>
      <c r="JD27" s="164">
        <v>7.3380000000000001</v>
      </c>
      <c r="JE27" s="164">
        <v>7.2969999999999997</v>
      </c>
      <c r="JF27" s="164">
        <v>-22.56</v>
      </c>
      <c r="JG27" s="164">
        <v>3.68</v>
      </c>
      <c r="JH27" s="165"/>
      <c r="JI27" s="164">
        <v>-3.6911999999999998</v>
      </c>
      <c r="JJ27" s="164">
        <v>-31.230599999999999</v>
      </c>
      <c r="JK27" s="164">
        <v>-10.6645</v>
      </c>
      <c r="JL27" s="164">
        <v>18.3</v>
      </c>
      <c r="JM27" s="164">
        <v>51.249000000000002</v>
      </c>
      <c r="JN27" s="164">
        <v>50.805</v>
      </c>
      <c r="JO27" s="164">
        <v>11.391400000000001</v>
      </c>
      <c r="JP27" s="164">
        <v>13.496700000000001</v>
      </c>
      <c r="JQ27" s="164">
        <v>52.6233</v>
      </c>
      <c r="JR27" s="164">
        <v>52.689900000000002</v>
      </c>
      <c r="JS27" s="164">
        <v>52.990299999999998</v>
      </c>
      <c r="JT27" s="165"/>
      <c r="JU27" s="164">
        <v>-24.7</v>
      </c>
      <c r="JV27" s="164">
        <v>16.183</v>
      </c>
      <c r="JW27" s="164">
        <v>7.02</v>
      </c>
      <c r="JX27" s="165"/>
      <c r="JY27" s="164">
        <v>-35.354700000000001</v>
      </c>
      <c r="JZ27" s="164">
        <v>73.492999999999995</v>
      </c>
      <c r="KA27" s="164">
        <v>49.7318</v>
      </c>
      <c r="KB27" s="164">
        <v>-35.978999999999999</v>
      </c>
      <c r="KC27" s="164">
        <v>-71.9846</v>
      </c>
      <c r="KD27" s="164">
        <v>39.348100000000002</v>
      </c>
      <c r="KE27" s="164">
        <v>33.090200000000003</v>
      </c>
      <c r="KF27" s="164">
        <v>19.8</v>
      </c>
      <c r="KG27" s="164">
        <v>-19.5</v>
      </c>
      <c r="KH27" s="165"/>
      <c r="KI27" s="164">
        <v>146.8492</v>
      </c>
    </row>
    <row r="28" spans="1:295" ht="18" customHeight="1" x14ac:dyDescent="0.3">
      <c r="A28" s="161" t="s">
        <v>41</v>
      </c>
      <c r="B28" s="161" t="s">
        <v>735</v>
      </c>
      <c r="C28" s="164">
        <v>0</v>
      </c>
      <c r="D28" s="164">
        <v>20.540299999999998</v>
      </c>
      <c r="E28" s="164">
        <v>-24.853300000000001</v>
      </c>
      <c r="F28" s="164">
        <v>-34.790500000000002</v>
      </c>
      <c r="G28" s="164">
        <v>27.9862</v>
      </c>
      <c r="H28" s="165"/>
      <c r="I28" s="164">
        <v>55.721299999999999</v>
      </c>
      <c r="J28" s="165"/>
      <c r="K28" s="164">
        <v>60.854599999999998</v>
      </c>
      <c r="L28" s="164">
        <v>30.7971</v>
      </c>
      <c r="M28" s="164">
        <v>29.973600000000001</v>
      </c>
      <c r="N28" s="164">
        <v>15.54</v>
      </c>
      <c r="O28" s="164">
        <v>-49.890999999999998</v>
      </c>
      <c r="P28" s="164">
        <v>44</v>
      </c>
      <c r="Q28" s="164">
        <v>18.216000000000001</v>
      </c>
      <c r="R28" s="164">
        <v>-44</v>
      </c>
      <c r="S28" s="164">
        <v>11.975</v>
      </c>
      <c r="T28" s="165"/>
      <c r="U28" s="164">
        <v>22.1235</v>
      </c>
      <c r="V28" s="164">
        <v>22.758299999999998</v>
      </c>
      <c r="W28" s="164">
        <v>37.418799999999997</v>
      </c>
      <c r="X28" s="164">
        <v>16.615200000000002</v>
      </c>
      <c r="Y28" s="164">
        <v>6.0338000000000003</v>
      </c>
      <c r="Z28" s="164">
        <v>7.8765999999999998</v>
      </c>
      <c r="AA28" s="165"/>
      <c r="AB28" s="165"/>
      <c r="AC28" s="165"/>
      <c r="AD28" s="164">
        <v>-100.69</v>
      </c>
      <c r="AE28" s="165"/>
      <c r="AF28" s="164">
        <v>-17.760000000000002</v>
      </c>
      <c r="AG28" s="164">
        <v>48.4</v>
      </c>
      <c r="AH28" s="165"/>
      <c r="AI28" s="165"/>
      <c r="AJ28" s="164">
        <v>-58.9</v>
      </c>
      <c r="AK28" s="164">
        <v>-59.65</v>
      </c>
      <c r="AL28" s="164">
        <v>-26.74</v>
      </c>
      <c r="AM28" s="164">
        <v>59.43</v>
      </c>
      <c r="AN28" s="164">
        <v>60.29</v>
      </c>
      <c r="AO28" s="164">
        <v>16.106400000000001</v>
      </c>
      <c r="AP28" s="164">
        <v>4.6307</v>
      </c>
      <c r="AQ28" s="164">
        <v>67.977500000000006</v>
      </c>
      <c r="AR28" s="164">
        <v>70.783100000000005</v>
      </c>
      <c r="AS28" s="164">
        <v>45.1892</v>
      </c>
      <c r="AT28" s="164">
        <v>-59.343899999999998</v>
      </c>
      <c r="AU28" s="164">
        <v>-58.032400000000003</v>
      </c>
      <c r="AV28" s="164">
        <v>26.469000000000001</v>
      </c>
      <c r="AW28" s="164">
        <v>24.847100000000001</v>
      </c>
      <c r="AX28" s="164">
        <v>71.400300000000001</v>
      </c>
      <c r="AY28" s="164">
        <v>72.070099999999996</v>
      </c>
      <c r="AZ28" s="164">
        <v>4.7275</v>
      </c>
      <c r="BA28" s="164">
        <v>25.1097</v>
      </c>
      <c r="BB28" s="164">
        <v>-459.1343</v>
      </c>
      <c r="BC28" s="164">
        <v>-45.237000000000002</v>
      </c>
      <c r="BD28" s="164">
        <v>2.8</v>
      </c>
      <c r="BE28" s="164">
        <v>2.9</v>
      </c>
      <c r="BF28" s="164">
        <v>63.866700000000002</v>
      </c>
      <c r="BG28" s="164">
        <v>63.1736</v>
      </c>
      <c r="BH28" s="164">
        <v>-4.8653000000000004</v>
      </c>
      <c r="BI28" s="165"/>
      <c r="BJ28" s="164">
        <v>-45.192999999999998</v>
      </c>
      <c r="BK28" s="164">
        <v>9.8535000000000004</v>
      </c>
      <c r="BL28" s="164">
        <v>0</v>
      </c>
      <c r="BM28" s="164">
        <v>3.4782999999999999</v>
      </c>
      <c r="BN28" s="164">
        <v>511.15440000000001</v>
      </c>
      <c r="BO28" s="164">
        <v>101.535</v>
      </c>
      <c r="BP28" s="164">
        <v>101.0162</v>
      </c>
      <c r="BQ28" s="164">
        <v>-450.61219999999997</v>
      </c>
      <c r="BR28" s="164">
        <v>507.68700000000001</v>
      </c>
      <c r="BS28" s="165"/>
      <c r="BT28" s="164">
        <v>-40.108499999999999</v>
      </c>
      <c r="BU28" s="164">
        <v>42.905799999999999</v>
      </c>
      <c r="BV28" s="164">
        <v>105.6435</v>
      </c>
      <c r="BW28" s="164">
        <v>30.37</v>
      </c>
      <c r="BX28" s="164">
        <v>38</v>
      </c>
      <c r="BY28" s="164">
        <v>76.08</v>
      </c>
      <c r="BZ28" s="164">
        <v>91.38</v>
      </c>
      <c r="CA28" s="164">
        <v>-73.002399999999994</v>
      </c>
      <c r="CB28" s="164">
        <v>-72.332599999999999</v>
      </c>
      <c r="CC28" s="164">
        <v>123.4075</v>
      </c>
      <c r="CD28" s="164">
        <v>125.09829999999999</v>
      </c>
      <c r="CE28" s="164">
        <v>20.791799999999999</v>
      </c>
      <c r="CF28" s="164">
        <v>-60.333500000000001</v>
      </c>
      <c r="CG28" s="164">
        <v>-60.030500000000004</v>
      </c>
      <c r="CH28" s="164">
        <v>5.5423999999999998</v>
      </c>
      <c r="CI28" s="164">
        <v>-78.624899999999997</v>
      </c>
      <c r="CJ28" s="165"/>
      <c r="CK28" s="165"/>
      <c r="CL28" s="164">
        <v>47.8</v>
      </c>
      <c r="CM28" s="164">
        <v>152.19999999999999</v>
      </c>
      <c r="CN28" s="164">
        <v>-16.100000000000001</v>
      </c>
      <c r="CO28" s="164">
        <v>44.270200000000003</v>
      </c>
      <c r="CP28" s="164">
        <v>44.9161</v>
      </c>
      <c r="CQ28" s="164">
        <v>45.694800000000001</v>
      </c>
      <c r="CR28" s="164">
        <v>-39.180300000000003</v>
      </c>
      <c r="CS28" s="164">
        <v>-38.7151</v>
      </c>
      <c r="CT28" s="164">
        <v>28.3384</v>
      </c>
      <c r="CU28" s="164">
        <v>-93.463399999999993</v>
      </c>
      <c r="CV28" s="164">
        <v>36.074100000000001</v>
      </c>
      <c r="CW28" s="164">
        <v>12.7597</v>
      </c>
      <c r="CX28" s="164">
        <v>51.11</v>
      </c>
      <c r="CY28" s="164">
        <v>72.11</v>
      </c>
      <c r="CZ28" s="164">
        <v>50.632300000000001</v>
      </c>
      <c r="DA28" s="164">
        <v>47.905000000000001</v>
      </c>
      <c r="DB28" s="164">
        <v>-31.85</v>
      </c>
      <c r="DC28" s="164">
        <v>-3.7679</v>
      </c>
      <c r="DD28" s="164">
        <v>78.125500000000002</v>
      </c>
      <c r="DE28" s="164">
        <v>78.075500000000005</v>
      </c>
      <c r="DF28" s="164">
        <v>-162.11969999999999</v>
      </c>
      <c r="DG28" s="164">
        <v>-2.0000000000000001E-4</v>
      </c>
      <c r="DH28" s="164">
        <v>-19.327400000000001</v>
      </c>
      <c r="DI28" s="164">
        <v>-107.7</v>
      </c>
      <c r="DJ28" s="164">
        <v>-107.4</v>
      </c>
      <c r="DK28" s="164">
        <v>31.994900000000001</v>
      </c>
      <c r="DL28" s="164">
        <v>61.532600000000002</v>
      </c>
      <c r="DM28" s="164">
        <v>70.931200000000004</v>
      </c>
      <c r="DN28" s="164">
        <v>86.737099999999998</v>
      </c>
      <c r="DO28" s="164">
        <v>60.97</v>
      </c>
      <c r="DP28" s="164">
        <v>-10.42</v>
      </c>
      <c r="DQ28" s="164">
        <v>64.097999999999999</v>
      </c>
      <c r="DR28" s="164">
        <v>162.74930000000001</v>
      </c>
      <c r="DS28" s="164">
        <v>-27.4</v>
      </c>
      <c r="DT28" s="164">
        <v>-27.66</v>
      </c>
      <c r="DU28" s="164">
        <v>107.52</v>
      </c>
      <c r="DV28" s="164">
        <v>71.75</v>
      </c>
      <c r="DW28" s="164">
        <v>162.05459999999999</v>
      </c>
      <c r="DX28" s="164">
        <v>157.89089999999999</v>
      </c>
      <c r="DY28" s="164">
        <v>-34.951599999999999</v>
      </c>
      <c r="DZ28" s="164">
        <v>-35.936399999999999</v>
      </c>
      <c r="EA28" s="164">
        <v>248.91730000000001</v>
      </c>
      <c r="EB28" s="164">
        <v>199.4973</v>
      </c>
      <c r="EC28" s="164">
        <v>192.28469999999999</v>
      </c>
      <c r="ED28" s="164">
        <v>197.37739999999999</v>
      </c>
      <c r="EE28" s="164">
        <v>54.130099999999999</v>
      </c>
      <c r="EF28" s="164">
        <v>58.902900000000002</v>
      </c>
      <c r="EG28" s="164">
        <v>-27.547999999999998</v>
      </c>
      <c r="EH28" s="164">
        <v>463.70049999999998</v>
      </c>
      <c r="EI28" s="164">
        <v>-53.0687</v>
      </c>
      <c r="EJ28" s="165"/>
      <c r="EK28" s="164">
        <v>-31.082999999999998</v>
      </c>
      <c r="EL28" s="164">
        <v>-29.099</v>
      </c>
      <c r="EM28" s="164">
        <v>0</v>
      </c>
      <c r="EN28" s="164">
        <v>-25.711200000000002</v>
      </c>
      <c r="EO28" s="164">
        <v>-23.5044</v>
      </c>
      <c r="EP28" s="164">
        <v>165.94800000000001</v>
      </c>
      <c r="EQ28" s="164">
        <v>-73.476900000000001</v>
      </c>
      <c r="ER28" s="164">
        <v>-74.954400000000007</v>
      </c>
      <c r="ES28" s="165"/>
      <c r="ET28" s="164">
        <v>0</v>
      </c>
      <c r="EU28" s="164">
        <v>-25.94</v>
      </c>
      <c r="EV28" s="164">
        <v>112.1</v>
      </c>
      <c r="EW28" s="164">
        <v>11.0672</v>
      </c>
      <c r="EX28" s="164">
        <v>-96.397000000000006</v>
      </c>
      <c r="EY28" s="164">
        <v>-13.6683</v>
      </c>
      <c r="EZ28" s="164">
        <v>-13.203099999999999</v>
      </c>
      <c r="FA28" s="164">
        <v>2.8117000000000001</v>
      </c>
      <c r="FB28" s="164">
        <v>-56.786900000000003</v>
      </c>
      <c r="FC28" s="164">
        <v>5.4618000000000002</v>
      </c>
      <c r="FD28" s="165"/>
      <c r="FE28" s="164">
        <v>3.0177</v>
      </c>
      <c r="FF28" s="164">
        <v>3.0339999999999998</v>
      </c>
      <c r="FG28" s="164">
        <v>39.035800000000002</v>
      </c>
      <c r="FH28" s="164">
        <v>39.729399999999998</v>
      </c>
      <c r="FI28" s="164">
        <v>38.203200000000002</v>
      </c>
      <c r="FJ28" s="164">
        <v>72.676000000000002</v>
      </c>
      <c r="FK28" s="164">
        <v>70.164199999999994</v>
      </c>
      <c r="FL28" s="164">
        <v>-44.375900000000001</v>
      </c>
      <c r="FM28" s="164">
        <v>37.418399999999998</v>
      </c>
      <c r="FN28" s="164">
        <v>36.667700000000004</v>
      </c>
      <c r="FO28" s="164">
        <v>-35.063699999999997</v>
      </c>
      <c r="FP28" s="164">
        <v>-24.721599999999999</v>
      </c>
      <c r="FQ28" s="164">
        <v>-12.493499999999999</v>
      </c>
      <c r="FR28" s="164">
        <v>-24.32</v>
      </c>
      <c r="FS28" s="164">
        <v>14.5809</v>
      </c>
      <c r="FT28" s="164">
        <v>1.0915999999999999</v>
      </c>
      <c r="FU28" s="164">
        <v>-9.1999999999999993</v>
      </c>
      <c r="FV28" s="164">
        <v>19.079999999999998</v>
      </c>
      <c r="FW28" s="164">
        <v>-14.424200000000001</v>
      </c>
      <c r="FX28" s="165"/>
      <c r="FY28" s="164">
        <v>-11.513</v>
      </c>
      <c r="FZ28" s="164">
        <v>4.26</v>
      </c>
      <c r="GA28" s="164">
        <v>8.5191999999999997</v>
      </c>
      <c r="GB28" s="164">
        <v>27.72</v>
      </c>
      <c r="GC28" s="164">
        <v>25.3156</v>
      </c>
      <c r="GD28" s="164">
        <v>35.210599999999999</v>
      </c>
      <c r="GE28" s="164">
        <v>13.91</v>
      </c>
      <c r="GF28" s="164">
        <v>81.850999999999999</v>
      </c>
      <c r="GG28" s="164">
        <v>23.5</v>
      </c>
      <c r="GH28" s="164">
        <v>-28.762499999999999</v>
      </c>
      <c r="GI28" s="164">
        <v>-0.33839999999999998</v>
      </c>
      <c r="GJ28" s="165"/>
      <c r="GK28" s="164">
        <v>1.9016999999999999</v>
      </c>
      <c r="GL28" s="165"/>
      <c r="GM28" s="165"/>
      <c r="GN28" s="164">
        <v>-9.2018000000000004</v>
      </c>
      <c r="GO28" s="164">
        <v>-43.131500000000003</v>
      </c>
      <c r="GP28" s="164">
        <v>20.031600000000001</v>
      </c>
      <c r="GQ28" s="164">
        <v>68.317999999999998</v>
      </c>
      <c r="GR28" s="164">
        <v>60.959499999999998</v>
      </c>
      <c r="GS28" s="164">
        <v>62.981299999999997</v>
      </c>
      <c r="GT28" s="164">
        <v>-160.16220000000001</v>
      </c>
      <c r="GU28" s="164">
        <v>-29.396699999999999</v>
      </c>
      <c r="GV28" s="164">
        <v>42.0518</v>
      </c>
      <c r="GW28" s="164">
        <v>-64.569599999999994</v>
      </c>
      <c r="GX28" s="165"/>
      <c r="GY28" s="164">
        <v>13.352499999999999</v>
      </c>
      <c r="GZ28" s="164">
        <v>13.081200000000001</v>
      </c>
      <c r="HA28" s="165"/>
      <c r="HB28" s="164">
        <v>156.3869</v>
      </c>
      <c r="HC28" s="164">
        <v>155.61709999999999</v>
      </c>
      <c r="HD28" s="164">
        <v>280.8</v>
      </c>
      <c r="HE28" s="164">
        <v>-279.23989999999998</v>
      </c>
      <c r="HF28" s="164">
        <v>-416.96960000000001</v>
      </c>
      <c r="HG28" s="164">
        <v>417.38119999999998</v>
      </c>
      <c r="HH28" s="164">
        <v>415.1069</v>
      </c>
      <c r="HI28" s="164">
        <v>-151.45660000000001</v>
      </c>
      <c r="HJ28" s="164">
        <v>-148.87629999999999</v>
      </c>
      <c r="HK28" s="164">
        <v>-50.062399999999997</v>
      </c>
      <c r="HL28" s="164">
        <v>-39.158799999999999</v>
      </c>
      <c r="HM28" s="164">
        <v>78.388900000000007</v>
      </c>
      <c r="HN28" s="164">
        <v>78.273899999999998</v>
      </c>
      <c r="HO28" s="165"/>
      <c r="HP28" s="165"/>
      <c r="HQ28" s="164">
        <v>12.384499999999999</v>
      </c>
      <c r="HR28" s="164">
        <v>12.1868</v>
      </c>
      <c r="HS28" s="164">
        <v>-39.7121</v>
      </c>
      <c r="HT28" s="164">
        <v>-39.665399999999998</v>
      </c>
      <c r="HU28" s="164">
        <v>66.62</v>
      </c>
      <c r="HV28" s="164">
        <v>67.069999999999993</v>
      </c>
      <c r="HW28" s="164">
        <v>54.5</v>
      </c>
      <c r="HX28" s="164">
        <v>53.8</v>
      </c>
      <c r="HY28" s="164">
        <v>21.207799999999999</v>
      </c>
      <c r="HZ28" s="164">
        <v>-46.08</v>
      </c>
      <c r="IA28" s="164">
        <v>-307.72539999999998</v>
      </c>
      <c r="IB28" s="164">
        <v>59.374499999999998</v>
      </c>
      <c r="IC28" s="164">
        <v>57.655099999999997</v>
      </c>
      <c r="ID28" s="164">
        <v>10.5</v>
      </c>
      <c r="IE28" s="164">
        <v>28.1</v>
      </c>
      <c r="IF28" s="164">
        <v>-11.3</v>
      </c>
      <c r="IG28" s="164">
        <v>-11.1</v>
      </c>
      <c r="IH28" s="164">
        <v>1.3425</v>
      </c>
      <c r="II28" s="164">
        <v>1.0858000000000001</v>
      </c>
      <c r="IJ28" s="164">
        <v>-414.4341</v>
      </c>
      <c r="IK28" s="164">
        <v>84.257599999999996</v>
      </c>
      <c r="IL28" s="164">
        <v>224.14930000000001</v>
      </c>
      <c r="IM28" s="164">
        <v>151.3734</v>
      </c>
      <c r="IN28" s="165"/>
      <c r="IO28" s="164">
        <v>-142.70410000000001</v>
      </c>
      <c r="IP28" s="164">
        <v>140.7415</v>
      </c>
      <c r="IQ28" s="164">
        <v>-73.704999999999998</v>
      </c>
      <c r="IR28" s="164">
        <v>-60.778199999999998</v>
      </c>
      <c r="IS28" s="164">
        <v>-135.92400000000001</v>
      </c>
      <c r="IT28" s="164">
        <v>132.21119999999999</v>
      </c>
      <c r="IU28" s="164">
        <v>132.91309999999999</v>
      </c>
      <c r="IV28" s="164">
        <v>72.046199999999999</v>
      </c>
      <c r="IW28" s="164">
        <v>-217.1011</v>
      </c>
      <c r="IX28" s="164">
        <v>63.936900000000001</v>
      </c>
      <c r="IY28" s="164">
        <v>-151.3476</v>
      </c>
      <c r="IZ28" s="164">
        <v>152.09219999999999</v>
      </c>
      <c r="JA28" s="164">
        <v>-7.7770999999999999</v>
      </c>
      <c r="JB28" s="165"/>
      <c r="JC28" s="164">
        <v>23.92</v>
      </c>
      <c r="JD28" s="164">
        <v>7.335</v>
      </c>
      <c r="JE28" s="164">
        <v>7.3659999999999997</v>
      </c>
      <c r="JF28" s="164">
        <v>-23.68</v>
      </c>
      <c r="JG28" s="164">
        <v>3.04</v>
      </c>
      <c r="JH28" s="165"/>
      <c r="JI28" s="164">
        <v>-2.8702000000000001</v>
      </c>
      <c r="JJ28" s="164">
        <v>-31.200099999999999</v>
      </c>
      <c r="JK28" s="164">
        <v>-11.250500000000001</v>
      </c>
      <c r="JL28" s="164">
        <v>16.3</v>
      </c>
      <c r="JM28" s="164">
        <v>51.305999999999997</v>
      </c>
      <c r="JN28" s="164">
        <v>51.19</v>
      </c>
      <c r="JO28" s="165"/>
      <c r="JP28" s="164">
        <v>13.5025</v>
      </c>
      <c r="JQ28" s="164">
        <v>51.224299999999999</v>
      </c>
      <c r="JR28" s="164">
        <v>50.739100000000001</v>
      </c>
      <c r="JS28" s="164">
        <v>51.798200000000001</v>
      </c>
      <c r="JT28" s="165"/>
      <c r="JU28" s="164">
        <v>-29.1</v>
      </c>
      <c r="JV28" s="164">
        <v>14.966900000000001</v>
      </c>
      <c r="JW28" s="164">
        <v>7.29</v>
      </c>
      <c r="JX28" s="165"/>
      <c r="JY28" s="164">
        <v>-35.7913</v>
      </c>
      <c r="JZ28" s="164">
        <v>76.0488</v>
      </c>
      <c r="KA28" s="164">
        <v>50.328299999999999</v>
      </c>
      <c r="KB28" s="164">
        <v>-36.018900000000002</v>
      </c>
      <c r="KC28" s="164">
        <v>-73.750699999999995</v>
      </c>
      <c r="KD28" s="164">
        <v>37.623399999999997</v>
      </c>
      <c r="KE28" s="164">
        <v>35.793799999999997</v>
      </c>
      <c r="KF28" s="164">
        <v>21.6</v>
      </c>
      <c r="KG28" s="164">
        <v>-20.6</v>
      </c>
      <c r="KH28" s="165"/>
      <c r="KI28" s="164">
        <v>160.37029999999999</v>
      </c>
    </row>
    <row r="29" spans="1:295" ht="18" customHeight="1" x14ac:dyDescent="0.3">
      <c r="A29" s="161" t="s">
        <v>41</v>
      </c>
      <c r="B29" s="161" t="s">
        <v>736</v>
      </c>
      <c r="C29" s="164">
        <v>0</v>
      </c>
      <c r="D29" s="164">
        <v>20.783899999999999</v>
      </c>
      <c r="E29" s="164">
        <v>-25.364000000000001</v>
      </c>
      <c r="F29" s="164">
        <v>-34.535800000000002</v>
      </c>
      <c r="G29" s="164">
        <v>28.652999999999999</v>
      </c>
      <c r="H29" s="165"/>
      <c r="I29" s="164">
        <v>57.137700000000002</v>
      </c>
      <c r="J29" s="165"/>
      <c r="K29" s="164">
        <v>62.773899999999998</v>
      </c>
      <c r="L29" s="164">
        <v>31.605</v>
      </c>
      <c r="M29" s="164">
        <v>30.973199999999999</v>
      </c>
      <c r="N29" s="164">
        <v>19.98</v>
      </c>
      <c r="O29" s="164">
        <v>-52.786000000000001</v>
      </c>
      <c r="P29" s="164">
        <v>46.2</v>
      </c>
      <c r="Q29" s="164">
        <v>18.216000000000001</v>
      </c>
      <c r="R29" s="164">
        <v>-46.2</v>
      </c>
      <c r="S29" s="164">
        <v>12.601000000000001</v>
      </c>
      <c r="T29" s="165"/>
      <c r="U29" s="164">
        <v>22.267900000000001</v>
      </c>
      <c r="V29" s="164">
        <v>22.580200000000001</v>
      </c>
      <c r="W29" s="164">
        <v>37.183</v>
      </c>
      <c r="X29" s="164">
        <v>16.225999999999999</v>
      </c>
      <c r="Y29" s="164">
        <v>5.0404999999999998</v>
      </c>
      <c r="Z29" s="164">
        <v>7.8154000000000003</v>
      </c>
      <c r="AA29" s="165"/>
      <c r="AB29" s="165"/>
      <c r="AC29" s="165"/>
      <c r="AD29" s="164">
        <v>-100.19</v>
      </c>
      <c r="AE29" s="165"/>
      <c r="AF29" s="164">
        <v>-19.98</v>
      </c>
      <c r="AG29" s="164">
        <v>50.6</v>
      </c>
      <c r="AH29" s="165"/>
      <c r="AI29" s="165"/>
      <c r="AJ29" s="164">
        <v>-56.76</v>
      </c>
      <c r="AK29" s="164">
        <v>-56.26</v>
      </c>
      <c r="AL29" s="164">
        <v>-33.9</v>
      </c>
      <c r="AM29" s="164">
        <v>55.98</v>
      </c>
      <c r="AN29" s="164">
        <v>56.4</v>
      </c>
      <c r="AO29" s="164">
        <v>16.711600000000001</v>
      </c>
      <c r="AP29" s="164">
        <v>4.7111999999999998</v>
      </c>
      <c r="AQ29" s="164">
        <v>70.3185</v>
      </c>
      <c r="AR29" s="164">
        <v>72.337999999999994</v>
      </c>
      <c r="AS29" s="164">
        <v>41.8568</v>
      </c>
      <c r="AT29" s="164">
        <v>-58.540199999999999</v>
      </c>
      <c r="AU29" s="164">
        <v>-55.1295</v>
      </c>
      <c r="AV29" s="164">
        <v>18.081299999999999</v>
      </c>
      <c r="AW29" s="164">
        <v>19.948399999999999</v>
      </c>
      <c r="AX29" s="164">
        <v>72.471900000000005</v>
      </c>
      <c r="AY29" s="164">
        <v>72.337999999999994</v>
      </c>
      <c r="AZ29" s="164">
        <v>3.1570999999999998</v>
      </c>
      <c r="BA29" s="164">
        <v>14.7027</v>
      </c>
      <c r="BB29" s="164">
        <v>-453.35669999999999</v>
      </c>
      <c r="BC29" s="164">
        <v>-42.906399999999998</v>
      </c>
      <c r="BD29" s="164">
        <v>2.5</v>
      </c>
      <c r="BE29" s="164">
        <v>2.5</v>
      </c>
      <c r="BF29" s="164">
        <v>60.389200000000002</v>
      </c>
      <c r="BG29" s="164">
        <v>58.0428</v>
      </c>
      <c r="BH29" s="164">
        <v>-5.3235999999999999</v>
      </c>
      <c r="BI29" s="165"/>
      <c r="BJ29" s="164">
        <v>-43.447800000000001</v>
      </c>
      <c r="BK29" s="164">
        <v>11.248200000000001</v>
      </c>
      <c r="BL29" s="164">
        <v>5.1269999999999998</v>
      </c>
      <c r="BM29" s="164">
        <v>3.3860999999999999</v>
      </c>
      <c r="BN29" s="164">
        <v>498.245</v>
      </c>
      <c r="BO29" s="164">
        <v>108.127</v>
      </c>
      <c r="BP29" s="164">
        <v>107.79130000000001</v>
      </c>
      <c r="BQ29" s="164">
        <v>-461.17070000000001</v>
      </c>
      <c r="BR29" s="164">
        <v>498.2439</v>
      </c>
      <c r="BS29" s="165"/>
      <c r="BT29" s="164">
        <v>-43.811900000000001</v>
      </c>
      <c r="BU29" s="164">
        <v>44.426400000000001</v>
      </c>
      <c r="BV29" s="164">
        <v>108.10850000000001</v>
      </c>
      <c r="BW29" s="164">
        <v>30.8</v>
      </c>
      <c r="BX29" s="164">
        <v>39.020000000000003</v>
      </c>
      <c r="BY29" s="164">
        <v>77.650000000000006</v>
      </c>
      <c r="BZ29" s="164">
        <v>91.38</v>
      </c>
      <c r="CA29" s="164">
        <v>-76.083500000000001</v>
      </c>
      <c r="CB29" s="164">
        <v>-76.619299999999996</v>
      </c>
      <c r="CC29" s="164">
        <v>125.60039999999999</v>
      </c>
      <c r="CD29" s="164">
        <v>127.7114</v>
      </c>
      <c r="CE29" s="164">
        <v>18.2668</v>
      </c>
      <c r="CF29" s="164">
        <v>-61.233899999999998</v>
      </c>
      <c r="CG29" s="164">
        <v>-62.143500000000003</v>
      </c>
      <c r="CH29" s="164">
        <v>5.4015000000000004</v>
      </c>
      <c r="CI29" s="164">
        <v>-75.232699999999994</v>
      </c>
      <c r="CJ29" s="165"/>
      <c r="CK29" s="165"/>
      <c r="CL29" s="164">
        <v>58.7</v>
      </c>
      <c r="CM29" s="164">
        <v>151.19999999999999</v>
      </c>
      <c r="CN29" s="164">
        <v>-16.7</v>
      </c>
      <c r="CO29" s="164">
        <v>49.145299999999999</v>
      </c>
      <c r="CP29" s="164">
        <v>48.224200000000003</v>
      </c>
      <c r="CQ29" s="164">
        <v>48.634900000000002</v>
      </c>
      <c r="CR29" s="164">
        <v>-34.175699999999999</v>
      </c>
      <c r="CS29" s="164">
        <v>-33.586399999999998</v>
      </c>
      <c r="CT29" s="164">
        <v>25.811800000000002</v>
      </c>
      <c r="CU29" s="164">
        <v>-100.0638</v>
      </c>
      <c r="CV29" s="164">
        <v>34.092799999999997</v>
      </c>
      <c r="CW29" s="164">
        <v>11.8226</v>
      </c>
      <c r="CX29" s="164">
        <v>53.29</v>
      </c>
      <c r="CY29" s="164">
        <v>73.12</v>
      </c>
      <c r="CZ29" s="164">
        <v>52.038600000000002</v>
      </c>
      <c r="DA29" s="164">
        <v>49.076799999999999</v>
      </c>
      <c r="DB29" s="164">
        <v>-32.65</v>
      </c>
      <c r="DC29" s="164">
        <v>-3.7679</v>
      </c>
      <c r="DD29" s="164">
        <v>76.452299999999994</v>
      </c>
      <c r="DE29" s="164">
        <v>75.342699999999994</v>
      </c>
      <c r="DF29" s="164">
        <v>-151.10290000000001</v>
      </c>
      <c r="DG29" s="164">
        <v>-2.0000000000000001E-4</v>
      </c>
      <c r="DH29" s="164">
        <v>-19.8416</v>
      </c>
      <c r="DI29" s="164">
        <v>-112.2</v>
      </c>
      <c r="DJ29" s="164">
        <v>-113.1</v>
      </c>
      <c r="DK29" s="164">
        <v>31.775200000000002</v>
      </c>
      <c r="DL29" s="164">
        <v>63.290399999999998</v>
      </c>
      <c r="DM29" s="164">
        <v>71.400899999999993</v>
      </c>
      <c r="DN29" s="164">
        <v>89.080799999999996</v>
      </c>
      <c r="DO29" s="164">
        <v>62.29</v>
      </c>
      <c r="DP29" s="164">
        <v>-10.24</v>
      </c>
      <c r="DQ29" s="164">
        <v>65.677499999999995</v>
      </c>
      <c r="DR29" s="164">
        <v>150.43350000000001</v>
      </c>
      <c r="DS29" s="164">
        <v>-31.03</v>
      </c>
      <c r="DT29" s="164">
        <v>-31.4</v>
      </c>
      <c r="DU29" s="164">
        <v>116.08</v>
      </c>
      <c r="DV29" s="164">
        <v>72.540000000000006</v>
      </c>
      <c r="DW29" s="164">
        <v>149.3818</v>
      </c>
      <c r="DX29" s="164">
        <v>147.5455</v>
      </c>
      <c r="DY29" s="164">
        <v>-42.528500000000001</v>
      </c>
      <c r="DZ29" s="164">
        <v>-41.7455</v>
      </c>
      <c r="EA29" s="164">
        <v>243.54480000000001</v>
      </c>
      <c r="EB29" s="164">
        <v>195.39920000000001</v>
      </c>
      <c r="EC29" s="164">
        <v>189.92150000000001</v>
      </c>
      <c r="ED29" s="164">
        <v>191.91569999999999</v>
      </c>
      <c r="EE29" s="164">
        <v>55.238500000000002</v>
      </c>
      <c r="EF29" s="164">
        <v>45.1374</v>
      </c>
      <c r="EG29" s="164">
        <v>-27.78</v>
      </c>
      <c r="EH29" s="164">
        <v>473.87049999999999</v>
      </c>
      <c r="EI29" s="164">
        <v>-105.6951</v>
      </c>
      <c r="EJ29" s="165"/>
      <c r="EK29" s="164">
        <v>-32.210999999999999</v>
      </c>
      <c r="EL29" s="164">
        <v>-29.619599999999998</v>
      </c>
      <c r="EM29" s="164">
        <v>15.888999999999999</v>
      </c>
      <c r="EN29" s="164">
        <v>-32.658499999999997</v>
      </c>
      <c r="EO29" s="164">
        <v>-28.361499999999999</v>
      </c>
      <c r="EP29" s="164">
        <v>153.66</v>
      </c>
      <c r="EQ29" s="164">
        <v>-74.792299999999997</v>
      </c>
      <c r="ER29" s="164">
        <v>-74.742000000000004</v>
      </c>
      <c r="ES29" s="165"/>
      <c r="ET29" s="164">
        <v>0</v>
      </c>
      <c r="EU29" s="164">
        <v>-27.47</v>
      </c>
      <c r="EV29" s="164">
        <v>101.8</v>
      </c>
      <c r="EW29" s="164">
        <v>11.2887</v>
      </c>
      <c r="EX29" s="164">
        <v>-110.70399999999999</v>
      </c>
      <c r="EY29" s="164">
        <v>-14.5848</v>
      </c>
      <c r="EZ29" s="164">
        <v>-13.8992</v>
      </c>
      <c r="FA29" s="164">
        <v>4.6174999999999997</v>
      </c>
      <c r="FB29" s="164">
        <v>-46.2258</v>
      </c>
      <c r="FC29" s="164">
        <v>4.7674000000000003</v>
      </c>
      <c r="FD29" s="165"/>
      <c r="FE29" s="164">
        <v>3.1042000000000001</v>
      </c>
      <c r="FF29" s="164">
        <v>3.0308999999999999</v>
      </c>
      <c r="FG29" s="164">
        <v>39.533099999999997</v>
      </c>
      <c r="FH29" s="164">
        <v>39.741799999999998</v>
      </c>
      <c r="FI29" s="164">
        <v>38.148099999999999</v>
      </c>
      <c r="FJ29" s="164">
        <v>77.029899999999998</v>
      </c>
      <c r="FK29" s="164">
        <v>75.522800000000004</v>
      </c>
      <c r="FL29" s="164">
        <v>-40.356999999999999</v>
      </c>
      <c r="FM29" s="164">
        <v>43.919499999999999</v>
      </c>
      <c r="FN29" s="164">
        <v>44.166200000000003</v>
      </c>
      <c r="FO29" s="164">
        <v>-35.9861</v>
      </c>
      <c r="FP29" s="164">
        <v>-26.4604</v>
      </c>
      <c r="FQ29" s="164">
        <v>-11.255699999999999</v>
      </c>
      <c r="FR29" s="164">
        <v>-23.77</v>
      </c>
      <c r="FS29" s="164">
        <v>13.9681</v>
      </c>
      <c r="FT29" s="164">
        <v>1.1026</v>
      </c>
      <c r="FU29" s="164">
        <v>-8.77</v>
      </c>
      <c r="FV29" s="164">
        <v>18.43</v>
      </c>
      <c r="FW29" s="164">
        <v>-11.262499999999999</v>
      </c>
      <c r="FX29" s="165"/>
      <c r="FY29" s="164">
        <v>-11.523</v>
      </c>
      <c r="FZ29" s="164">
        <v>4.2699999999999996</v>
      </c>
      <c r="GA29" s="165"/>
      <c r="GB29" s="164">
        <v>28.97</v>
      </c>
      <c r="GC29" s="164">
        <v>26.356400000000001</v>
      </c>
      <c r="GD29" s="164">
        <v>36.588500000000003</v>
      </c>
      <c r="GE29" s="164">
        <v>13.6</v>
      </c>
      <c r="GF29" s="164">
        <v>83.972300000000004</v>
      </c>
      <c r="GG29" s="164">
        <v>23.1</v>
      </c>
      <c r="GH29" s="164">
        <v>-28.066500000000001</v>
      </c>
      <c r="GI29" s="164">
        <v>-1.4432</v>
      </c>
      <c r="GJ29" s="165"/>
      <c r="GK29" s="164">
        <v>2.0034999999999998</v>
      </c>
      <c r="GL29" s="165"/>
      <c r="GM29" s="165"/>
      <c r="GN29" s="164">
        <v>-8.0372000000000003</v>
      </c>
      <c r="GO29" s="164">
        <v>-43.803400000000003</v>
      </c>
      <c r="GP29" s="164">
        <v>21.253799999999998</v>
      </c>
      <c r="GQ29" s="164">
        <v>69.494500000000002</v>
      </c>
      <c r="GR29" s="164">
        <v>62.6492</v>
      </c>
      <c r="GS29" s="164">
        <v>66.58</v>
      </c>
      <c r="GT29" s="164">
        <v>-162.8767</v>
      </c>
      <c r="GU29" s="164">
        <v>-29.7685</v>
      </c>
      <c r="GV29" s="164">
        <v>41.978200000000001</v>
      </c>
      <c r="GW29" s="164">
        <v>-66.747299999999996</v>
      </c>
      <c r="GX29" s="165"/>
      <c r="GY29" s="164">
        <v>14.016500000000001</v>
      </c>
      <c r="GZ29" s="164">
        <v>13.798400000000001</v>
      </c>
      <c r="HA29" s="165"/>
      <c r="HB29" s="164">
        <v>143.23390000000001</v>
      </c>
      <c r="HC29" s="164">
        <v>142.93180000000001</v>
      </c>
      <c r="HD29" s="164">
        <v>279.89999999999998</v>
      </c>
      <c r="HE29" s="164">
        <v>-278.08909999999997</v>
      </c>
      <c r="HF29" s="164">
        <v>-408.68720000000002</v>
      </c>
      <c r="HG29" s="164">
        <v>414.84309999999999</v>
      </c>
      <c r="HH29" s="164">
        <v>408.803</v>
      </c>
      <c r="HI29" s="164">
        <v>-137.02850000000001</v>
      </c>
      <c r="HJ29" s="164">
        <v>-137.5427</v>
      </c>
      <c r="HK29" s="164">
        <v>-52.073500000000003</v>
      </c>
      <c r="HL29" s="164">
        <v>-42.053100000000001</v>
      </c>
      <c r="HM29" s="164">
        <v>80.6006</v>
      </c>
      <c r="HN29" s="164">
        <v>82.039500000000004</v>
      </c>
      <c r="HO29" s="164">
        <v>-90.496899999999997</v>
      </c>
      <c r="HP29" s="164">
        <v>-91.430199999999999</v>
      </c>
      <c r="HQ29" s="164">
        <v>11.2859</v>
      </c>
      <c r="HR29" s="164">
        <v>11.3848</v>
      </c>
      <c r="HS29" s="164">
        <v>-41.187600000000003</v>
      </c>
      <c r="HT29" s="164">
        <v>-40.979399999999998</v>
      </c>
      <c r="HU29" s="164">
        <v>53.19</v>
      </c>
      <c r="HV29" s="164">
        <v>52.75</v>
      </c>
      <c r="HW29" s="164">
        <v>48.4</v>
      </c>
      <c r="HX29" s="164">
        <v>49.2</v>
      </c>
      <c r="HY29" s="164">
        <v>21.1052</v>
      </c>
      <c r="HZ29" s="164">
        <v>-48.4</v>
      </c>
      <c r="IA29" s="164">
        <v>-296.25560000000002</v>
      </c>
      <c r="IB29" s="164">
        <v>59.630099999999999</v>
      </c>
      <c r="IC29" s="164">
        <v>59.769100000000002</v>
      </c>
      <c r="ID29" s="164">
        <v>10.6</v>
      </c>
      <c r="IE29" s="164">
        <v>17.100000000000001</v>
      </c>
      <c r="IF29" s="164">
        <v>-9.6999999999999993</v>
      </c>
      <c r="IG29" s="164">
        <v>-10</v>
      </c>
      <c r="IH29" s="164">
        <v>0.89490000000000003</v>
      </c>
      <c r="II29" s="164">
        <v>0.56799999999999995</v>
      </c>
      <c r="IJ29" s="164">
        <v>-403.99169999999998</v>
      </c>
      <c r="IK29" s="164">
        <v>130.59010000000001</v>
      </c>
      <c r="IL29" s="164">
        <v>196.45050000000001</v>
      </c>
      <c r="IM29" s="164">
        <v>124.16079999999999</v>
      </c>
      <c r="IN29" s="165"/>
      <c r="IO29" s="164">
        <v>-125.1401</v>
      </c>
      <c r="IP29" s="164">
        <v>114.4212</v>
      </c>
      <c r="IQ29" s="164">
        <v>-79.909899999999993</v>
      </c>
      <c r="IR29" s="164">
        <v>-47.305999999999997</v>
      </c>
      <c r="IS29" s="164">
        <v>-118.3509</v>
      </c>
      <c r="IT29" s="164">
        <v>122.3022</v>
      </c>
      <c r="IU29" s="164">
        <v>121.04219999999999</v>
      </c>
      <c r="IV29" s="164">
        <v>76.128699999999995</v>
      </c>
      <c r="IW29" s="164">
        <v>-185.24520000000001</v>
      </c>
      <c r="IX29" s="164">
        <v>49.359200000000001</v>
      </c>
      <c r="IY29" s="164">
        <v>-132.399</v>
      </c>
      <c r="IZ29" s="164">
        <v>133.27359999999999</v>
      </c>
      <c r="JA29" s="164">
        <v>-7.3815999999999997</v>
      </c>
      <c r="JB29" s="165"/>
      <c r="JC29" s="164">
        <v>21.68</v>
      </c>
      <c r="JD29" s="164">
        <v>7.3</v>
      </c>
      <c r="JE29" s="164">
        <v>7.2880000000000003</v>
      </c>
      <c r="JF29" s="164">
        <v>-21.28</v>
      </c>
      <c r="JG29" s="164">
        <v>0.4</v>
      </c>
      <c r="JH29" s="165"/>
      <c r="JI29" s="164">
        <v>-0.73089999999999999</v>
      </c>
      <c r="JJ29" s="164">
        <v>-29.1218</v>
      </c>
      <c r="JK29" s="164">
        <v>-17.0794</v>
      </c>
      <c r="JL29" s="164">
        <v>18.2</v>
      </c>
      <c r="JM29" s="164">
        <v>51.457999999999998</v>
      </c>
      <c r="JN29" s="164">
        <v>50.444000000000003</v>
      </c>
      <c r="JO29" s="164">
        <v>11.390599999999999</v>
      </c>
      <c r="JP29" s="164">
        <v>13.5015</v>
      </c>
      <c r="JQ29" s="164">
        <v>53.718200000000003</v>
      </c>
      <c r="JR29" s="164">
        <v>51.595599999999997</v>
      </c>
      <c r="JS29" s="164">
        <v>51.570099999999996</v>
      </c>
      <c r="JT29" s="165"/>
      <c r="JU29" s="164">
        <v>-16.100000000000001</v>
      </c>
      <c r="JV29" s="164">
        <v>27.590800000000002</v>
      </c>
      <c r="JW29" s="164">
        <v>7.52</v>
      </c>
      <c r="JX29" s="165"/>
      <c r="JY29" s="164">
        <v>-40.7864</v>
      </c>
      <c r="JZ29" s="164">
        <v>77.603300000000004</v>
      </c>
      <c r="KA29" s="164">
        <v>52.524099999999997</v>
      </c>
      <c r="KB29" s="164">
        <v>-40.698399999999999</v>
      </c>
      <c r="KC29" s="164">
        <v>-75.632900000000006</v>
      </c>
      <c r="KD29" s="164">
        <v>40.670099999999998</v>
      </c>
      <c r="KE29" s="164">
        <v>35.155099999999997</v>
      </c>
      <c r="KF29" s="164">
        <v>11.1</v>
      </c>
      <c r="KG29" s="164">
        <v>-10.9</v>
      </c>
      <c r="KH29" s="165"/>
      <c r="KI29" s="164">
        <v>158.47139999999999</v>
      </c>
    </row>
    <row r="30" spans="1:295" ht="18" customHeight="1" x14ac:dyDescent="0.3">
      <c r="A30" s="161" t="s">
        <v>41</v>
      </c>
      <c r="B30" s="161" t="s">
        <v>737</v>
      </c>
      <c r="C30" s="164">
        <v>0</v>
      </c>
      <c r="D30" s="164">
        <v>21.6372</v>
      </c>
      <c r="E30" s="164">
        <v>-26.279199999999999</v>
      </c>
      <c r="F30" s="164">
        <v>-33.993600000000001</v>
      </c>
      <c r="G30" s="164">
        <v>28.964500000000001</v>
      </c>
      <c r="H30" s="165"/>
      <c r="I30" s="164">
        <v>57.954000000000001</v>
      </c>
      <c r="J30" s="165"/>
      <c r="K30" s="164">
        <v>64.022599999999997</v>
      </c>
      <c r="L30" s="164">
        <v>32.738999999999997</v>
      </c>
      <c r="M30" s="164">
        <v>31.8842</v>
      </c>
      <c r="N30" s="164">
        <v>15.54</v>
      </c>
      <c r="O30" s="164">
        <v>-53.945999999999998</v>
      </c>
      <c r="P30" s="164">
        <v>46.2</v>
      </c>
      <c r="Q30" s="164">
        <v>19.044</v>
      </c>
      <c r="R30" s="164">
        <v>-46.2</v>
      </c>
      <c r="S30" s="164">
        <v>10.4041</v>
      </c>
      <c r="T30" s="165"/>
      <c r="U30" s="164">
        <v>22.966000000000001</v>
      </c>
      <c r="V30" s="164">
        <v>23.101199999999999</v>
      </c>
      <c r="W30" s="164">
        <v>38.861899999999999</v>
      </c>
      <c r="X30" s="164">
        <v>17.3385</v>
      </c>
      <c r="Y30" s="164">
        <v>5.4568000000000003</v>
      </c>
      <c r="Z30" s="164">
        <v>7.8794000000000004</v>
      </c>
      <c r="AA30" s="165"/>
      <c r="AB30" s="165"/>
      <c r="AC30" s="164">
        <v>-55.09</v>
      </c>
      <c r="AD30" s="164">
        <v>-54.95</v>
      </c>
      <c r="AE30" s="165"/>
      <c r="AF30" s="164">
        <v>-15.54</v>
      </c>
      <c r="AG30" s="164">
        <v>52.8</v>
      </c>
      <c r="AH30" s="165"/>
      <c r="AI30" s="165"/>
      <c r="AJ30" s="164">
        <v>-61.9</v>
      </c>
      <c r="AK30" s="164">
        <v>-62.06</v>
      </c>
      <c r="AL30" s="164">
        <v>-31.55</v>
      </c>
      <c r="AM30" s="164">
        <v>62.26</v>
      </c>
      <c r="AN30" s="164">
        <v>62.91</v>
      </c>
      <c r="AO30" s="164">
        <v>17.416599999999999</v>
      </c>
      <c r="AP30" s="164">
        <v>4.4485999999999999</v>
      </c>
      <c r="AQ30" s="164">
        <v>70.208200000000005</v>
      </c>
      <c r="AR30" s="164">
        <v>72.735100000000003</v>
      </c>
      <c r="AS30" s="164">
        <v>40.181399999999996</v>
      </c>
      <c r="AT30" s="164">
        <v>-53.4497</v>
      </c>
      <c r="AU30" s="164">
        <v>-56.424900000000001</v>
      </c>
      <c r="AV30" s="164">
        <v>28.3095</v>
      </c>
      <c r="AW30" s="164">
        <v>27.669799999999999</v>
      </c>
      <c r="AX30" s="164">
        <v>70.194599999999994</v>
      </c>
      <c r="AY30" s="164">
        <v>70.060699999999997</v>
      </c>
      <c r="AZ30" s="164">
        <v>5.7744</v>
      </c>
      <c r="BA30" s="164">
        <v>28.398900000000001</v>
      </c>
      <c r="BB30" s="164">
        <v>-469.4504</v>
      </c>
      <c r="BC30" s="164">
        <v>-41.556699999999999</v>
      </c>
      <c r="BD30" s="164">
        <v>1.4</v>
      </c>
      <c r="BE30" s="164">
        <v>1.3</v>
      </c>
      <c r="BF30" s="164">
        <v>61.985100000000003</v>
      </c>
      <c r="BG30" s="164">
        <v>61.031399999999998</v>
      </c>
      <c r="BH30" s="164">
        <v>-5.2472000000000003</v>
      </c>
      <c r="BI30" s="165"/>
      <c r="BJ30" s="164">
        <v>-47.6541</v>
      </c>
      <c r="BK30" s="164">
        <v>11.0792</v>
      </c>
      <c r="BL30" s="164">
        <v>5.1577000000000002</v>
      </c>
      <c r="BM30" s="164">
        <v>3.4855999999999998</v>
      </c>
      <c r="BN30" s="164">
        <v>515.73209999999995</v>
      </c>
      <c r="BO30" s="164">
        <v>111.3925</v>
      </c>
      <c r="BP30" s="164">
        <v>110.477</v>
      </c>
      <c r="BQ30" s="164">
        <v>-481.69970000000001</v>
      </c>
      <c r="BR30" s="164">
        <v>509.28890000000001</v>
      </c>
      <c r="BS30" s="165"/>
      <c r="BT30" s="164">
        <v>-36.049199999999999</v>
      </c>
      <c r="BU30" s="164">
        <v>37.831899999999997</v>
      </c>
      <c r="BV30" s="164">
        <v>109.2462</v>
      </c>
      <c r="BW30" s="164">
        <v>31.39</v>
      </c>
      <c r="BX30" s="164">
        <v>39.54</v>
      </c>
      <c r="BY30" s="164">
        <v>78.430000000000007</v>
      </c>
      <c r="BZ30" s="164">
        <v>93.26</v>
      </c>
      <c r="CA30" s="164">
        <v>-77.8249</v>
      </c>
      <c r="CB30" s="164">
        <v>-77.557000000000002</v>
      </c>
      <c r="CC30" s="164">
        <v>128.23249999999999</v>
      </c>
      <c r="CD30" s="164">
        <v>128.304</v>
      </c>
      <c r="CE30" s="164">
        <v>16.112300000000001</v>
      </c>
      <c r="CF30" s="164">
        <v>-62.530500000000004</v>
      </c>
      <c r="CG30" s="164">
        <v>-62.794699999999999</v>
      </c>
      <c r="CH30" s="164">
        <v>2.5988000000000002</v>
      </c>
      <c r="CI30" s="164">
        <v>-76.958699999999993</v>
      </c>
      <c r="CJ30" s="165"/>
      <c r="CK30" s="165"/>
      <c r="CL30" s="164">
        <v>52.3</v>
      </c>
      <c r="CM30" s="164">
        <v>154.4</v>
      </c>
      <c r="CN30" s="164">
        <v>-16.66</v>
      </c>
      <c r="CO30" s="164">
        <v>48.357900000000001</v>
      </c>
      <c r="CP30" s="164">
        <v>47.8125</v>
      </c>
      <c r="CQ30" s="164">
        <v>47.537700000000001</v>
      </c>
      <c r="CR30" s="164">
        <v>-34.837800000000001</v>
      </c>
      <c r="CS30" s="164">
        <v>-34.3994</v>
      </c>
      <c r="CT30" s="164">
        <v>30.3734</v>
      </c>
      <c r="CU30" s="164">
        <v>-111.65600000000001</v>
      </c>
      <c r="CV30" s="164">
        <v>39.396500000000003</v>
      </c>
      <c r="CW30" s="164">
        <v>11.902699999999999</v>
      </c>
      <c r="CX30" s="164">
        <v>52.14</v>
      </c>
      <c r="CY30" s="164">
        <v>73.150000000000006</v>
      </c>
      <c r="CZ30" s="164">
        <v>52.741700000000002</v>
      </c>
      <c r="DA30" s="164">
        <v>50.248699999999999</v>
      </c>
      <c r="DB30" s="164">
        <v>-33.03</v>
      </c>
      <c r="DC30" s="164">
        <v>-3.7679</v>
      </c>
      <c r="DD30" s="164">
        <v>77.691299999999998</v>
      </c>
      <c r="DE30" s="164">
        <v>76.589299999999994</v>
      </c>
      <c r="DF30" s="164">
        <v>-155.51390000000001</v>
      </c>
      <c r="DG30" s="164">
        <v>0</v>
      </c>
      <c r="DH30" s="164">
        <v>-20.079999999999998</v>
      </c>
      <c r="DI30" s="164">
        <v>-112.8</v>
      </c>
      <c r="DJ30" s="164">
        <v>-112.8</v>
      </c>
      <c r="DK30" s="164">
        <v>31.3687</v>
      </c>
      <c r="DL30" s="164">
        <v>64.169300000000007</v>
      </c>
      <c r="DM30" s="164">
        <v>72.340199999999996</v>
      </c>
      <c r="DN30" s="164">
        <v>90.252700000000004</v>
      </c>
      <c r="DO30" s="164">
        <v>63.78</v>
      </c>
      <c r="DP30" s="164">
        <v>-10.61</v>
      </c>
      <c r="DQ30" s="164">
        <v>65.150999999999996</v>
      </c>
      <c r="DR30" s="164">
        <v>153.50370000000001</v>
      </c>
      <c r="DS30" s="164">
        <v>-31.3</v>
      </c>
      <c r="DT30" s="164">
        <v>-31.37</v>
      </c>
      <c r="DU30" s="164">
        <v>119.19</v>
      </c>
      <c r="DV30" s="164">
        <v>73.069999999999993</v>
      </c>
      <c r="DW30" s="164">
        <v>154.50909999999999</v>
      </c>
      <c r="DX30" s="164">
        <v>152.6182</v>
      </c>
      <c r="DY30" s="164">
        <v>-43.9985</v>
      </c>
      <c r="DZ30" s="164">
        <v>-42.4</v>
      </c>
      <c r="EA30" s="164">
        <v>249.9889</v>
      </c>
      <c r="EB30" s="164">
        <v>199.09809999999999</v>
      </c>
      <c r="EC30" s="164">
        <v>193.39250000000001</v>
      </c>
      <c r="ED30" s="164">
        <v>196.18299999999999</v>
      </c>
      <c r="EE30" s="164">
        <v>54.654899999999998</v>
      </c>
      <c r="EF30" s="164">
        <v>12.9811</v>
      </c>
      <c r="EG30" s="164">
        <v>-27.331</v>
      </c>
      <c r="EH30" s="164">
        <v>477.84660000000002</v>
      </c>
      <c r="EI30" s="164">
        <v>-139.5181</v>
      </c>
      <c r="EJ30" s="165"/>
      <c r="EK30" s="164">
        <v>-31.207100000000001</v>
      </c>
      <c r="EL30" s="164">
        <v>-28.740500000000001</v>
      </c>
      <c r="EM30" s="164">
        <v>57.962299999999999</v>
      </c>
      <c r="EN30" s="164">
        <v>-30.3917</v>
      </c>
      <c r="EO30" s="164">
        <v>-27.365300000000001</v>
      </c>
      <c r="EP30" s="164">
        <v>41.52</v>
      </c>
      <c r="EQ30" s="164">
        <v>-57.506999999999998</v>
      </c>
      <c r="ER30" s="164">
        <v>-58.566499999999998</v>
      </c>
      <c r="ES30" s="165"/>
      <c r="ET30" s="164">
        <v>0</v>
      </c>
      <c r="EU30" s="164">
        <v>-10.35</v>
      </c>
      <c r="EV30" s="164">
        <v>1</v>
      </c>
      <c r="EW30" s="164">
        <v>11.5649</v>
      </c>
      <c r="EX30" s="164">
        <v>-106.5595</v>
      </c>
      <c r="EY30" s="164">
        <v>-13.6936</v>
      </c>
      <c r="EZ30" s="164">
        <v>-13.1813</v>
      </c>
      <c r="FA30" s="164">
        <v>3.5706000000000002</v>
      </c>
      <c r="FB30" s="164">
        <v>-9.3472000000000008</v>
      </c>
      <c r="FC30" s="164">
        <v>-26.614799999999999</v>
      </c>
      <c r="FD30" s="165"/>
      <c r="FE30" s="164">
        <v>3.1579000000000002</v>
      </c>
      <c r="FF30" s="164">
        <v>3.1379999999999999</v>
      </c>
      <c r="FG30" s="164">
        <v>39.369500000000002</v>
      </c>
      <c r="FH30" s="164">
        <v>40.060899999999997</v>
      </c>
      <c r="FI30" s="164">
        <v>38.856400000000001</v>
      </c>
      <c r="FJ30" s="164">
        <v>78.034599999999998</v>
      </c>
      <c r="FK30" s="164">
        <v>77.867199999999997</v>
      </c>
      <c r="FL30" s="164">
        <v>-27.462800000000001</v>
      </c>
      <c r="FM30" s="164">
        <v>45.719700000000003</v>
      </c>
      <c r="FN30" s="164">
        <v>45.752000000000002</v>
      </c>
      <c r="FO30" s="164">
        <v>-29.4313</v>
      </c>
      <c r="FP30" s="164">
        <v>-19.7913</v>
      </c>
      <c r="FQ30" s="164">
        <v>-6.1946000000000003</v>
      </c>
      <c r="FR30" s="164">
        <v>-24.92</v>
      </c>
      <c r="FS30" s="164">
        <v>12.369</v>
      </c>
      <c r="FT30" s="164">
        <v>1.0329999999999999</v>
      </c>
      <c r="FU30" s="164">
        <v>-7.44</v>
      </c>
      <c r="FV30" s="164">
        <v>19.41</v>
      </c>
      <c r="FW30" s="164">
        <v>0</v>
      </c>
      <c r="FX30" s="165"/>
      <c r="FY30" s="164">
        <v>-11.314</v>
      </c>
      <c r="FZ30" s="164">
        <v>4.391</v>
      </c>
      <c r="GA30" s="165"/>
      <c r="GB30" s="164">
        <v>29.42</v>
      </c>
      <c r="GC30" s="164">
        <v>21.199400000000001</v>
      </c>
      <c r="GD30" s="164">
        <v>30.701000000000001</v>
      </c>
      <c r="GE30" s="164">
        <v>14.31</v>
      </c>
      <c r="GF30" s="164">
        <v>84.055099999999996</v>
      </c>
      <c r="GG30" s="164">
        <v>24.4</v>
      </c>
      <c r="GH30" s="164">
        <v>-29.054300000000001</v>
      </c>
      <c r="GI30" s="164">
        <v>-0.73619999999999997</v>
      </c>
      <c r="GJ30" s="165"/>
      <c r="GK30" s="164">
        <v>2.0863</v>
      </c>
      <c r="GL30" s="165"/>
      <c r="GM30" s="165"/>
      <c r="GN30" s="164">
        <v>-8.5738000000000003</v>
      </c>
      <c r="GO30" s="164">
        <v>-45.185000000000002</v>
      </c>
      <c r="GP30" s="164">
        <v>21.710699999999999</v>
      </c>
      <c r="GQ30" s="164">
        <v>70.923000000000002</v>
      </c>
      <c r="GR30" s="164">
        <v>62.285899999999998</v>
      </c>
      <c r="GS30" s="164">
        <v>62.987400000000001</v>
      </c>
      <c r="GT30" s="164">
        <v>-168.85669999999999</v>
      </c>
      <c r="GU30" s="164">
        <v>-30.5029</v>
      </c>
      <c r="GV30" s="164">
        <v>42.368899999999996</v>
      </c>
      <c r="GW30" s="164">
        <v>-66.747399999999999</v>
      </c>
      <c r="GX30" s="164">
        <v>9.0363000000000007</v>
      </c>
      <c r="GY30" s="164">
        <v>14.4072</v>
      </c>
      <c r="GZ30" s="164">
        <v>13.935499999999999</v>
      </c>
      <c r="HA30" s="165"/>
      <c r="HB30" s="164">
        <v>143.71019999999999</v>
      </c>
      <c r="HC30" s="164">
        <v>141.10599999999999</v>
      </c>
      <c r="HD30" s="164">
        <v>277.39999999999998</v>
      </c>
      <c r="HE30" s="164">
        <v>-276.6875</v>
      </c>
      <c r="HF30" s="164">
        <v>-406.51729999999998</v>
      </c>
      <c r="HG30" s="164">
        <v>409.94130000000001</v>
      </c>
      <c r="HH30" s="164">
        <v>409.26760000000002</v>
      </c>
      <c r="HI30" s="164">
        <v>-137.6532</v>
      </c>
      <c r="HJ30" s="164">
        <v>-136.82849999999999</v>
      </c>
      <c r="HK30" s="164">
        <v>-49.638599999999997</v>
      </c>
      <c r="HL30" s="164">
        <v>-39.290199999999999</v>
      </c>
      <c r="HM30" s="164">
        <v>76.955399999999997</v>
      </c>
      <c r="HN30" s="164">
        <v>76.670199999999994</v>
      </c>
      <c r="HO30" s="165"/>
      <c r="HP30" s="165"/>
      <c r="HQ30" s="164">
        <v>13.7798</v>
      </c>
      <c r="HR30" s="164">
        <v>13.021699999999999</v>
      </c>
      <c r="HS30" s="164">
        <v>-41.587800000000001</v>
      </c>
      <c r="HT30" s="164">
        <v>-41.798900000000003</v>
      </c>
      <c r="HU30" s="164">
        <v>46.76</v>
      </c>
      <c r="HV30" s="164">
        <v>46.51</v>
      </c>
      <c r="HW30" s="164">
        <v>52</v>
      </c>
      <c r="HX30" s="164">
        <v>52.1</v>
      </c>
      <c r="HY30" s="164">
        <v>21.391500000000001</v>
      </c>
      <c r="HZ30" s="164">
        <v>-48.16</v>
      </c>
      <c r="IA30" s="164">
        <v>-289.09300000000002</v>
      </c>
      <c r="IB30" s="164">
        <v>58.0259</v>
      </c>
      <c r="IC30" s="164">
        <v>57.8369</v>
      </c>
      <c r="ID30" s="164">
        <v>11.1</v>
      </c>
      <c r="IE30" s="164">
        <v>20</v>
      </c>
      <c r="IF30" s="164">
        <v>-11.3</v>
      </c>
      <c r="IG30" s="164">
        <v>-11.8</v>
      </c>
      <c r="IH30" s="164">
        <v>1.2197</v>
      </c>
      <c r="II30" s="164">
        <v>1.0531999999999999</v>
      </c>
      <c r="IJ30" s="164">
        <v>-401.2432</v>
      </c>
      <c r="IK30" s="164">
        <v>158.6782</v>
      </c>
      <c r="IL30" s="164">
        <v>186.4417</v>
      </c>
      <c r="IM30" s="164">
        <v>121.3048</v>
      </c>
      <c r="IN30" s="165"/>
      <c r="IO30" s="164">
        <v>-116.7628</v>
      </c>
      <c r="IP30" s="164">
        <v>112.089</v>
      </c>
      <c r="IQ30" s="164">
        <v>-78.3964</v>
      </c>
      <c r="IR30" s="164">
        <v>-46.299599999999998</v>
      </c>
      <c r="IS30" s="164">
        <v>-112.3233</v>
      </c>
      <c r="IT30" s="164">
        <v>118.95</v>
      </c>
      <c r="IU30" s="164">
        <v>119.2998</v>
      </c>
      <c r="IV30" s="164">
        <v>78.7179</v>
      </c>
      <c r="IW30" s="164">
        <v>-177.40100000000001</v>
      </c>
      <c r="IX30" s="164">
        <v>47.0672</v>
      </c>
      <c r="IY30" s="164">
        <v>-130.66130000000001</v>
      </c>
      <c r="IZ30" s="164">
        <v>130.22479999999999</v>
      </c>
      <c r="JA30" s="164">
        <v>-6.9339000000000004</v>
      </c>
      <c r="JB30" s="165"/>
      <c r="JC30" s="164">
        <v>22.4</v>
      </c>
      <c r="JD30" s="164">
        <v>7.2240000000000002</v>
      </c>
      <c r="JE30" s="164">
        <v>7.2069999999999999</v>
      </c>
      <c r="JF30" s="164">
        <v>-21.2</v>
      </c>
      <c r="JG30" s="164">
        <v>1.36</v>
      </c>
      <c r="JH30" s="165"/>
      <c r="JI30" s="164">
        <v>-1.5518000000000001</v>
      </c>
      <c r="JJ30" s="164">
        <v>-28.300899999999999</v>
      </c>
      <c r="JK30" s="164">
        <v>-16.347000000000001</v>
      </c>
      <c r="JL30" s="164">
        <v>18.2</v>
      </c>
      <c r="JM30" s="164">
        <v>52.533000000000001</v>
      </c>
      <c r="JN30" s="164">
        <v>54.39</v>
      </c>
      <c r="JO30" s="164">
        <v>11.3916</v>
      </c>
      <c r="JP30" s="164">
        <v>13.544600000000001</v>
      </c>
      <c r="JQ30" s="164">
        <v>51.492800000000003</v>
      </c>
      <c r="JR30" s="164">
        <v>51.0535</v>
      </c>
      <c r="JS30" s="164">
        <v>50.118299999999998</v>
      </c>
      <c r="JT30" s="165"/>
      <c r="JU30" s="164">
        <v>-20.9</v>
      </c>
      <c r="JV30" s="164">
        <v>27.522300000000001</v>
      </c>
      <c r="JW30" s="164">
        <v>7.87</v>
      </c>
      <c r="JX30" s="165"/>
      <c r="JY30" s="164">
        <v>-37.133800000000001</v>
      </c>
      <c r="JZ30" s="164">
        <v>75.917199999999994</v>
      </c>
      <c r="KA30" s="164">
        <v>50.6158</v>
      </c>
      <c r="KB30" s="164">
        <v>-37.186700000000002</v>
      </c>
      <c r="KC30" s="164">
        <v>-74.549400000000006</v>
      </c>
      <c r="KD30" s="164">
        <v>38.828299999999999</v>
      </c>
      <c r="KE30" s="164">
        <v>35.913499999999999</v>
      </c>
      <c r="KF30" s="164">
        <v>14.9</v>
      </c>
      <c r="KG30" s="164">
        <v>-13.8</v>
      </c>
      <c r="KH30" s="165"/>
      <c r="KI30" s="164">
        <v>158.2636</v>
      </c>
    </row>
    <row r="31" spans="1:295" ht="18" customHeight="1" x14ac:dyDescent="0.3">
      <c r="A31" s="161" t="s">
        <v>41</v>
      </c>
      <c r="B31" s="161" t="s">
        <v>738</v>
      </c>
      <c r="C31" s="164">
        <v>0</v>
      </c>
      <c r="D31" s="164">
        <v>22.203700000000001</v>
      </c>
      <c r="E31" s="164">
        <v>-26.975100000000001</v>
      </c>
      <c r="F31" s="164">
        <v>-33.529000000000003</v>
      </c>
      <c r="G31" s="164">
        <v>30.126899999999999</v>
      </c>
      <c r="H31" s="165"/>
      <c r="I31" s="164">
        <v>60.731099999999998</v>
      </c>
      <c r="J31" s="165"/>
      <c r="K31" s="164">
        <v>65.714299999999994</v>
      </c>
      <c r="L31" s="164">
        <v>33.634999999999998</v>
      </c>
      <c r="M31" s="164">
        <v>32.536700000000003</v>
      </c>
      <c r="N31" s="164">
        <v>15.54</v>
      </c>
      <c r="O31" s="164">
        <v>-56.997</v>
      </c>
      <c r="P31" s="164">
        <v>50.6</v>
      </c>
      <c r="Q31" s="164">
        <v>19.872</v>
      </c>
      <c r="R31" s="164">
        <v>-50.6</v>
      </c>
      <c r="S31" s="164">
        <v>11.0702</v>
      </c>
      <c r="T31" s="165"/>
      <c r="U31" s="164">
        <v>19.772500000000001</v>
      </c>
      <c r="V31" s="164">
        <v>19.468399999999999</v>
      </c>
      <c r="W31" s="164">
        <v>32.0197</v>
      </c>
      <c r="X31" s="164">
        <v>17.035399999999999</v>
      </c>
      <c r="Y31" s="164">
        <v>5.8620999999999999</v>
      </c>
      <c r="Z31" s="164">
        <v>8.1000999999999994</v>
      </c>
      <c r="AA31" s="165"/>
      <c r="AB31" s="165"/>
      <c r="AC31" s="164">
        <v>-52.1</v>
      </c>
      <c r="AD31" s="164">
        <v>-52.13</v>
      </c>
      <c r="AE31" s="165"/>
      <c r="AF31" s="164">
        <v>-13.32</v>
      </c>
      <c r="AG31" s="164">
        <v>55</v>
      </c>
      <c r="AH31" s="165"/>
      <c r="AI31" s="165"/>
      <c r="AJ31" s="164">
        <v>-59.15</v>
      </c>
      <c r="AK31" s="164">
        <v>-58.46</v>
      </c>
      <c r="AL31" s="164">
        <v>-31.02</v>
      </c>
      <c r="AM31" s="164">
        <v>59</v>
      </c>
      <c r="AN31" s="164">
        <v>59.8</v>
      </c>
      <c r="AO31" s="164">
        <v>16.4695</v>
      </c>
      <c r="AP31" s="164">
        <v>4.6882000000000001</v>
      </c>
      <c r="AQ31" s="164">
        <v>71.350300000000004</v>
      </c>
      <c r="AR31" s="164">
        <v>73.641099999999994</v>
      </c>
      <c r="AS31" s="164">
        <v>35.627600000000001</v>
      </c>
      <c r="AT31" s="164">
        <v>-55.860999999999997</v>
      </c>
      <c r="AU31" s="164">
        <v>-54.158499999999997</v>
      </c>
      <c r="AV31" s="164">
        <v>21.8233</v>
      </c>
      <c r="AW31" s="164">
        <v>26.067599999999999</v>
      </c>
      <c r="AX31" s="164">
        <v>70.998400000000004</v>
      </c>
      <c r="AY31" s="164">
        <v>68.855000000000004</v>
      </c>
      <c r="AZ31" s="164">
        <v>5.2508999999999997</v>
      </c>
      <c r="BA31" s="164">
        <v>29.392900000000001</v>
      </c>
      <c r="BB31" s="164">
        <v>-469.74419999999998</v>
      </c>
      <c r="BC31" s="164">
        <v>-40.780999999999999</v>
      </c>
      <c r="BD31" s="164">
        <v>1.3</v>
      </c>
      <c r="BE31" s="164">
        <v>1.5</v>
      </c>
      <c r="BF31" s="164">
        <v>59.63</v>
      </c>
      <c r="BG31" s="164">
        <v>59.4557</v>
      </c>
      <c r="BH31" s="164">
        <v>-5.1806999999999999</v>
      </c>
      <c r="BI31" s="165"/>
      <c r="BJ31" s="164">
        <v>-48.851300000000002</v>
      </c>
      <c r="BK31" s="164">
        <v>11.1539</v>
      </c>
      <c r="BL31" s="164">
        <v>5.1814</v>
      </c>
      <c r="BM31" s="164">
        <v>3.4249999999999998</v>
      </c>
      <c r="BN31" s="164">
        <v>513.50429999999994</v>
      </c>
      <c r="BO31" s="164">
        <v>115.3904</v>
      </c>
      <c r="BP31" s="164">
        <v>115.2684</v>
      </c>
      <c r="BQ31" s="164">
        <v>-488.52480000000003</v>
      </c>
      <c r="BR31" s="164">
        <v>514.34159999999997</v>
      </c>
      <c r="BS31" s="165"/>
      <c r="BT31" s="164">
        <v>-38.061500000000002</v>
      </c>
      <c r="BU31" s="164">
        <v>39.537199999999999</v>
      </c>
      <c r="BV31" s="164">
        <v>111.3618</v>
      </c>
      <c r="BW31" s="164">
        <v>31.81</v>
      </c>
      <c r="BX31" s="164">
        <v>40.5</v>
      </c>
      <c r="BY31" s="164">
        <v>79.23</v>
      </c>
      <c r="BZ31" s="164">
        <v>93.2</v>
      </c>
      <c r="CA31" s="164">
        <v>-74.475999999999999</v>
      </c>
      <c r="CB31" s="164">
        <v>-73.270399999999995</v>
      </c>
      <c r="CC31" s="164">
        <v>126.0401</v>
      </c>
      <c r="CD31" s="164">
        <v>127.6199</v>
      </c>
      <c r="CE31" s="164">
        <v>16.263300000000001</v>
      </c>
      <c r="CF31" s="164">
        <v>-66.381399999999999</v>
      </c>
      <c r="CG31" s="164">
        <v>-65.629099999999994</v>
      </c>
      <c r="CH31" s="164">
        <v>3.0632999999999999</v>
      </c>
      <c r="CI31" s="164">
        <v>-77.490700000000004</v>
      </c>
      <c r="CJ31" s="165"/>
      <c r="CK31" s="165"/>
      <c r="CL31" s="164">
        <v>55.6</v>
      </c>
      <c r="CM31" s="164">
        <v>155.80000000000001</v>
      </c>
      <c r="CN31" s="164">
        <v>-16.91</v>
      </c>
      <c r="CO31" s="164">
        <v>47.460599999999999</v>
      </c>
      <c r="CP31" s="164">
        <v>47.247799999999998</v>
      </c>
      <c r="CQ31" s="164">
        <v>47.460799999999999</v>
      </c>
      <c r="CR31" s="164">
        <v>-35.162500000000001</v>
      </c>
      <c r="CS31" s="164">
        <v>-34.832299999999996</v>
      </c>
      <c r="CT31" s="164">
        <v>31.664200000000001</v>
      </c>
      <c r="CU31" s="164">
        <v>-116.2624</v>
      </c>
      <c r="CV31" s="164">
        <v>41.618099999999998</v>
      </c>
      <c r="CW31" s="164">
        <v>12.263400000000001</v>
      </c>
      <c r="CX31" s="164">
        <v>52.17</v>
      </c>
      <c r="CY31" s="164">
        <v>74.540000000000006</v>
      </c>
      <c r="CZ31" s="164">
        <v>54.1479</v>
      </c>
      <c r="DA31" s="164">
        <v>51.4206</v>
      </c>
      <c r="DB31" s="164">
        <v>-33.83</v>
      </c>
      <c r="DC31" s="164">
        <v>-0.80940000000000001</v>
      </c>
      <c r="DD31" s="164">
        <v>77.625</v>
      </c>
      <c r="DE31" s="164">
        <v>76.467600000000004</v>
      </c>
      <c r="DF31" s="164">
        <v>-153.42310000000001</v>
      </c>
      <c r="DG31" s="164">
        <v>-1E-4</v>
      </c>
      <c r="DH31" s="164">
        <v>-20.515899999999998</v>
      </c>
      <c r="DI31" s="164">
        <v>-113.3</v>
      </c>
      <c r="DJ31" s="164">
        <v>-113.3</v>
      </c>
      <c r="DK31" s="164">
        <v>31.4786</v>
      </c>
      <c r="DL31" s="164">
        <v>65.048199999999994</v>
      </c>
      <c r="DM31" s="164">
        <v>70.931200000000004</v>
      </c>
      <c r="DN31" s="164">
        <v>91.424599999999998</v>
      </c>
      <c r="DO31" s="164">
        <v>64.42</v>
      </c>
      <c r="DP31" s="164">
        <v>-9.67</v>
      </c>
      <c r="DQ31" s="164">
        <v>63.936</v>
      </c>
      <c r="DR31" s="164">
        <v>152.5437</v>
      </c>
      <c r="DS31" s="164">
        <v>-32.85</v>
      </c>
      <c r="DT31" s="164">
        <v>-33.11</v>
      </c>
      <c r="DU31" s="164">
        <v>123.37</v>
      </c>
      <c r="DV31" s="164">
        <v>73.760000000000005</v>
      </c>
      <c r="DW31" s="164">
        <v>151.6909</v>
      </c>
      <c r="DX31" s="164">
        <v>148.41820000000001</v>
      </c>
      <c r="DY31" s="164">
        <v>-41.266300000000001</v>
      </c>
      <c r="DZ31" s="164">
        <v>-40.472700000000003</v>
      </c>
      <c r="EA31" s="164">
        <v>250.26759999999999</v>
      </c>
      <c r="EB31" s="164">
        <v>202.60210000000001</v>
      </c>
      <c r="EC31" s="164">
        <v>195.4358</v>
      </c>
      <c r="ED31" s="164">
        <v>196.87360000000001</v>
      </c>
      <c r="EE31" s="164">
        <v>54.849299999999999</v>
      </c>
      <c r="EF31" s="164">
        <v>37.173000000000002</v>
      </c>
      <c r="EG31" s="164">
        <v>-27.125</v>
      </c>
      <c r="EH31" s="164">
        <v>504.4708</v>
      </c>
      <c r="EI31" s="164">
        <v>-159.65190000000001</v>
      </c>
      <c r="EJ31" s="165"/>
      <c r="EK31" s="164">
        <v>-30.830200000000001</v>
      </c>
      <c r="EL31" s="164">
        <v>-28.474399999999999</v>
      </c>
      <c r="EM31" s="164">
        <v>38.099699999999999</v>
      </c>
      <c r="EN31" s="164">
        <v>-54.313699999999997</v>
      </c>
      <c r="EO31" s="164">
        <v>-49.427799999999998</v>
      </c>
      <c r="EP31" s="164">
        <v>162.876</v>
      </c>
      <c r="EQ31" s="164">
        <v>-70.329899999999995</v>
      </c>
      <c r="ER31" s="164">
        <v>-71.781199999999998</v>
      </c>
      <c r="ES31" s="165"/>
      <c r="ET31" s="164">
        <v>0</v>
      </c>
      <c r="EU31" s="164">
        <v>-25.27</v>
      </c>
      <c r="EV31" s="164">
        <v>111.8</v>
      </c>
      <c r="EW31" s="164">
        <v>11.5647</v>
      </c>
      <c r="EX31" s="164">
        <v>-151.8356</v>
      </c>
      <c r="EY31" s="164">
        <v>-13.3065</v>
      </c>
      <c r="EZ31" s="164">
        <v>-12.847300000000001</v>
      </c>
      <c r="FA31" s="164">
        <v>2.4020000000000001</v>
      </c>
      <c r="FB31" s="164">
        <v>-29.491800000000001</v>
      </c>
      <c r="FC31" s="164">
        <v>0</v>
      </c>
      <c r="FD31" s="165"/>
      <c r="FE31" s="164">
        <v>3.2738</v>
      </c>
      <c r="FF31" s="164">
        <v>3.2957000000000001</v>
      </c>
      <c r="FG31" s="164">
        <v>39.064999999999998</v>
      </c>
      <c r="FH31" s="164">
        <v>40.247700000000002</v>
      </c>
      <c r="FI31" s="164">
        <v>37.895400000000002</v>
      </c>
      <c r="FJ31" s="164">
        <v>74.852999999999994</v>
      </c>
      <c r="FK31" s="164">
        <v>74.518100000000004</v>
      </c>
      <c r="FL31" s="164">
        <v>-16.410699999999999</v>
      </c>
      <c r="FM31" s="164">
        <v>42.877400000000002</v>
      </c>
      <c r="FN31" s="164">
        <v>43.235100000000003</v>
      </c>
      <c r="FO31" s="164">
        <v>-19.849699999999999</v>
      </c>
      <c r="FP31" s="164">
        <v>-9.4510000000000005</v>
      </c>
      <c r="FQ31" s="164">
        <v>-4.5904999999999996</v>
      </c>
      <c r="FR31" s="164">
        <v>-22.11</v>
      </c>
      <c r="FS31" s="164">
        <v>12.8719</v>
      </c>
      <c r="FT31" s="164">
        <v>1.0891999999999999</v>
      </c>
      <c r="FU31" s="164">
        <v>-7.97</v>
      </c>
      <c r="FV31" s="164">
        <v>19.059999999999999</v>
      </c>
      <c r="FW31" s="164">
        <v>0</v>
      </c>
      <c r="FX31" s="165"/>
      <c r="FY31" s="164">
        <v>-11.241</v>
      </c>
      <c r="FZ31" s="164">
        <v>4.4050000000000002</v>
      </c>
      <c r="GA31" s="165"/>
      <c r="GB31" s="164">
        <v>29.32</v>
      </c>
      <c r="GC31" s="164">
        <v>10.6172</v>
      </c>
      <c r="GD31" s="164">
        <v>20.709900000000001</v>
      </c>
      <c r="GE31" s="164">
        <v>13.7</v>
      </c>
      <c r="GF31" s="164">
        <v>83.311700000000002</v>
      </c>
      <c r="GG31" s="164">
        <v>24</v>
      </c>
      <c r="GH31" s="164">
        <v>-29.194900000000001</v>
      </c>
      <c r="GI31" s="164">
        <v>-0.95379999999999998</v>
      </c>
      <c r="GJ31" s="165"/>
      <c r="GK31" s="164">
        <v>2.1812999999999998</v>
      </c>
      <c r="GL31" s="165"/>
      <c r="GM31" s="165"/>
      <c r="GN31" s="164">
        <v>-7.2496999999999998</v>
      </c>
      <c r="GO31" s="164">
        <v>-44.9283</v>
      </c>
      <c r="GP31" s="164">
        <v>21.657599999999999</v>
      </c>
      <c r="GQ31" s="164">
        <v>71.007000000000005</v>
      </c>
      <c r="GR31" s="164">
        <v>63.619900000000001</v>
      </c>
      <c r="GS31" s="164">
        <v>65.067099999999996</v>
      </c>
      <c r="GT31" s="164">
        <v>-164.3553</v>
      </c>
      <c r="GU31" s="164">
        <v>-30.9666</v>
      </c>
      <c r="GV31" s="164">
        <v>42.011499999999998</v>
      </c>
      <c r="GW31" s="164">
        <v>-68.664599999999993</v>
      </c>
      <c r="GX31" s="164">
        <v>9.2310999999999996</v>
      </c>
      <c r="GY31" s="164">
        <v>14.338800000000001</v>
      </c>
      <c r="GZ31" s="164">
        <v>13.9671</v>
      </c>
      <c r="HA31" s="164">
        <v>10.3263</v>
      </c>
      <c r="HB31" s="164">
        <v>133.5187</v>
      </c>
      <c r="HC31" s="164">
        <v>133.51249999999999</v>
      </c>
      <c r="HD31" s="164">
        <v>280.39999999999998</v>
      </c>
      <c r="HE31" s="164">
        <v>-278.53320000000002</v>
      </c>
      <c r="HF31" s="164">
        <v>-393.59249999999997</v>
      </c>
      <c r="HG31" s="164">
        <v>395.28480000000002</v>
      </c>
      <c r="HH31" s="164">
        <v>394.3519</v>
      </c>
      <c r="HI31" s="164">
        <v>-126.87350000000001</v>
      </c>
      <c r="HJ31" s="164">
        <v>-126.1709</v>
      </c>
      <c r="HK31" s="164">
        <v>-49.152299999999997</v>
      </c>
      <c r="HL31" s="164">
        <v>-37.694699999999997</v>
      </c>
      <c r="HM31" s="164">
        <v>78.004199999999997</v>
      </c>
      <c r="HN31" s="164">
        <v>78.349299999999999</v>
      </c>
      <c r="HO31" s="164">
        <v>-78.680199999999999</v>
      </c>
      <c r="HP31" s="164">
        <v>-78.692400000000006</v>
      </c>
      <c r="HQ31" s="164">
        <v>15.7684</v>
      </c>
      <c r="HR31" s="164">
        <v>14.8894</v>
      </c>
      <c r="HS31" s="164">
        <v>-35.9923</v>
      </c>
      <c r="HT31" s="164">
        <v>-35.003799999999998</v>
      </c>
      <c r="HU31" s="164">
        <v>33.97</v>
      </c>
      <c r="HV31" s="164">
        <v>34.17</v>
      </c>
      <c r="HW31" s="164">
        <v>53.6</v>
      </c>
      <c r="HX31" s="164">
        <v>54.1</v>
      </c>
      <c r="HY31" s="164">
        <v>21.596599999999999</v>
      </c>
      <c r="HZ31" s="164">
        <v>-48.8</v>
      </c>
      <c r="IA31" s="164">
        <v>-302.82080000000002</v>
      </c>
      <c r="IB31" s="164">
        <v>62.155700000000003</v>
      </c>
      <c r="IC31" s="164">
        <v>61.909300000000002</v>
      </c>
      <c r="ID31" s="164">
        <v>11.7</v>
      </c>
      <c r="IE31" s="164">
        <v>20</v>
      </c>
      <c r="IF31" s="164">
        <v>-13</v>
      </c>
      <c r="IG31" s="164">
        <v>-13.6</v>
      </c>
      <c r="IH31" s="164">
        <v>1.3488</v>
      </c>
      <c r="II31" s="164">
        <v>1.1938</v>
      </c>
      <c r="IJ31" s="164">
        <v>-385.49549999999999</v>
      </c>
      <c r="IK31" s="164">
        <v>181.1651</v>
      </c>
      <c r="IL31" s="164">
        <v>176.40389999999999</v>
      </c>
      <c r="IM31" s="164">
        <v>113.0463</v>
      </c>
      <c r="IN31" s="165"/>
      <c r="IO31" s="164">
        <v>-109.072</v>
      </c>
      <c r="IP31" s="164">
        <v>99.871099999999998</v>
      </c>
      <c r="IQ31" s="164">
        <v>-88.080500000000001</v>
      </c>
      <c r="IR31" s="164">
        <v>-43.1723</v>
      </c>
      <c r="IS31" s="164">
        <v>-100.9816</v>
      </c>
      <c r="IT31" s="164">
        <v>108.8313</v>
      </c>
      <c r="IU31" s="164">
        <v>109.9241</v>
      </c>
      <c r="IV31" s="164">
        <v>89.027799999999999</v>
      </c>
      <c r="IW31" s="164">
        <v>-168.9384</v>
      </c>
      <c r="IX31" s="164">
        <v>45.327800000000003</v>
      </c>
      <c r="IY31" s="164">
        <v>-120.52930000000001</v>
      </c>
      <c r="IZ31" s="164">
        <v>122.86579999999999</v>
      </c>
      <c r="JA31" s="164">
        <v>-6.9339000000000004</v>
      </c>
      <c r="JB31" s="165"/>
      <c r="JC31" s="164">
        <v>23.28</v>
      </c>
      <c r="JD31" s="164">
        <v>7.2329999999999997</v>
      </c>
      <c r="JE31" s="164">
        <v>7.2249999999999996</v>
      </c>
      <c r="JF31" s="164">
        <v>-23.44</v>
      </c>
      <c r="JG31" s="164">
        <v>2.64</v>
      </c>
      <c r="JH31" s="165"/>
      <c r="JI31" s="164">
        <v>-4.0420999999999996</v>
      </c>
      <c r="JJ31" s="164">
        <v>-27.187000000000001</v>
      </c>
      <c r="JK31" s="164">
        <v>-14.6197</v>
      </c>
      <c r="JL31" s="164">
        <v>18.5</v>
      </c>
      <c r="JM31" s="164">
        <v>54.47</v>
      </c>
      <c r="JN31" s="164">
        <v>54.002000000000002</v>
      </c>
      <c r="JO31" s="164">
        <v>11.402100000000001</v>
      </c>
      <c r="JP31" s="164">
        <v>13.633900000000001</v>
      </c>
      <c r="JQ31" s="164">
        <v>50.650799999999997</v>
      </c>
      <c r="JR31" s="164">
        <v>51.939300000000003</v>
      </c>
      <c r="JS31" s="164">
        <v>51.390900000000002</v>
      </c>
      <c r="JT31" s="165"/>
      <c r="JU31" s="164">
        <v>-22.4</v>
      </c>
      <c r="JV31" s="164">
        <v>23.8901</v>
      </c>
      <c r="JW31" s="164">
        <v>8.25</v>
      </c>
      <c r="JX31" s="165"/>
      <c r="JY31" s="164">
        <v>-34.681100000000001</v>
      </c>
      <c r="JZ31" s="164">
        <v>75.526899999999998</v>
      </c>
      <c r="KA31" s="164">
        <v>48.753</v>
      </c>
      <c r="KB31" s="164">
        <v>-34.745699999999999</v>
      </c>
      <c r="KC31" s="164">
        <v>-74.287800000000004</v>
      </c>
      <c r="KD31" s="164">
        <v>37.875900000000001</v>
      </c>
      <c r="KE31" s="164">
        <v>36.451000000000001</v>
      </c>
      <c r="KF31" s="164">
        <v>14.5</v>
      </c>
      <c r="KG31" s="164">
        <v>-15.7</v>
      </c>
      <c r="KH31" s="165"/>
      <c r="KI31" s="164">
        <v>154.1902</v>
      </c>
    </row>
    <row r="32" spans="1:295" ht="18" customHeight="1" x14ac:dyDescent="0.3">
      <c r="A32" s="161" t="s">
        <v>41</v>
      </c>
      <c r="B32" s="161" t="s">
        <v>739</v>
      </c>
      <c r="C32" s="166">
        <v>0</v>
      </c>
      <c r="D32" s="166">
        <v>22.422599999999999</v>
      </c>
      <c r="E32" s="167"/>
      <c r="F32" s="166">
        <v>-32.9788</v>
      </c>
      <c r="G32" s="166">
        <v>30.461600000000001</v>
      </c>
      <c r="H32" s="167"/>
      <c r="I32" s="166">
        <v>61.219099999999997</v>
      </c>
      <c r="J32" s="167"/>
      <c r="K32" s="166">
        <v>67.018100000000004</v>
      </c>
      <c r="L32" s="166">
        <v>33.645000000000003</v>
      </c>
      <c r="M32" s="166">
        <v>32.890999999999998</v>
      </c>
      <c r="N32" s="166">
        <v>19.98</v>
      </c>
      <c r="O32" s="166">
        <v>-57.466000000000001</v>
      </c>
      <c r="P32" s="166">
        <v>50.6</v>
      </c>
      <c r="Q32" s="166">
        <v>19.044</v>
      </c>
      <c r="R32" s="166">
        <v>-50.6</v>
      </c>
      <c r="S32" s="166">
        <v>12.2697</v>
      </c>
      <c r="T32" s="167"/>
      <c r="U32" s="166">
        <v>17.9389</v>
      </c>
      <c r="V32" s="166">
        <v>18.315300000000001</v>
      </c>
      <c r="W32" s="166">
        <v>30.150300000000001</v>
      </c>
      <c r="X32" s="166">
        <v>16.6477</v>
      </c>
      <c r="Y32" s="166">
        <v>1.9536</v>
      </c>
      <c r="Z32" s="166">
        <v>7.4928999999999997</v>
      </c>
      <c r="AA32" s="167"/>
      <c r="AB32" s="167"/>
      <c r="AC32" s="166">
        <v>-46.91</v>
      </c>
      <c r="AD32" s="166">
        <v>-46.52</v>
      </c>
      <c r="AE32" s="167"/>
      <c r="AF32" s="166">
        <v>-19.98</v>
      </c>
      <c r="AG32" s="166">
        <v>57.2</v>
      </c>
      <c r="AH32" s="167"/>
      <c r="AI32" s="167"/>
      <c r="AJ32" s="166">
        <v>-50.25</v>
      </c>
      <c r="AK32" s="166">
        <v>-50.28</v>
      </c>
      <c r="AL32" s="166">
        <v>-38.270000000000003</v>
      </c>
      <c r="AM32" s="166">
        <v>50.74</v>
      </c>
      <c r="AN32" s="166">
        <v>50.74</v>
      </c>
      <c r="AO32" s="166">
        <v>17.170000000000002</v>
      </c>
      <c r="AP32" s="166">
        <v>4.2230999999999996</v>
      </c>
      <c r="AQ32" s="166">
        <v>69.5471</v>
      </c>
      <c r="AR32" s="166">
        <v>72.1126</v>
      </c>
      <c r="AS32" s="166">
        <v>33.703400000000002</v>
      </c>
      <c r="AT32" s="166">
        <v>-51.976199999999999</v>
      </c>
      <c r="AU32" s="166">
        <v>-51.265900000000002</v>
      </c>
      <c r="AV32" s="166">
        <v>29.0823</v>
      </c>
      <c r="AW32" s="166">
        <v>22.491700000000002</v>
      </c>
      <c r="AX32" s="166">
        <v>65.104200000000006</v>
      </c>
      <c r="AY32" s="166">
        <v>68.051299999999998</v>
      </c>
      <c r="AZ32" s="166">
        <v>5.7744</v>
      </c>
      <c r="BA32" s="166">
        <v>34.506599999999999</v>
      </c>
      <c r="BB32" s="166">
        <v>-485.91890000000001</v>
      </c>
      <c r="BC32" s="166">
        <v>-38.012599999999999</v>
      </c>
      <c r="BD32" s="166">
        <v>1.1000000000000001</v>
      </c>
      <c r="BE32" s="166">
        <v>1.1000000000000001</v>
      </c>
      <c r="BF32" s="166">
        <v>56.441699999999997</v>
      </c>
      <c r="BG32" s="166">
        <v>55.390500000000003</v>
      </c>
      <c r="BH32" s="166">
        <v>-4.5420999999999996</v>
      </c>
      <c r="BI32" s="167"/>
      <c r="BJ32" s="166">
        <v>-58.831099999999999</v>
      </c>
      <c r="BK32" s="166">
        <v>9.4369999999999994</v>
      </c>
      <c r="BL32" s="166">
        <v>0</v>
      </c>
      <c r="BM32" s="166">
        <v>3.5072999999999999</v>
      </c>
      <c r="BN32" s="166">
        <v>531.81539999999995</v>
      </c>
      <c r="BO32" s="166">
        <v>119.7851</v>
      </c>
      <c r="BP32" s="166">
        <v>118.6254</v>
      </c>
      <c r="BQ32" s="166">
        <v>-516.14480000000003</v>
      </c>
      <c r="BR32" s="166">
        <v>520.91800000000001</v>
      </c>
      <c r="BS32" s="167"/>
      <c r="BT32" s="166">
        <v>-40.285200000000003</v>
      </c>
      <c r="BU32" s="166">
        <v>41.314999999999998</v>
      </c>
      <c r="BV32" s="166">
        <v>108.0087</v>
      </c>
      <c r="BW32" s="166">
        <v>31.12</v>
      </c>
      <c r="BX32" s="166">
        <v>39.590000000000003</v>
      </c>
      <c r="BY32" s="166">
        <v>79.25</v>
      </c>
      <c r="BZ32" s="166">
        <v>93.16</v>
      </c>
      <c r="CA32" s="166">
        <v>-61.348199999999999</v>
      </c>
      <c r="CB32" s="166">
        <v>-60.142600000000002</v>
      </c>
      <c r="CC32" s="166">
        <v>115.2878</v>
      </c>
      <c r="CD32" s="166">
        <v>115.94410000000001</v>
      </c>
      <c r="CE32" s="166">
        <v>19.144100000000002</v>
      </c>
      <c r="CF32" s="166">
        <v>-67.052099999999996</v>
      </c>
      <c r="CG32" s="166">
        <v>-66.063299999999998</v>
      </c>
      <c r="CH32" s="166">
        <v>5.2903000000000002</v>
      </c>
      <c r="CI32" s="166">
        <v>-79.291600000000003</v>
      </c>
      <c r="CJ32" s="167"/>
      <c r="CK32" s="167"/>
      <c r="CL32" s="166">
        <v>54.8</v>
      </c>
      <c r="CM32" s="166">
        <v>159.30000000000001</v>
      </c>
      <c r="CN32" s="166">
        <v>-16.75</v>
      </c>
      <c r="CO32" s="166">
        <v>46.654600000000002</v>
      </c>
      <c r="CP32" s="166">
        <v>46.477400000000003</v>
      </c>
      <c r="CQ32" s="166">
        <v>45.624699999999997</v>
      </c>
      <c r="CR32" s="166">
        <v>-35.686500000000002</v>
      </c>
      <c r="CS32" s="166">
        <v>-35.784399999999998</v>
      </c>
      <c r="CT32" s="166">
        <v>40.502200000000002</v>
      </c>
      <c r="CU32" s="166">
        <v>-126.7045</v>
      </c>
      <c r="CV32" s="166">
        <v>49.193600000000004</v>
      </c>
      <c r="CW32" s="166">
        <v>12.2285</v>
      </c>
      <c r="CX32" s="166">
        <v>55.77</v>
      </c>
      <c r="CY32" s="166">
        <v>73.959999999999994</v>
      </c>
      <c r="CZ32" s="166">
        <v>54.1479</v>
      </c>
      <c r="DA32" s="166">
        <v>50.834699999999998</v>
      </c>
      <c r="DB32" s="166">
        <v>-33.71</v>
      </c>
      <c r="DC32" s="166">
        <v>-3.7679</v>
      </c>
      <c r="DD32" s="166">
        <v>78.915000000000006</v>
      </c>
      <c r="DE32" s="166">
        <v>78.437399999999997</v>
      </c>
      <c r="DF32" s="166">
        <v>-159.8742</v>
      </c>
      <c r="DG32" s="166">
        <v>0</v>
      </c>
      <c r="DH32" s="166">
        <v>-20.508099999999999</v>
      </c>
      <c r="DI32" s="166">
        <v>-115</v>
      </c>
      <c r="DJ32" s="166">
        <v>-113.5</v>
      </c>
      <c r="DK32" s="166">
        <v>30.5777</v>
      </c>
      <c r="DL32" s="166">
        <v>62.997399999999999</v>
      </c>
      <c r="DM32" s="166">
        <v>72.340199999999996</v>
      </c>
      <c r="DN32" s="166">
        <v>89.080799999999996</v>
      </c>
      <c r="DO32" s="166">
        <v>62.97</v>
      </c>
      <c r="DP32" s="166">
        <v>-9.94</v>
      </c>
      <c r="DQ32" s="166">
        <v>64.732500000000002</v>
      </c>
      <c r="DR32" s="166">
        <v>158.72399999999999</v>
      </c>
      <c r="DS32" s="166">
        <v>-32.590000000000003</v>
      </c>
      <c r="DT32" s="166">
        <v>-32.770000000000003</v>
      </c>
      <c r="DU32" s="166">
        <v>122.49</v>
      </c>
      <c r="DV32" s="166">
        <v>72.58</v>
      </c>
      <c r="DW32" s="166">
        <v>159.4727</v>
      </c>
      <c r="DX32" s="166">
        <v>158.10910000000001</v>
      </c>
      <c r="DY32" s="166">
        <v>-26.8813</v>
      </c>
      <c r="DZ32" s="166">
        <v>-25.8</v>
      </c>
      <c r="EA32" s="166">
        <v>258.99459999999999</v>
      </c>
      <c r="EB32" s="166">
        <v>211.30590000000001</v>
      </c>
      <c r="EC32" s="166">
        <v>203.70160000000001</v>
      </c>
      <c r="ED32" s="166">
        <v>207.00620000000001</v>
      </c>
      <c r="EE32" s="166">
        <v>54.831699999999998</v>
      </c>
      <c r="EF32" s="166">
        <v>24.503</v>
      </c>
      <c r="EG32" s="166">
        <v>-27.824999999999999</v>
      </c>
      <c r="EH32" s="166">
        <v>525.8741</v>
      </c>
      <c r="EI32" s="166">
        <v>-197.4658</v>
      </c>
      <c r="EJ32" s="167"/>
      <c r="EK32" s="166">
        <v>-28.154199999999999</v>
      </c>
      <c r="EL32" s="166">
        <v>-25.8764</v>
      </c>
      <c r="EM32" s="166">
        <v>43.183500000000002</v>
      </c>
      <c r="EN32" s="166">
        <v>-60.421799999999998</v>
      </c>
      <c r="EO32" s="166">
        <v>-56.112200000000001</v>
      </c>
      <c r="EP32" s="166">
        <v>142.90799999999999</v>
      </c>
      <c r="EQ32" s="166">
        <v>-63.8919</v>
      </c>
      <c r="ER32" s="166">
        <v>-65.242500000000007</v>
      </c>
      <c r="ES32" s="167"/>
      <c r="ET32" s="166">
        <v>0</v>
      </c>
      <c r="EU32" s="166">
        <v>-18.36</v>
      </c>
      <c r="EV32" s="166">
        <v>106.9</v>
      </c>
      <c r="EW32" s="166">
        <v>11.4115</v>
      </c>
      <c r="EX32" s="166">
        <v>-164.6277</v>
      </c>
      <c r="EY32" s="166">
        <v>-12.9986</v>
      </c>
      <c r="EZ32" s="166">
        <v>-12.470700000000001</v>
      </c>
      <c r="FA32" s="166">
        <v>2.9961000000000002</v>
      </c>
      <c r="FB32" s="166">
        <v>-20.986599999999999</v>
      </c>
      <c r="FC32" s="166">
        <v>-13.3157</v>
      </c>
      <c r="FD32" s="167"/>
      <c r="FE32" s="166">
        <v>3.2202000000000002</v>
      </c>
      <c r="FF32" s="166">
        <v>3.1566000000000001</v>
      </c>
      <c r="FG32" s="166">
        <v>39.911000000000001</v>
      </c>
      <c r="FH32" s="166">
        <v>39.756599999999999</v>
      </c>
      <c r="FI32" s="166">
        <v>36.868000000000002</v>
      </c>
      <c r="FJ32" s="166">
        <v>60.619199999999999</v>
      </c>
      <c r="FK32" s="166">
        <v>60.284300000000002</v>
      </c>
      <c r="FL32" s="166">
        <v>43.873600000000003</v>
      </c>
      <c r="FM32" s="166">
        <v>28.824100000000001</v>
      </c>
      <c r="FN32" s="166">
        <v>29.078099999999999</v>
      </c>
      <c r="FO32" s="166">
        <v>30.848199999999999</v>
      </c>
      <c r="FP32" s="166">
        <v>43.668700000000001</v>
      </c>
      <c r="FQ32" s="166">
        <v>-0.89170000000000005</v>
      </c>
      <c r="FR32" s="166">
        <v>-13.04</v>
      </c>
      <c r="FS32" s="166">
        <v>13.3797</v>
      </c>
      <c r="FT32" s="166">
        <v>1.0562</v>
      </c>
      <c r="FU32" s="166">
        <v>-8.1999999999999993</v>
      </c>
      <c r="FV32" s="166">
        <v>18.010000000000002</v>
      </c>
      <c r="FW32" s="167"/>
      <c r="FX32" s="167"/>
      <c r="FY32" s="166">
        <v>-11.047000000000001</v>
      </c>
      <c r="FZ32" s="166">
        <v>4.1840000000000002</v>
      </c>
      <c r="GA32" s="167"/>
      <c r="GB32" s="166">
        <v>26.21</v>
      </c>
      <c r="GC32" s="166">
        <v>-44.944699999999997</v>
      </c>
      <c r="GD32" s="166">
        <v>-31.094200000000001</v>
      </c>
      <c r="GE32" s="166">
        <v>15.23</v>
      </c>
      <c r="GF32" s="166">
        <v>74.903199999999998</v>
      </c>
      <c r="GG32" s="166">
        <v>23.9</v>
      </c>
      <c r="GH32" s="166">
        <v>-26.220199999999998</v>
      </c>
      <c r="GI32" s="166">
        <v>-1.6955</v>
      </c>
      <c r="GJ32" s="167"/>
      <c r="GK32" s="166">
        <v>2.1703999999999999</v>
      </c>
      <c r="GL32" s="167"/>
      <c r="GM32" s="167"/>
      <c r="GN32" s="166">
        <v>-5.92</v>
      </c>
      <c r="GO32" s="166">
        <v>-42.145099999999999</v>
      </c>
      <c r="GP32" s="166">
        <v>22.4404</v>
      </c>
      <c r="GQ32" s="166">
        <v>65.629000000000005</v>
      </c>
      <c r="GR32" s="166">
        <v>62.497300000000003</v>
      </c>
      <c r="GS32" s="166">
        <v>61.667099999999998</v>
      </c>
      <c r="GT32" s="166">
        <v>-141.2559</v>
      </c>
      <c r="GU32" s="166">
        <v>-29.9087</v>
      </c>
      <c r="GV32" s="166">
        <v>39.591799999999999</v>
      </c>
      <c r="GW32" s="166">
        <v>-66.337599999999995</v>
      </c>
      <c r="GX32" s="166">
        <v>10.35</v>
      </c>
      <c r="GY32" s="166">
        <v>14.348599999999999</v>
      </c>
      <c r="GZ32" s="166">
        <v>13.935499999999999</v>
      </c>
      <c r="HA32" s="166">
        <v>12</v>
      </c>
      <c r="HB32" s="166">
        <v>125.092</v>
      </c>
      <c r="HC32" s="166">
        <v>126.9919</v>
      </c>
      <c r="HD32" s="166">
        <v>282.5</v>
      </c>
      <c r="HE32" s="166">
        <v>-279.16750000000002</v>
      </c>
      <c r="HF32" s="166">
        <v>-377.80799999999999</v>
      </c>
      <c r="HG32" s="166">
        <v>375.40199999999999</v>
      </c>
      <c r="HH32" s="166">
        <v>373.92149999999998</v>
      </c>
      <c r="HI32" s="166">
        <v>-122.0274</v>
      </c>
      <c r="HJ32" s="166">
        <v>-121.21380000000001</v>
      </c>
      <c r="HK32" s="166">
        <v>-46.312800000000003</v>
      </c>
      <c r="HL32" s="166">
        <v>-36.0929</v>
      </c>
      <c r="HM32" s="166">
        <v>78.219700000000003</v>
      </c>
      <c r="HN32" s="166">
        <v>77.419600000000003</v>
      </c>
      <c r="HO32" s="167"/>
      <c r="HP32" s="167"/>
      <c r="HQ32" s="166">
        <v>13.395300000000001</v>
      </c>
      <c r="HR32" s="166">
        <v>13.3294</v>
      </c>
      <c r="HS32" s="166">
        <v>-32.667999999999999</v>
      </c>
      <c r="HT32" s="166">
        <v>-33.223399999999998</v>
      </c>
      <c r="HU32" s="166">
        <v>27.65</v>
      </c>
      <c r="HV32" s="166">
        <v>27.91</v>
      </c>
      <c r="HW32" s="166">
        <v>54</v>
      </c>
      <c r="HX32" s="166">
        <v>53.9</v>
      </c>
      <c r="HY32" s="167"/>
      <c r="HZ32" s="166">
        <v>-51.6</v>
      </c>
      <c r="IA32" s="166">
        <v>-295.62990000000002</v>
      </c>
      <c r="IB32" s="166">
        <v>58.167000000000002</v>
      </c>
      <c r="IC32" s="166">
        <v>57.907299999999999</v>
      </c>
      <c r="ID32" s="166">
        <v>11.6</v>
      </c>
      <c r="IE32" s="166">
        <v>21.7</v>
      </c>
      <c r="IF32" s="166">
        <v>-13</v>
      </c>
      <c r="IG32" s="166">
        <v>-13.5</v>
      </c>
      <c r="IH32" s="166">
        <v>1.2813000000000001</v>
      </c>
      <c r="II32" s="166">
        <v>1.2565</v>
      </c>
      <c r="IJ32" s="166">
        <v>-368.32040000000001</v>
      </c>
      <c r="IK32" s="166">
        <v>224.1514</v>
      </c>
      <c r="IL32" s="166">
        <v>167.88650000000001</v>
      </c>
      <c r="IM32" s="166">
        <v>108.875</v>
      </c>
      <c r="IN32" s="167"/>
      <c r="IO32" s="166">
        <v>-108.1831</v>
      </c>
      <c r="IP32" s="166">
        <v>103.1615</v>
      </c>
      <c r="IQ32" s="166">
        <v>-91.249899999999997</v>
      </c>
      <c r="IR32" s="166">
        <v>-39.385199999999998</v>
      </c>
      <c r="IS32" s="166">
        <v>-99.799499999999995</v>
      </c>
      <c r="IT32" s="166">
        <v>107.74290000000001</v>
      </c>
      <c r="IU32" s="166">
        <v>106.66119999999999</v>
      </c>
      <c r="IV32" s="166">
        <v>91.860699999999994</v>
      </c>
      <c r="IW32" s="166">
        <v>-159.89420000000001</v>
      </c>
      <c r="IX32" s="166">
        <v>34.749400000000001</v>
      </c>
      <c r="IY32" s="166">
        <v>-119.8541</v>
      </c>
      <c r="IZ32" s="166">
        <v>120.12390000000001</v>
      </c>
      <c r="JA32" s="166">
        <v>-6.9612999999999996</v>
      </c>
      <c r="JB32" s="167"/>
      <c r="JC32" s="166">
        <v>24.08</v>
      </c>
      <c r="JD32" s="166">
        <v>7.2080000000000002</v>
      </c>
      <c r="JE32" s="166">
        <v>7.2060000000000004</v>
      </c>
      <c r="JF32" s="166">
        <v>-23.92</v>
      </c>
      <c r="JG32" s="166">
        <v>4.4000000000000004</v>
      </c>
      <c r="JH32" s="167"/>
      <c r="JI32" s="166">
        <v>-4.6555</v>
      </c>
      <c r="JJ32" s="166">
        <v>-25.780100000000001</v>
      </c>
      <c r="JK32" s="166">
        <v>-15.584</v>
      </c>
      <c r="JL32" s="166">
        <v>17.8</v>
      </c>
      <c r="JM32" s="166">
        <v>52.786000000000001</v>
      </c>
      <c r="JN32" s="166">
        <v>52.387</v>
      </c>
      <c r="JO32" s="167"/>
      <c r="JP32" s="167"/>
      <c r="JQ32" s="166">
        <v>50.882599999999996</v>
      </c>
      <c r="JR32" s="166">
        <v>50.305100000000003</v>
      </c>
      <c r="JS32" s="166">
        <v>49.938200000000002</v>
      </c>
      <c r="JT32" s="167"/>
      <c r="JU32" s="166">
        <v>-22.1</v>
      </c>
      <c r="JV32" s="166">
        <v>23.9482</v>
      </c>
      <c r="JW32" s="166">
        <v>8.15</v>
      </c>
      <c r="JX32" s="167"/>
      <c r="JY32" s="166">
        <v>-37.079599999999999</v>
      </c>
      <c r="JZ32" s="166">
        <v>72.231200000000001</v>
      </c>
      <c r="KA32" s="166">
        <v>47.248899999999999</v>
      </c>
      <c r="KB32" s="166">
        <v>-37.123199999999997</v>
      </c>
      <c r="KC32" s="166">
        <v>-70.584199999999996</v>
      </c>
      <c r="KD32" s="166">
        <v>35.783499999999997</v>
      </c>
      <c r="KE32" s="166">
        <v>35.068899999999999</v>
      </c>
      <c r="KF32" s="166">
        <v>16.7</v>
      </c>
      <c r="KG32" s="166">
        <v>-16.2</v>
      </c>
      <c r="KH32" s="167"/>
      <c r="KI32" s="166">
        <v>142.44980000000001</v>
      </c>
    </row>
    <row r="33" spans="1:295" ht="18" customHeight="1" x14ac:dyDescent="0.3">
      <c r="A33" s="161" t="s">
        <v>41</v>
      </c>
      <c r="B33" s="161" t="s">
        <v>740</v>
      </c>
      <c r="C33" s="162">
        <v>0</v>
      </c>
      <c r="D33" s="162">
        <v>22.435300000000002</v>
      </c>
      <c r="E33" s="163"/>
      <c r="F33" s="162">
        <v>-33.2256</v>
      </c>
      <c r="G33" s="162">
        <v>30.6873</v>
      </c>
      <c r="H33" s="163"/>
      <c r="I33" s="163"/>
      <c r="J33" s="163"/>
      <c r="K33" s="162">
        <v>65.4559</v>
      </c>
      <c r="L33" s="162">
        <v>33.255000000000003</v>
      </c>
      <c r="M33" s="162">
        <v>32.512799999999999</v>
      </c>
      <c r="N33" s="162">
        <v>22.2</v>
      </c>
      <c r="O33" s="162">
        <v>-54.790999999999997</v>
      </c>
      <c r="P33" s="162">
        <v>48.4</v>
      </c>
      <c r="Q33" s="162">
        <v>16.559999999999999</v>
      </c>
      <c r="R33" s="162">
        <v>-48.4</v>
      </c>
      <c r="S33" s="162">
        <v>13.0036</v>
      </c>
      <c r="T33" s="163"/>
      <c r="U33" s="162">
        <v>17.3659</v>
      </c>
      <c r="V33" s="162">
        <v>17.787400000000002</v>
      </c>
      <c r="W33" s="162">
        <v>29.0182</v>
      </c>
      <c r="X33" s="162">
        <v>16.672599999999999</v>
      </c>
      <c r="Y33" s="162">
        <v>5.2351999999999999</v>
      </c>
      <c r="Z33" s="162">
        <v>4.0819999999999999</v>
      </c>
      <c r="AA33" s="163"/>
      <c r="AB33" s="163"/>
      <c r="AC33" s="162">
        <v>-45.47</v>
      </c>
      <c r="AD33" s="162">
        <v>-45.47</v>
      </c>
      <c r="AE33" s="163"/>
      <c r="AF33" s="162">
        <v>-22.2</v>
      </c>
      <c r="AG33" s="162">
        <v>52.8</v>
      </c>
      <c r="AH33" s="163"/>
      <c r="AI33" s="163"/>
      <c r="AJ33" s="162">
        <v>-45.34</v>
      </c>
      <c r="AK33" s="162">
        <v>-45.96</v>
      </c>
      <c r="AL33" s="162">
        <v>-45.76</v>
      </c>
      <c r="AM33" s="162">
        <v>45.97</v>
      </c>
      <c r="AN33" s="162">
        <v>45.95</v>
      </c>
      <c r="AO33" s="162">
        <v>16.722100000000001</v>
      </c>
      <c r="AP33" s="162">
        <v>4.4493</v>
      </c>
      <c r="AQ33" s="162">
        <v>66.770399999999995</v>
      </c>
      <c r="AR33" s="162">
        <v>69.494100000000003</v>
      </c>
      <c r="AS33" s="162">
        <v>32.437800000000003</v>
      </c>
      <c r="AT33" s="162">
        <v>-47.823399999999999</v>
      </c>
      <c r="AU33" s="162">
        <v>-47.376600000000003</v>
      </c>
      <c r="AV33" s="162">
        <v>9.6142000000000003</v>
      </c>
      <c r="AW33" s="162">
        <v>9.3754000000000008</v>
      </c>
      <c r="AX33" s="162">
        <v>65.64</v>
      </c>
      <c r="AY33" s="162">
        <v>67.5154</v>
      </c>
      <c r="AZ33" s="162">
        <v>3.6806000000000001</v>
      </c>
      <c r="BA33" s="162">
        <v>19.833300000000001</v>
      </c>
      <c r="BB33" s="162">
        <v>-457.85379999999998</v>
      </c>
      <c r="BC33" s="162">
        <v>-39.851199999999999</v>
      </c>
      <c r="BD33" s="162">
        <v>1.6</v>
      </c>
      <c r="BE33" s="162">
        <v>1.5</v>
      </c>
      <c r="BF33" s="162">
        <v>52.330800000000004</v>
      </c>
      <c r="BG33" s="162">
        <v>51.121499999999997</v>
      </c>
      <c r="BH33" s="162">
        <v>-4.8875000000000002</v>
      </c>
      <c r="BI33" s="163"/>
      <c r="BJ33" s="162">
        <v>-53.932400000000001</v>
      </c>
      <c r="BK33" s="162">
        <v>9.2420000000000009</v>
      </c>
      <c r="BL33" s="162">
        <v>0</v>
      </c>
      <c r="BM33" s="162">
        <v>3.3797999999999999</v>
      </c>
      <c r="BN33" s="162">
        <v>503.92149999999998</v>
      </c>
      <c r="BO33" s="162">
        <v>120.7312</v>
      </c>
      <c r="BP33" s="162">
        <v>119.663</v>
      </c>
      <c r="BQ33" s="162">
        <v>-507.29930000000002</v>
      </c>
      <c r="BR33" s="162">
        <v>501.27569999999997</v>
      </c>
      <c r="BS33" s="163"/>
      <c r="BT33" s="162">
        <v>-30.4742</v>
      </c>
      <c r="BU33" s="162">
        <v>31.977499999999999</v>
      </c>
      <c r="BV33" s="162">
        <v>106.8111</v>
      </c>
      <c r="BW33" s="162">
        <v>30.06</v>
      </c>
      <c r="BX33" s="162">
        <v>38.380000000000003</v>
      </c>
      <c r="BY33" s="162">
        <v>78.44</v>
      </c>
      <c r="BZ33" s="162">
        <v>91.27</v>
      </c>
      <c r="CA33" s="162">
        <v>-58.668999999999997</v>
      </c>
      <c r="CB33" s="162">
        <v>-57.329500000000003</v>
      </c>
      <c r="CC33" s="162">
        <v>111.809</v>
      </c>
      <c r="CD33" s="162">
        <v>112.8989</v>
      </c>
      <c r="CE33" s="162">
        <v>20.3367</v>
      </c>
      <c r="CF33" s="162">
        <v>-62.412399999999998</v>
      </c>
      <c r="CG33" s="162">
        <v>-62.109000000000002</v>
      </c>
      <c r="CH33" s="162">
        <v>4.6668000000000003</v>
      </c>
      <c r="CI33" s="162">
        <v>-77.099800000000002</v>
      </c>
      <c r="CJ33" s="162">
        <v>19.570900000000002</v>
      </c>
      <c r="CK33" s="162">
        <v>25.984999999999999</v>
      </c>
      <c r="CL33" s="162">
        <v>58.8</v>
      </c>
      <c r="CM33" s="162">
        <v>155.30000000000001</v>
      </c>
      <c r="CN33" s="162">
        <v>-16.579999999999998</v>
      </c>
      <c r="CO33" s="162">
        <v>48.479300000000002</v>
      </c>
      <c r="CP33" s="162">
        <v>48.569800000000001</v>
      </c>
      <c r="CQ33" s="162">
        <v>48.371000000000002</v>
      </c>
      <c r="CR33" s="162">
        <v>-32.7639</v>
      </c>
      <c r="CS33" s="162">
        <v>-32.6248</v>
      </c>
      <c r="CT33" s="162">
        <v>37.369700000000002</v>
      </c>
      <c r="CU33" s="162">
        <v>-124.608</v>
      </c>
      <c r="CV33" s="162">
        <v>45.969799999999999</v>
      </c>
      <c r="CW33" s="162">
        <v>12.0642</v>
      </c>
      <c r="CX33" s="162">
        <v>54.9</v>
      </c>
      <c r="CY33" s="162">
        <v>71.790000000000006</v>
      </c>
      <c r="CZ33" s="163"/>
      <c r="DA33" s="162">
        <v>50.834699999999998</v>
      </c>
      <c r="DB33" s="162">
        <v>-33.46</v>
      </c>
      <c r="DC33" s="162">
        <v>-3.7679</v>
      </c>
      <c r="DD33" s="162">
        <v>77.843199999999996</v>
      </c>
      <c r="DE33" s="162">
        <v>76.799899999999994</v>
      </c>
      <c r="DF33" s="162">
        <v>-160.52119999999999</v>
      </c>
      <c r="DG33" s="162">
        <v>0</v>
      </c>
      <c r="DH33" s="162">
        <v>-20.3565</v>
      </c>
      <c r="DI33" s="162">
        <v>-113.9</v>
      </c>
      <c r="DJ33" s="162">
        <v>-113.9</v>
      </c>
      <c r="DK33" s="162">
        <v>30.0778</v>
      </c>
      <c r="DL33" s="162">
        <v>63.876300000000001</v>
      </c>
      <c r="DM33" s="162">
        <v>71.400899999999993</v>
      </c>
      <c r="DN33" s="162">
        <v>90.252700000000004</v>
      </c>
      <c r="DO33" s="162">
        <v>63.62</v>
      </c>
      <c r="DP33" s="162">
        <v>-9.4</v>
      </c>
      <c r="DQ33" s="162">
        <v>63.854999999999997</v>
      </c>
      <c r="DR33" s="162">
        <v>157.1489</v>
      </c>
      <c r="DS33" s="162">
        <v>-32.450000000000003</v>
      </c>
      <c r="DT33" s="162">
        <v>-32.840000000000003</v>
      </c>
      <c r="DU33" s="162">
        <v>121.99</v>
      </c>
      <c r="DV33" s="162">
        <v>71.650000000000006</v>
      </c>
      <c r="DW33" s="162">
        <v>159.6909</v>
      </c>
      <c r="DX33" s="162">
        <v>156.5455</v>
      </c>
      <c r="DY33" s="162">
        <v>-24.013300000000001</v>
      </c>
      <c r="DZ33" s="162">
        <v>-24.181799999999999</v>
      </c>
      <c r="EA33" s="162">
        <v>258.7996</v>
      </c>
      <c r="EB33" s="162">
        <v>210.51769999999999</v>
      </c>
      <c r="EC33" s="162">
        <v>203.7396</v>
      </c>
      <c r="ED33" s="162">
        <v>206.8177</v>
      </c>
      <c r="EE33" s="162">
        <v>53.392699999999998</v>
      </c>
      <c r="EF33" s="162">
        <v>2.9014000000000002</v>
      </c>
      <c r="EG33" s="162">
        <v>-27.1</v>
      </c>
      <c r="EH33" s="162">
        <v>520.56629999999996</v>
      </c>
      <c r="EI33" s="162">
        <v>-182.69040000000001</v>
      </c>
      <c r="EJ33" s="163"/>
      <c r="EK33" s="162">
        <v>-27.3401</v>
      </c>
      <c r="EL33" s="162">
        <v>-25.224900000000002</v>
      </c>
      <c r="EM33" s="162">
        <v>64.138300000000001</v>
      </c>
      <c r="EN33" s="162">
        <v>-53.870399999999997</v>
      </c>
      <c r="EO33" s="162">
        <v>-50.344000000000001</v>
      </c>
      <c r="EP33" s="162">
        <v>61.488</v>
      </c>
      <c r="EQ33" s="162">
        <v>-45.573700000000002</v>
      </c>
      <c r="ER33" s="162">
        <v>-46.347799999999999</v>
      </c>
      <c r="ES33" s="163"/>
      <c r="ET33" s="162">
        <v>0</v>
      </c>
      <c r="EU33" s="162">
        <v>-26.85</v>
      </c>
      <c r="EV33" s="162">
        <v>1</v>
      </c>
      <c r="EW33" s="162">
        <v>11.6145</v>
      </c>
      <c r="EX33" s="162">
        <v>-152.16900000000001</v>
      </c>
      <c r="EY33" s="162">
        <v>-12.3332</v>
      </c>
      <c r="EZ33" s="162">
        <v>-11.803100000000001</v>
      </c>
      <c r="FA33" s="162">
        <v>1.5222</v>
      </c>
      <c r="FB33" s="162">
        <v>-0.95630000000000004</v>
      </c>
      <c r="FC33" s="162">
        <v>-34.718499999999999</v>
      </c>
      <c r="FD33" s="163"/>
      <c r="FE33" s="162">
        <v>2.9998</v>
      </c>
      <c r="FF33" s="162">
        <v>2.9550999999999998</v>
      </c>
      <c r="FG33" s="162">
        <v>39.853700000000003</v>
      </c>
      <c r="FH33" s="162">
        <v>40.164400000000001</v>
      </c>
      <c r="FI33" s="162">
        <v>38.835099999999997</v>
      </c>
      <c r="FJ33" s="162">
        <v>57.4375</v>
      </c>
      <c r="FK33" s="162">
        <v>56.767699999999998</v>
      </c>
      <c r="FL33" s="162">
        <v>38.347499999999997</v>
      </c>
      <c r="FM33" s="162">
        <v>26.794599999999999</v>
      </c>
      <c r="FN33" s="162">
        <v>26.614799999999999</v>
      </c>
      <c r="FO33" s="162">
        <v>26.441299999999998</v>
      </c>
      <c r="FP33" s="162">
        <v>38.885300000000001</v>
      </c>
      <c r="FQ33" s="162">
        <v>0.36070000000000002</v>
      </c>
      <c r="FR33" s="162">
        <v>-15.47</v>
      </c>
      <c r="FS33" s="162">
        <v>11.8782</v>
      </c>
      <c r="FT33" s="162">
        <v>1.0684</v>
      </c>
      <c r="FU33" s="162">
        <v>-7.15</v>
      </c>
      <c r="FV33" s="162">
        <v>17.37</v>
      </c>
      <c r="FW33" s="162">
        <v>0</v>
      </c>
      <c r="FX33" s="163"/>
      <c r="FY33" s="162">
        <v>-11.115</v>
      </c>
      <c r="FZ33" s="162">
        <v>4.1710000000000003</v>
      </c>
      <c r="GA33" s="163"/>
      <c r="GB33" s="162">
        <v>25.7</v>
      </c>
      <c r="GC33" s="162">
        <v>-39.8658</v>
      </c>
      <c r="GD33" s="162">
        <v>-26.421900000000001</v>
      </c>
      <c r="GE33" s="162">
        <v>14.82</v>
      </c>
      <c r="GF33" s="162">
        <v>74.422399999999996</v>
      </c>
      <c r="GG33" s="162">
        <v>23.5</v>
      </c>
      <c r="GH33" s="162">
        <v>-24.629100000000001</v>
      </c>
      <c r="GI33" s="162">
        <v>-1.6831</v>
      </c>
      <c r="GJ33" s="163"/>
      <c r="GK33" s="162">
        <v>2.1232000000000002</v>
      </c>
      <c r="GL33" s="163"/>
      <c r="GM33" s="163"/>
      <c r="GN33" s="162">
        <v>-6.2988</v>
      </c>
      <c r="GO33" s="162">
        <v>-40.442700000000002</v>
      </c>
      <c r="GP33" s="162">
        <v>22.967700000000001</v>
      </c>
      <c r="GQ33" s="162">
        <v>63.192100000000003</v>
      </c>
      <c r="GR33" s="162">
        <v>64.376099999999994</v>
      </c>
      <c r="GS33" s="162">
        <v>64.295599999999993</v>
      </c>
      <c r="GT33" s="162">
        <v>-137.6626</v>
      </c>
      <c r="GU33" s="162">
        <v>-28.836400000000001</v>
      </c>
      <c r="GV33" s="162">
        <v>38.5807</v>
      </c>
      <c r="GW33" s="162">
        <v>-63.959499999999998</v>
      </c>
      <c r="GX33" s="163"/>
      <c r="GY33" s="162">
        <v>14.133699999999999</v>
      </c>
      <c r="GZ33" s="162">
        <v>13.914400000000001</v>
      </c>
      <c r="HA33" s="162">
        <v>11.623799999999999</v>
      </c>
      <c r="HB33" s="162">
        <v>124.6159</v>
      </c>
      <c r="HC33" s="162">
        <v>124.4936</v>
      </c>
      <c r="HD33" s="162">
        <v>223.4</v>
      </c>
      <c r="HE33" s="162">
        <v>-224.84630000000001</v>
      </c>
      <c r="HF33" s="162">
        <v>-319.50400000000002</v>
      </c>
      <c r="HG33" s="162">
        <v>323.08569999999997</v>
      </c>
      <c r="HH33" s="162">
        <v>320.45780000000002</v>
      </c>
      <c r="HI33" s="162">
        <v>-120.7688</v>
      </c>
      <c r="HJ33" s="162">
        <v>-120.1472</v>
      </c>
      <c r="HK33" s="162">
        <v>-49.353999999999999</v>
      </c>
      <c r="HL33" s="162">
        <v>-39.981999999999999</v>
      </c>
      <c r="HM33" s="162">
        <v>82.659700000000001</v>
      </c>
      <c r="HN33" s="162">
        <v>79.9572</v>
      </c>
      <c r="HO33" s="162">
        <v>-68.403499999999994</v>
      </c>
      <c r="HP33" s="162">
        <v>-69.174199999999999</v>
      </c>
      <c r="HQ33" s="162">
        <v>15.065200000000001</v>
      </c>
      <c r="HR33" s="162">
        <v>15.010300000000001</v>
      </c>
      <c r="HS33" s="162">
        <v>-33.538400000000003</v>
      </c>
      <c r="HT33" s="162">
        <v>-33.6068</v>
      </c>
      <c r="HU33" s="162">
        <v>30.3</v>
      </c>
      <c r="HV33" s="162">
        <v>30.49</v>
      </c>
      <c r="HW33" s="162">
        <v>55.5</v>
      </c>
      <c r="HX33" s="162">
        <v>55.4</v>
      </c>
      <c r="HY33" s="162">
        <v>21.412800000000001</v>
      </c>
      <c r="HZ33" s="162">
        <v>-50.96</v>
      </c>
      <c r="IA33" s="162">
        <v>-307.31700000000001</v>
      </c>
      <c r="IB33" s="162">
        <v>63.560299999999998</v>
      </c>
      <c r="IC33" s="162">
        <v>63.296900000000001</v>
      </c>
      <c r="ID33" s="162">
        <v>11.1</v>
      </c>
      <c r="IE33" s="162">
        <v>24.5</v>
      </c>
      <c r="IF33" s="162">
        <v>-13</v>
      </c>
      <c r="IG33" s="162">
        <v>-13</v>
      </c>
      <c r="IH33" s="163"/>
      <c r="II33" s="162">
        <v>1.1556999999999999</v>
      </c>
      <c r="IJ33" s="162">
        <v>-317.48289999999997</v>
      </c>
      <c r="IK33" s="162">
        <v>208.60489999999999</v>
      </c>
      <c r="IL33" s="162">
        <v>183.54509999999999</v>
      </c>
      <c r="IM33" s="162">
        <v>117.21639999999999</v>
      </c>
      <c r="IN33" s="163"/>
      <c r="IO33" s="162">
        <v>-114.8138</v>
      </c>
      <c r="IP33" s="162">
        <v>108.922</v>
      </c>
      <c r="IQ33" s="162">
        <v>-92.7303</v>
      </c>
      <c r="IR33" s="162">
        <v>-42.179299999999998</v>
      </c>
      <c r="IS33" s="162">
        <v>-107.9939</v>
      </c>
      <c r="IT33" s="162">
        <v>111.52679999999999</v>
      </c>
      <c r="IU33" s="162">
        <v>110.1384</v>
      </c>
      <c r="IV33" s="162">
        <v>94.326599999999999</v>
      </c>
      <c r="IW33" s="162">
        <v>-177.0624</v>
      </c>
      <c r="IX33" s="162">
        <v>44.390700000000002</v>
      </c>
      <c r="IY33" s="162">
        <v>-130.4598</v>
      </c>
      <c r="IZ33" s="162">
        <v>129.6206</v>
      </c>
      <c r="JA33" s="162">
        <v>-6.9339000000000004</v>
      </c>
      <c r="JB33" s="163"/>
      <c r="JC33" s="162">
        <v>24.96</v>
      </c>
      <c r="JD33" s="162">
        <v>7.2880000000000003</v>
      </c>
      <c r="JE33" s="162">
        <v>7.2329999999999997</v>
      </c>
      <c r="JF33" s="162">
        <v>-24.56</v>
      </c>
      <c r="JG33" s="162">
        <v>4.24</v>
      </c>
      <c r="JH33" s="163"/>
      <c r="JI33" s="162">
        <v>-4.7744999999999997</v>
      </c>
      <c r="JJ33" s="162">
        <v>-27.599</v>
      </c>
      <c r="JK33" s="162">
        <v>-13.8262</v>
      </c>
      <c r="JL33" s="162">
        <v>19</v>
      </c>
      <c r="JM33" s="162">
        <v>53.518999999999998</v>
      </c>
      <c r="JN33" s="162">
        <v>53.978999999999999</v>
      </c>
      <c r="JO33" s="163"/>
      <c r="JP33" s="162">
        <v>13.6267</v>
      </c>
      <c r="JQ33" s="162">
        <v>52.951999999999998</v>
      </c>
      <c r="JR33" s="162">
        <v>51.588299999999997</v>
      </c>
      <c r="JS33" s="162">
        <v>52.255400000000002</v>
      </c>
      <c r="JT33" s="163"/>
      <c r="JU33" s="162">
        <v>-23.3</v>
      </c>
      <c r="JV33" s="162">
        <v>19.9831</v>
      </c>
      <c r="JW33" s="162">
        <v>7.82</v>
      </c>
      <c r="JX33" s="163"/>
      <c r="JY33" s="162">
        <v>-38.094099999999997</v>
      </c>
      <c r="JZ33" s="162">
        <v>75.255300000000005</v>
      </c>
      <c r="KA33" s="162">
        <v>50.615900000000003</v>
      </c>
      <c r="KB33" s="162">
        <v>-37.205100000000002</v>
      </c>
      <c r="KC33" s="162">
        <v>-73.403199999999998</v>
      </c>
      <c r="KD33" s="162">
        <v>39.774799999999999</v>
      </c>
      <c r="KE33" s="162">
        <v>33.6526</v>
      </c>
      <c r="KF33" s="162">
        <v>18</v>
      </c>
      <c r="KG33" s="162">
        <v>-17.8</v>
      </c>
      <c r="KH33" s="163"/>
      <c r="KI33" s="162">
        <v>137.2012</v>
      </c>
    </row>
    <row r="34" spans="1:295" ht="18" customHeight="1" x14ac:dyDescent="0.3">
      <c r="A34" s="161" t="s">
        <v>41</v>
      </c>
      <c r="B34" s="161" t="s">
        <v>741</v>
      </c>
      <c r="C34" s="164">
        <v>0</v>
      </c>
      <c r="D34" s="164">
        <v>21.7105</v>
      </c>
      <c r="E34" s="164">
        <v>-26.247299999999999</v>
      </c>
      <c r="F34" s="164">
        <v>-33.2819</v>
      </c>
      <c r="G34" s="164">
        <v>30.257400000000001</v>
      </c>
      <c r="H34" s="165"/>
      <c r="I34" s="164">
        <v>61.1295</v>
      </c>
      <c r="J34" s="165"/>
      <c r="K34" s="164">
        <v>63.3536</v>
      </c>
      <c r="L34" s="164">
        <v>32.006999999999998</v>
      </c>
      <c r="M34" s="164">
        <v>31.273199999999999</v>
      </c>
      <c r="N34" s="164">
        <v>24.42</v>
      </c>
      <c r="O34" s="164">
        <v>-53.308</v>
      </c>
      <c r="P34" s="164">
        <v>48.4</v>
      </c>
      <c r="Q34" s="164">
        <v>15.731999999999999</v>
      </c>
      <c r="R34" s="164">
        <v>-46.2</v>
      </c>
      <c r="S34" s="164">
        <v>13.399800000000001</v>
      </c>
      <c r="T34" s="165"/>
      <c r="U34" s="164">
        <v>17.516400000000001</v>
      </c>
      <c r="V34" s="164">
        <v>17.6371</v>
      </c>
      <c r="W34" s="164">
        <v>29.652200000000001</v>
      </c>
      <c r="X34" s="164">
        <v>16.622599999999998</v>
      </c>
      <c r="Y34" s="164">
        <v>5.5557999999999996</v>
      </c>
      <c r="Z34" s="164">
        <v>6.1582999999999997</v>
      </c>
      <c r="AA34" s="165"/>
      <c r="AB34" s="165"/>
      <c r="AC34" s="164">
        <v>-45.35</v>
      </c>
      <c r="AD34" s="164">
        <v>-45.32</v>
      </c>
      <c r="AE34" s="165"/>
      <c r="AF34" s="164">
        <v>-24.42</v>
      </c>
      <c r="AG34" s="164">
        <v>52.8</v>
      </c>
      <c r="AH34" s="165"/>
      <c r="AI34" s="165"/>
      <c r="AJ34" s="164">
        <v>-44.7</v>
      </c>
      <c r="AK34" s="164">
        <v>-44.65</v>
      </c>
      <c r="AL34" s="164">
        <v>-47.85</v>
      </c>
      <c r="AM34" s="164">
        <v>44.86</v>
      </c>
      <c r="AN34" s="164">
        <v>45.18</v>
      </c>
      <c r="AO34" s="164">
        <v>15.886900000000001</v>
      </c>
      <c r="AP34" s="164">
        <v>4.8994999999999997</v>
      </c>
      <c r="AQ34" s="164">
        <v>66.123400000000004</v>
      </c>
      <c r="AR34" s="164">
        <v>68.227500000000006</v>
      </c>
      <c r="AS34" s="164">
        <v>32.518500000000003</v>
      </c>
      <c r="AT34" s="164">
        <v>-47.153599999999997</v>
      </c>
      <c r="AU34" s="164">
        <v>-46.584800000000001</v>
      </c>
      <c r="AV34" s="164">
        <v>7.4149000000000003</v>
      </c>
      <c r="AW34" s="164">
        <v>7.4359000000000002</v>
      </c>
      <c r="AX34" s="164">
        <v>65.238100000000003</v>
      </c>
      <c r="AY34" s="164">
        <v>66.443799999999996</v>
      </c>
      <c r="AZ34" s="164">
        <v>3.1570999999999998</v>
      </c>
      <c r="BA34" s="164">
        <v>16.875499999999999</v>
      </c>
      <c r="BB34" s="164">
        <v>-448.8553</v>
      </c>
      <c r="BC34" s="164">
        <v>-39.249299999999998</v>
      </c>
      <c r="BD34" s="164">
        <v>1.6</v>
      </c>
      <c r="BE34" s="164">
        <v>1.8</v>
      </c>
      <c r="BF34" s="164">
        <v>51.132399999999997</v>
      </c>
      <c r="BG34" s="164">
        <v>50.842799999999997</v>
      </c>
      <c r="BH34" s="164">
        <v>-4.9878999999999998</v>
      </c>
      <c r="BI34" s="165"/>
      <c r="BJ34" s="164">
        <v>-52.291699999999999</v>
      </c>
      <c r="BK34" s="164">
        <v>9.5528999999999993</v>
      </c>
      <c r="BL34" s="164">
        <v>0</v>
      </c>
      <c r="BM34" s="164">
        <v>3.0156000000000001</v>
      </c>
      <c r="BN34" s="164">
        <v>489.79140000000001</v>
      </c>
      <c r="BO34" s="164">
        <v>120.3344</v>
      </c>
      <c r="BP34" s="164">
        <v>119.7851</v>
      </c>
      <c r="BQ34" s="164">
        <v>-507.04140000000001</v>
      </c>
      <c r="BR34" s="164">
        <v>492.60660000000001</v>
      </c>
      <c r="BS34" s="165"/>
      <c r="BT34" s="164">
        <v>-33.519100000000002</v>
      </c>
      <c r="BU34" s="164">
        <v>35.076500000000003</v>
      </c>
      <c r="BV34" s="164">
        <v>105.87309999999999</v>
      </c>
      <c r="BW34" s="164">
        <v>29.23</v>
      </c>
      <c r="BX34" s="164">
        <v>37.04</v>
      </c>
      <c r="BY34" s="164">
        <v>77.62</v>
      </c>
      <c r="BZ34" s="165"/>
      <c r="CA34" s="164">
        <v>-59.070900000000002</v>
      </c>
      <c r="CB34" s="164">
        <v>-57.999200000000002</v>
      </c>
      <c r="CC34" s="164">
        <v>111.5677</v>
      </c>
      <c r="CD34" s="164">
        <v>111.8344</v>
      </c>
      <c r="CE34" s="164">
        <v>20.921500000000002</v>
      </c>
      <c r="CF34" s="164">
        <v>-58.686399999999999</v>
      </c>
      <c r="CG34" s="164">
        <v>-58.286200000000001</v>
      </c>
      <c r="CH34" s="164">
        <v>4.0502000000000002</v>
      </c>
      <c r="CI34" s="164">
        <v>-74.533299999999997</v>
      </c>
      <c r="CJ34" s="165"/>
      <c r="CK34" s="165"/>
      <c r="CL34" s="164">
        <v>62</v>
      </c>
      <c r="CM34" s="164">
        <v>150.9</v>
      </c>
      <c r="CN34" s="164">
        <v>-16.559999999999999</v>
      </c>
      <c r="CO34" s="164">
        <v>51.188499999999998</v>
      </c>
      <c r="CP34" s="164">
        <v>50.538800000000002</v>
      </c>
      <c r="CQ34" s="164">
        <v>50.531599999999997</v>
      </c>
      <c r="CR34" s="164">
        <v>-28.905000000000001</v>
      </c>
      <c r="CS34" s="164">
        <v>-28.372599999999998</v>
      </c>
      <c r="CT34" s="164">
        <v>34.954700000000003</v>
      </c>
      <c r="CU34" s="164">
        <v>-127.7257</v>
      </c>
      <c r="CV34" s="164">
        <v>43.045200000000001</v>
      </c>
      <c r="CW34" s="164">
        <v>11.8651</v>
      </c>
      <c r="CX34" s="164">
        <v>53.86</v>
      </c>
      <c r="CY34" s="164">
        <v>68.53</v>
      </c>
      <c r="CZ34" s="164">
        <v>53.444800000000001</v>
      </c>
      <c r="DA34" s="164">
        <v>50.248699999999999</v>
      </c>
      <c r="DB34" s="164">
        <v>-32.880000000000003</v>
      </c>
      <c r="DC34" s="164">
        <v>-3.7679</v>
      </c>
      <c r="DD34" s="164">
        <v>75.385300000000001</v>
      </c>
      <c r="DE34" s="164">
        <v>74.320999999999998</v>
      </c>
      <c r="DF34" s="164">
        <v>-151.6842</v>
      </c>
      <c r="DG34" s="164">
        <v>0</v>
      </c>
      <c r="DH34" s="164">
        <v>-19.977799999999998</v>
      </c>
      <c r="DI34" s="164">
        <v>-112.5</v>
      </c>
      <c r="DJ34" s="164">
        <v>-113.3</v>
      </c>
      <c r="DK34" s="164">
        <v>29.907499999999999</v>
      </c>
      <c r="DL34" s="164">
        <v>64.755200000000002</v>
      </c>
      <c r="DM34" s="164">
        <v>69.522300000000001</v>
      </c>
      <c r="DN34" s="164">
        <v>91.424599999999998</v>
      </c>
      <c r="DO34" s="164">
        <v>64.489999999999995</v>
      </c>
      <c r="DP34" s="164">
        <v>-8.73</v>
      </c>
      <c r="DQ34" s="164">
        <v>63.125999999999998</v>
      </c>
      <c r="DR34" s="164">
        <v>150.5735</v>
      </c>
      <c r="DS34" s="164">
        <v>-33.14</v>
      </c>
      <c r="DT34" s="164">
        <v>-33.44</v>
      </c>
      <c r="DU34" s="164">
        <v>124.36</v>
      </c>
      <c r="DV34" s="164">
        <v>69.95</v>
      </c>
      <c r="DW34" s="164">
        <v>155.49090000000001</v>
      </c>
      <c r="DX34" s="164">
        <v>151.4</v>
      </c>
      <c r="DY34" s="164">
        <v>-26.2956</v>
      </c>
      <c r="DZ34" s="164">
        <v>-26.609100000000002</v>
      </c>
      <c r="EA34" s="164">
        <v>252.2961</v>
      </c>
      <c r="EB34" s="164">
        <v>207.66050000000001</v>
      </c>
      <c r="EC34" s="164">
        <v>200.87880000000001</v>
      </c>
      <c r="ED34" s="164">
        <v>203.45150000000001</v>
      </c>
      <c r="EE34" s="164">
        <v>52.784500000000001</v>
      </c>
      <c r="EF34" s="164">
        <v>27.839300000000001</v>
      </c>
      <c r="EG34" s="164">
        <v>-26.99</v>
      </c>
      <c r="EH34" s="164">
        <v>520.62869999999998</v>
      </c>
      <c r="EI34" s="164">
        <v>-190.89599999999999</v>
      </c>
      <c r="EJ34" s="165"/>
      <c r="EK34" s="164">
        <v>-26.170500000000001</v>
      </c>
      <c r="EL34" s="164">
        <v>-24.1843</v>
      </c>
      <c r="EM34" s="164">
        <v>36.157699999999998</v>
      </c>
      <c r="EN34" s="164">
        <v>-70.308499999999995</v>
      </c>
      <c r="EO34" s="164">
        <v>-64.594899999999996</v>
      </c>
      <c r="EP34" s="164">
        <v>169.02</v>
      </c>
      <c r="EQ34" s="164">
        <v>-63.030299999999997</v>
      </c>
      <c r="ER34" s="164">
        <v>-63.743299999999998</v>
      </c>
      <c r="ES34" s="165"/>
      <c r="ET34" s="164">
        <v>0</v>
      </c>
      <c r="EU34" s="164">
        <v>-25.63</v>
      </c>
      <c r="EV34" s="164">
        <v>117.7</v>
      </c>
      <c r="EW34" s="164">
        <v>11.077299999999999</v>
      </c>
      <c r="EX34" s="164">
        <v>-182.08510000000001</v>
      </c>
      <c r="EY34" s="164">
        <v>-11.7568</v>
      </c>
      <c r="EZ34" s="164">
        <v>-11.290699999999999</v>
      </c>
      <c r="FA34" s="164">
        <v>1.6086</v>
      </c>
      <c r="FB34" s="164">
        <v>-23.708500000000001</v>
      </c>
      <c r="FC34" s="164">
        <v>-7.5434999999999999</v>
      </c>
      <c r="FD34" s="165"/>
      <c r="FE34" s="164">
        <v>3.0621999999999998</v>
      </c>
      <c r="FF34" s="164">
        <v>3.0491000000000001</v>
      </c>
      <c r="FG34" s="164">
        <v>38.952800000000003</v>
      </c>
      <c r="FH34" s="164">
        <v>39.636400000000002</v>
      </c>
      <c r="FI34" s="164">
        <v>37.8596</v>
      </c>
      <c r="FJ34" s="164">
        <v>58.944600000000001</v>
      </c>
      <c r="FK34" s="164">
        <v>58.609699999999997</v>
      </c>
      <c r="FL34" s="164">
        <v>33.993600000000001</v>
      </c>
      <c r="FM34" s="164">
        <v>28.675599999999999</v>
      </c>
      <c r="FN34" s="164">
        <v>28.365100000000002</v>
      </c>
      <c r="FO34" s="164">
        <v>23.871600000000001</v>
      </c>
      <c r="FP34" s="164">
        <v>35.524099999999997</v>
      </c>
      <c r="FQ34" s="164">
        <v>0.36070000000000002</v>
      </c>
      <c r="FR34" s="164">
        <v>-15.95</v>
      </c>
      <c r="FS34" s="164">
        <v>12.784000000000001</v>
      </c>
      <c r="FT34" s="164">
        <v>0.97319999999999995</v>
      </c>
      <c r="FU34" s="164">
        <v>-7.86</v>
      </c>
      <c r="FV34" s="164">
        <v>18.52</v>
      </c>
      <c r="FW34" s="165"/>
      <c r="FX34" s="165"/>
      <c r="FY34" s="164">
        <v>-10.949</v>
      </c>
      <c r="FZ34" s="164">
        <v>4.3970000000000002</v>
      </c>
      <c r="GA34" s="165"/>
      <c r="GB34" s="164">
        <v>25.27</v>
      </c>
      <c r="GC34" s="164">
        <v>-35.9101</v>
      </c>
      <c r="GD34" s="164">
        <v>-22.447700000000001</v>
      </c>
      <c r="GE34" s="164">
        <v>14.34</v>
      </c>
      <c r="GF34" s="164">
        <v>72.578100000000006</v>
      </c>
      <c r="GG34" s="164">
        <v>23.5</v>
      </c>
      <c r="GH34" s="164">
        <v>-24.415500000000002</v>
      </c>
      <c r="GI34" s="164">
        <v>-0.86080000000000001</v>
      </c>
      <c r="GJ34" s="165"/>
      <c r="GK34" s="164">
        <v>2.1301000000000001</v>
      </c>
      <c r="GL34" s="165"/>
      <c r="GM34" s="165"/>
      <c r="GN34" s="164">
        <v>-6.2628000000000004</v>
      </c>
      <c r="GO34" s="164">
        <v>-39.573799999999999</v>
      </c>
      <c r="GP34" s="164">
        <v>21.2712</v>
      </c>
      <c r="GQ34" s="164">
        <v>61.763500000000001</v>
      </c>
      <c r="GR34" s="164">
        <v>63.600299999999997</v>
      </c>
      <c r="GS34" s="164">
        <v>65.379900000000006</v>
      </c>
      <c r="GT34" s="164">
        <v>-134.84370000000001</v>
      </c>
      <c r="GU34" s="164">
        <v>-28.873799999999999</v>
      </c>
      <c r="GV34" s="164">
        <v>37.232500000000002</v>
      </c>
      <c r="GW34" s="164">
        <v>-63.627499999999998</v>
      </c>
      <c r="GX34" s="165"/>
      <c r="GY34" s="164">
        <v>13.391500000000001</v>
      </c>
      <c r="GZ34" s="164">
        <v>13.1128</v>
      </c>
      <c r="HA34" s="164">
        <v>12</v>
      </c>
      <c r="HB34" s="164">
        <v>119.9987</v>
      </c>
      <c r="HC34" s="164">
        <v>118.1418</v>
      </c>
      <c r="HD34" s="164">
        <v>224.2</v>
      </c>
      <c r="HE34" s="164">
        <v>-224.4117</v>
      </c>
      <c r="HF34" s="164">
        <v>-313.51060000000001</v>
      </c>
      <c r="HG34" s="164">
        <v>314.87700000000001</v>
      </c>
      <c r="HH34" s="164">
        <v>314.94080000000002</v>
      </c>
      <c r="HI34" s="164">
        <v>-115.4609</v>
      </c>
      <c r="HJ34" s="164">
        <v>-115.0386</v>
      </c>
      <c r="HK34" s="164">
        <v>-52.192900000000002</v>
      </c>
      <c r="HL34" s="164">
        <v>-42.971800000000002</v>
      </c>
      <c r="HM34" s="164">
        <v>79.090999999999994</v>
      </c>
      <c r="HN34" s="164">
        <v>80.008200000000002</v>
      </c>
      <c r="HO34" s="165"/>
      <c r="HP34" s="165"/>
      <c r="HQ34" s="164">
        <v>12.384499999999999</v>
      </c>
      <c r="HR34" s="164">
        <v>11.5825</v>
      </c>
      <c r="HS34" s="164">
        <v>-32.132300000000001</v>
      </c>
      <c r="HT34" s="164">
        <v>-32.6584</v>
      </c>
      <c r="HU34" s="164">
        <v>36.590000000000003</v>
      </c>
      <c r="HV34" s="164">
        <v>37.590000000000003</v>
      </c>
      <c r="HW34" s="164">
        <v>54.7</v>
      </c>
      <c r="HX34" s="164">
        <v>54.2</v>
      </c>
      <c r="HY34" s="165"/>
      <c r="HZ34" s="164">
        <v>-53.36</v>
      </c>
      <c r="IA34" s="164">
        <v>-300.9221</v>
      </c>
      <c r="IB34" s="164">
        <v>60.348799999999997</v>
      </c>
      <c r="IC34" s="164">
        <v>60.091500000000003</v>
      </c>
      <c r="ID34" s="164">
        <v>9.9</v>
      </c>
      <c r="IE34" s="164">
        <v>23.4</v>
      </c>
      <c r="IF34" s="164">
        <v>-11.3</v>
      </c>
      <c r="IG34" s="164">
        <v>-10.9</v>
      </c>
      <c r="IH34" s="164">
        <v>1.2464999999999999</v>
      </c>
      <c r="II34" s="165"/>
      <c r="IJ34" s="164">
        <v>-308.38200000000001</v>
      </c>
      <c r="IK34" s="164">
        <v>210.62219999999999</v>
      </c>
      <c r="IL34" s="164">
        <v>181.0224</v>
      </c>
      <c r="IM34" s="164">
        <v>115.88330000000001</v>
      </c>
      <c r="IN34" s="165"/>
      <c r="IO34" s="164">
        <v>-113.18470000000001</v>
      </c>
      <c r="IP34" s="164">
        <v>104.29300000000001</v>
      </c>
      <c r="IQ34" s="164">
        <v>-86.354399999999998</v>
      </c>
      <c r="IR34" s="164">
        <v>-37.936300000000003</v>
      </c>
      <c r="IS34" s="164">
        <v>-105.4091</v>
      </c>
      <c r="IT34" s="164">
        <v>114.96720000000001</v>
      </c>
      <c r="IU34" s="164">
        <v>114.8472</v>
      </c>
      <c r="IV34" s="164">
        <v>86.600999999999999</v>
      </c>
      <c r="IW34" s="164">
        <v>-171.50360000000001</v>
      </c>
      <c r="IX34" s="164">
        <v>40.149799999999999</v>
      </c>
      <c r="IY34" s="164">
        <v>-130.27010000000001</v>
      </c>
      <c r="IZ34" s="164">
        <v>130.3586</v>
      </c>
      <c r="JA34" s="164">
        <v>-7.2249999999999996</v>
      </c>
      <c r="JB34" s="165"/>
      <c r="JC34" s="164">
        <v>23.92</v>
      </c>
      <c r="JD34" s="164">
        <v>7.2839999999999998</v>
      </c>
      <c r="JE34" s="164">
        <v>7.2309999999999999</v>
      </c>
      <c r="JF34" s="164">
        <v>-23.2</v>
      </c>
      <c r="JG34" s="164">
        <v>3.92</v>
      </c>
      <c r="JH34" s="165"/>
      <c r="JI34" s="164">
        <v>-4.6555</v>
      </c>
      <c r="JJ34" s="164">
        <v>-27.891999999999999</v>
      </c>
      <c r="JK34" s="164">
        <v>-15.4101</v>
      </c>
      <c r="JL34" s="164">
        <v>20.5</v>
      </c>
      <c r="JM34" s="164">
        <v>57.899000000000001</v>
      </c>
      <c r="JN34" s="164">
        <v>56.808999999999997</v>
      </c>
      <c r="JO34" s="165"/>
      <c r="JP34" s="165"/>
      <c r="JQ34" s="164">
        <v>51.8917</v>
      </c>
      <c r="JR34" s="164">
        <v>52.161700000000003</v>
      </c>
      <c r="JS34" s="164">
        <v>50.726799999999997</v>
      </c>
      <c r="JT34" s="165"/>
      <c r="JU34" s="164">
        <v>-22.9</v>
      </c>
      <c r="JV34" s="164">
        <v>22.377500000000001</v>
      </c>
      <c r="JW34" s="164">
        <v>7.63</v>
      </c>
      <c r="JX34" s="165"/>
      <c r="JY34" s="164">
        <v>-40.768599999999999</v>
      </c>
      <c r="JZ34" s="164">
        <v>76.388099999999994</v>
      </c>
      <c r="KA34" s="164">
        <v>52.230200000000004</v>
      </c>
      <c r="KB34" s="164">
        <v>-40.424599999999998</v>
      </c>
      <c r="KC34" s="164">
        <v>-74.539299999999997</v>
      </c>
      <c r="KD34" s="164">
        <v>41.572200000000002</v>
      </c>
      <c r="KE34" s="164">
        <v>32.949300000000001</v>
      </c>
      <c r="KF34" s="164">
        <v>15.7</v>
      </c>
      <c r="KG34" s="164">
        <v>-16.600000000000001</v>
      </c>
      <c r="KH34" s="165"/>
      <c r="KI34" s="164">
        <v>137.26769999999999</v>
      </c>
    </row>
    <row r="35" spans="1:295" ht="18" customHeight="1" x14ac:dyDescent="0.3">
      <c r="A35" s="161" t="s">
        <v>41</v>
      </c>
      <c r="B35" s="161" t="s">
        <v>742</v>
      </c>
      <c r="C35" s="164">
        <v>0</v>
      </c>
      <c r="D35" s="164">
        <v>21.270700000000001</v>
      </c>
      <c r="E35" s="164">
        <v>-25.5883</v>
      </c>
      <c r="F35" s="164">
        <v>-33.914700000000003</v>
      </c>
      <c r="G35" s="164">
        <v>30.395</v>
      </c>
      <c r="H35" s="165"/>
      <c r="I35" s="164">
        <v>60.710500000000003</v>
      </c>
      <c r="J35" s="165"/>
      <c r="K35" s="164">
        <v>61.804699999999997</v>
      </c>
      <c r="L35" s="164">
        <v>31.184999999999999</v>
      </c>
      <c r="M35" s="164">
        <v>30.319700000000001</v>
      </c>
      <c r="N35" s="164">
        <v>26.64</v>
      </c>
      <c r="O35" s="164">
        <v>-53.29</v>
      </c>
      <c r="P35" s="164">
        <v>48.4</v>
      </c>
      <c r="Q35" s="164">
        <v>16.559999999999999</v>
      </c>
      <c r="R35" s="164">
        <v>-46.2</v>
      </c>
      <c r="S35" s="164">
        <v>13.5906</v>
      </c>
      <c r="T35" s="165"/>
      <c r="U35" s="164">
        <v>17.384899999999998</v>
      </c>
      <c r="V35" s="164">
        <v>17.843</v>
      </c>
      <c r="W35" s="164">
        <v>29.2925</v>
      </c>
      <c r="X35" s="164">
        <v>16.578800000000001</v>
      </c>
      <c r="Y35" s="164">
        <v>5.6843000000000004</v>
      </c>
      <c r="Z35" s="164">
        <v>7.9653</v>
      </c>
      <c r="AA35" s="165"/>
      <c r="AB35" s="165"/>
      <c r="AC35" s="164">
        <v>-44.18</v>
      </c>
      <c r="AD35" s="164">
        <v>-44.13</v>
      </c>
      <c r="AE35" s="165"/>
      <c r="AF35" s="164">
        <v>-24.42</v>
      </c>
      <c r="AG35" s="164">
        <v>52.8</v>
      </c>
      <c r="AH35" s="165"/>
      <c r="AI35" s="165"/>
      <c r="AJ35" s="164">
        <v>-43.49</v>
      </c>
      <c r="AK35" s="164">
        <v>-43.98</v>
      </c>
      <c r="AL35" s="164">
        <v>-48.89</v>
      </c>
      <c r="AM35" s="164">
        <v>43.68</v>
      </c>
      <c r="AN35" s="164">
        <v>44.36</v>
      </c>
      <c r="AO35" s="164">
        <v>16.129899999999999</v>
      </c>
      <c r="AP35" s="164">
        <v>4.8292999999999999</v>
      </c>
      <c r="AQ35" s="164">
        <v>64.920699999999997</v>
      </c>
      <c r="AR35" s="164">
        <v>67.482200000000006</v>
      </c>
      <c r="AS35" s="164">
        <v>34.398099999999999</v>
      </c>
      <c r="AT35" s="164">
        <v>-46.751800000000003</v>
      </c>
      <c r="AU35" s="164">
        <v>-46.297400000000003</v>
      </c>
      <c r="AV35" s="164">
        <v>8.0609999999999999</v>
      </c>
      <c r="AW35" s="164">
        <v>8.3775999999999993</v>
      </c>
      <c r="AX35" s="164">
        <v>62.558999999999997</v>
      </c>
      <c r="AY35" s="164">
        <v>66.175899999999999</v>
      </c>
      <c r="AZ35" s="164">
        <v>3.6806000000000001</v>
      </c>
      <c r="BA35" s="164">
        <v>18.975200000000001</v>
      </c>
      <c r="BB35" s="164">
        <v>-448.09309999999999</v>
      </c>
      <c r="BC35" s="164">
        <v>-38.943100000000001</v>
      </c>
      <c r="BD35" s="164">
        <v>1.5</v>
      </c>
      <c r="BE35" s="164">
        <v>1.7</v>
      </c>
      <c r="BF35" s="164">
        <v>51.739100000000001</v>
      </c>
      <c r="BG35" s="164">
        <v>50.317399999999999</v>
      </c>
      <c r="BH35" s="164">
        <v>-4.8425000000000002</v>
      </c>
      <c r="BI35" s="165"/>
      <c r="BJ35" s="164">
        <v>-54.277700000000003</v>
      </c>
      <c r="BK35" s="164">
        <v>8.9024999999999999</v>
      </c>
      <c r="BL35" s="165"/>
      <c r="BM35" s="164">
        <v>3.0981000000000001</v>
      </c>
      <c r="BN35" s="164">
        <v>492.8433</v>
      </c>
      <c r="BO35" s="164">
        <v>127.3232</v>
      </c>
      <c r="BP35" s="164">
        <v>127.2927</v>
      </c>
      <c r="BQ35" s="164">
        <v>-519.63789999999995</v>
      </c>
      <c r="BR35" s="164">
        <v>495.91309999999999</v>
      </c>
      <c r="BS35" s="165"/>
      <c r="BT35" s="164">
        <v>-36.744</v>
      </c>
      <c r="BU35" s="164">
        <v>36.991700000000002</v>
      </c>
      <c r="BV35" s="164">
        <v>102.79940000000001</v>
      </c>
      <c r="BW35" s="164">
        <v>28.73</v>
      </c>
      <c r="BX35" s="164">
        <v>36.99</v>
      </c>
      <c r="BY35" s="164">
        <v>76.8</v>
      </c>
      <c r="BZ35" s="164">
        <v>89.36</v>
      </c>
      <c r="CA35" s="164">
        <v>-54.516399999999997</v>
      </c>
      <c r="CB35" s="164">
        <v>-54.382399999999997</v>
      </c>
      <c r="CC35" s="164">
        <v>108.4563</v>
      </c>
      <c r="CD35" s="164">
        <v>109.9432</v>
      </c>
      <c r="CE35" s="164">
        <v>20.9297</v>
      </c>
      <c r="CF35" s="164">
        <v>-58.366799999999998</v>
      </c>
      <c r="CG35" s="164">
        <v>-58.685000000000002</v>
      </c>
      <c r="CH35" s="164">
        <v>3.984</v>
      </c>
      <c r="CI35" s="164">
        <v>-72.381799999999998</v>
      </c>
      <c r="CJ35" s="165"/>
      <c r="CK35" s="165"/>
      <c r="CL35" s="164">
        <v>69.2</v>
      </c>
      <c r="CM35" s="164">
        <v>145.1</v>
      </c>
      <c r="CN35" s="164">
        <v>-16.95</v>
      </c>
      <c r="CO35" s="164">
        <v>52.506100000000004</v>
      </c>
      <c r="CP35" s="164">
        <v>52.145299999999999</v>
      </c>
      <c r="CQ35" s="164">
        <v>52.360799999999998</v>
      </c>
      <c r="CR35" s="164">
        <v>-27.876100000000001</v>
      </c>
      <c r="CS35" s="164">
        <v>-28.073699999999999</v>
      </c>
      <c r="CT35" s="164">
        <v>33.344000000000001</v>
      </c>
      <c r="CU35" s="164">
        <v>-124.72839999999999</v>
      </c>
      <c r="CV35" s="164">
        <v>41.008400000000002</v>
      </c>
      <c r="CW35" s="164">
        <v>11.770200000000001</v>
      </c>
      <c r="CX35" s="164">
        <v>49.76</v>
      </c>
      <c r="CY35" s="164">
        <v>66.47</v>
      </c>
      <c r="CZ35" s="164">
        <v>52.038600000000002</v>
      </c>
      <c r="DA35" s="164">
        <v>49.076799999999999</v>
      </c>
      <c r="DB35" s="164">
        <v>-32.08</v>
      </c>
      <c r="DC35" s="164">
        <v>-3.7679</v>
      </c>
      <c r="DD35" s="164">
        <v>73.6785</v>
      </c>
      <c r="DE35" s="164">
        <v>73.013900000000007</v>
      </c>
      <c r="DF35" s="164">
        <v>-139.2116</v>
      </c>
      <c r="DG35" s="164">
        <v>-1E-4</v>
      </c>
      <c r="DH35" s="164">
        <v>-19.448799999999999</v>
      </c>
      <c r="DI35" s="164">
        <v>-111.2</v>
      </c>
      <c r="DJ35" s="164">
        <v>-111.3</v>
      </c>
      <c r="DK35" s="164">
        <v>29.237400000000001</v>
      </c>
      <c r="DL35" s="164">
        <v>62.997399999999999</v>
      </c>
      <c r="DM35" s="164">
        <v>67.643699999999995</v>
      </c>
      <c r="DN35" s="164">
        <v>89.080799999999996</v>
      </c>
      <c r="DO35" s="164">
        <v>62.54</v>
      </c>
      <c r="DP35" s="164">
        <v>-8.25</v>
      </c>
      <c r="DQ35" s="164">
        <v>62.6265</v>
      </c>
      <c r="DR35" s="164">
        <v>138.18279999999999</v>
      </c>
      <c r="DS35" s="164">
        <v>-32.880000000000003</v>
      </c>
      <c r="DT35" s="164">
        <v>-32.97</v>
      </c>
      <c r="DU35" s="164">
        <v>121.26</v>
      </c>
      <c r="DV35" s="164">
        <v>70.099999999999994</v>
      </c>
      <c r="DW35" s="164">
        <v>139.67269999999999</v>
      </c>
      <c r="DX35" s="164">
        <v>136.65450000000001</v>
      </c>
      <c r="DY35" s="164">
        <v>-27.367000000000001</v>
      </c>
      <c r="DZ35" s="164">
        <v>-26.7727</v>
      </c>
      <c r="EA35" s="164">
        <v>242.2603</v>
      </c>
      <c r="EB35" s="164">
        <v>196.096</v>
      </c>
      <c r="EC35" s="164">
        <v>189.95920000000001</v>
      </c>
      <c r="ED35" s="164">
        <v>191.49760000000001</v>
      </c>
      <c r="EE35" s="164">
        <v>52.287300000000002</v>
      </c>
      <c r="EF35" s="164">
        <v>46.0931</v>
      </c>
      <c r="EG35" s="164">
        <v>-26.768999999999998</v>
      </c>
      <c r="EH35" s="164">
        <v>531.85379999999998</v>
      </c>
      <c r="EI35" s="164">
        <v>-236.06639999999999</v>
      </c>
      <c r="EJ35" s="165"/>
      <c r="EK35" s="164">
        <v>-26.233499999999999</v>
      </c>
      <c r="EL35" s="164">
        <v>-23.834599999999998</v>
      </c>
      <c r="EM35" s="164">
        <v>20.5136</v>
      </c>
      <c r="EN35" s="164">
        <v>-28.6784</v>
      </c>
      <c r="EO35" s="164">
        <v>-27.396999999999998</v>
      </c>
      <c r="EP35" s="164">
        <v>147.51599999999999</v>
      </c>
      <c r="EQ35" s="164">
        <v>-73.135300000000001</v>
      </c>
      <c r="ER35" s="164">
        <v>-73.928100000000001</v>
      </c>
      <c r="ES35" s="165"/>
      <c r="ET35" s="164">
        <v>0</v>
      </c>
      <c r="EU35" s="164">
        <v>-23.26</v>
      </c>
      <c r="EV35" s="164">
        <v>99.9</v>
      </c>
      <c r="EW35" s="164">
        <v>11.1388</v>
      </c>
      <c r="EX35" s="164">
        <v>-100.301</v>
      </c>
      <c r="EY35" s="164">
        <v>-12.2172</v>
      </c>
      <c r="EZ35" s="164">
        <v>-11.9092</v>
      </c>
      <c r="FA35" s="164">
        <v>2.6095000000000002</v>
      </c>
      <c r="FB35" s="164">
        <v>-43.445799999999998</v>
      </c>
      <c r="FC35" s="164">
        <v>5.8017000000000003</v>
      </c>
      <c r="FD35" s="165"/>
      <c r="FE35" s="164">
        <v>3.5081000000000002</v>
      </c>
      <c r="FF35" s="164">
        <v>3.4803999999999999</v>
      </c>
      <c r="FG35" s="164">
        <v>39.211199999999998</v>
      </c>
      <c r="FH35" s="164">
        <v>40.457299999999996</v>
      </c>
      <c r="FI35" s="164">
        <v>38.215600000000002</v>
      </c>
      <c r="FJ35" s="164">
        <v>54.590800000000002</v>
      </c>
      <c r="FK35" s="164">
        <v>54.590800000000002</v>
      </c>
      <c r="FL35" s="164">
        <v>33.323799999999999</v>
      </c>
      <c r="FM35" s="164">
        <v>28.9499</v>
      </c>
      <c r="FN35" s="164">
        <v>28.8597</v>
      </c>
      <c r="FO35" s="164">
        <v>20.9251</v>
      </c>
      <c r="FP35" s="164">
        <v>35.515099999999997</v>
      </c>
      <c r="FQ35" s="164">
        <v>-3.8946999999999998</v>
      </c>
      <c r="FR35" s="164">
        <v>-14.91</v>
      </c>
      <c r="FS35" s="164">
        <v>13.765499999999999</v>
      </c>
      <c r="FT35" s="164">
        <v>0.97440000000000004</v>
      </c>
      <c r="FU35" s="164">
        <v>-8.4700000000000006</v>
      </c>
      <c r="FV35" s="164">
        <v>17.829999999999998</v>
      </c>
      <c r="FW35" s="165"/>
      <c r="FX35" s="165"/>
      <c r="FY35" s="164">
        <v>-10.977</v>
      </c>
      <c r="FZ35" s="164">
        <v>4.2990000000000004</v>
      </c>
      <c r="GA35" s="165"/>
      <c r="GB35" s="164">
        <v>25.19</v>
      </c>
      <c r="GC35" s="164">
        <v>-36.173000000000002</v>
      </c>
      <c r="GD35" s="164">
        <v>-20.278700000000001</v>
      </c>
      <c r="GE35" s="164">
        <v>14.62</v>
      </c>
      <c r="GF35" s="164">
        <v>73.093500000000006</v>
      </c>
      <c r="GG35" s="164">
        <v>23.6</v>
      </c>
      <c r="GH35" s="164">
        <v>-24.630400000000002</v>
      </c>
      <c r="GI35" s="164">
        <v>0.2019</v>
      </c>
      <c r="GJ35" s="165"/>
      <c r="GK35" s="164">
        <v>2.1149</v>
      </c>
      <c r="GL35" s="165"/>
      <c r="GM35" s="165"/>
      <c r="GN35" s="164">
        <v>-6.601</v>
      </c>
      <c r="GO35" s="164">
        <v>-39.939799999999998</v>
      </c>
      <c r="GP35" s="164">
        <v>22.3964</v>
      </c>
      <c r="GQ35" s="164">
        <v>62.183700000000002</v>
      </c>
      <c r="GR35" s="164">
        <v>64.0184</v>
      </c>
      <c r="GS35" s="164">
        <v>65.991600000000005</v>
      </c>
      <c r="GT35" s="164">
        <v>-136.9375</v>
      </c>
      <c r="GU35" s="164">
        <v>-30.218599999999999</v>
      </c>
      <c r="GV35" s="164">
        <v>36.552799999999998</v>
      </c>
      <c r="GW35" s="164">
        <v>-65.514700000000005</v>
      </c>
      <c r="GX35" s="164">
        <v>10.979900000000001</v>
      </c>
      <c r="GY35" s="164">
        <v>12.629799999999999</v>
      </c>
      <c r="GZ35" s="164">
        <v>12.416700000000001</v>
      </c>
      <c r="HA35" s="164">
        <v>12.5938</v>
      </c>
      <c r="HB35" s="164">
        <v>98.332999999999998</v>
      </c>
      <c r="HC35" s="164">
        <v>99.108199999999997</v>
      </c>
      <c r="HD35" s="164">
        <v>153</v>
      </c>
      <c r="HE35" s="164">
        <v>-150.39279999999999</v>
      </c>
      <c r="HF35" s="164">
        <v>-214.62280000000001</v>
      </c>
      <c r="HG35" s="164">
        <v>216.68119999999999</v>
      </c>
      <c r="HH35" s="164">
        <v>214.98249999999999</v>
      </c>
      <c r="HI35" s="164">
        <v>-97.442400000000006</v>
      </c>
      <c r="HJ35" s="164">
        <v>-96.645200000000003</v>
      </c>
      <c r="HK35" s="164">
        <v>-54.227600000000002</v>
      </c>
      <c r="HL35" s="164">
        <v>-45.95</v>
      </c>
      <c r="HM35" s="164">
        <v>76.305099999999996</v>
      </c>
      <c r="HN35" s="164">
        <v>75.678899999999999</v>
      </c>
      <c r="HO35" s="165"/>
      <c r="HP35" s="165"/>
      <c r="HQ35" s="164">
        <v>8.9566999999999997</v>
      </c>
      <c r="HR35" s="164">
        <v>8.0998000000000001</v>
      </c>
      <c r="HS35" s="164">
        <v>-27.799099999999999</v>
      </c>
      <c r="HT35" s="164">
        <v>-27.266100000000002</v>
      </c>
      <c r="HU35" s="164">
        <v>39.72</v>
      </c>
      <c r="HV35" s="164">
        <v>39.450000000000003</v>
      </c>
      <c r="HW35" s="164">
        <v>48.9</v>
      </c>
      <c r="HX35" s="164">
        <v>49</v>
      </c>
      <c r="HY35" s="165"/>
      <c r="HZ35" s="164">
        <v>-49.68</v>
      </c>
      <c r="IA35" s="164">
        <v>-294.3261</v>
      </c>
      <c r="IB35" s="164">
        <v>57.266500000000001</v>
      </c>
      <c r="IC35" s="164">
        <v>56.270099999999999</v>
      </c>
      <c r="ID35" s="165"/>
      <c r="IE35" s="164">
        <v>19.399999999999999</v>
      </c>
      <c r="IF35" s="164">
        <v>-7</v>
      </c>
      <c r="IG35" s="164">
        <v>-7.4</v>
      </c>
      <c r="IH35" s="165"/>
      <c r="II35" s="164">
        <v>1.1009</v>
      </c>
      <c r="IJ35" s="164">
        <v>-207.76769999999999</v>
      </c>
      <c r="IK35" s="164">
        <v>255.66990000000001</v>
      </c>
      <c r="IL35" s="164">
        <v>179.4941</v>
      </c>
      <c r="IM35" s="164">
        <v>114.38760000000001</v>
      </c>
      <c r="IN35" s="165"/>
      <c r="IO35" s="164">
        <v>-109.5958</v>
      </c>
      <c r="IP35" s="164">
        <v>103.4633</v>
      </c>
      <c r="IQ35" s="164">
        <v>-84.029499999999999</v>
      </c>
      <c r="IR35" s="164">
        <v>-34.4208</v>
      </c>
      <c r="IS35" s="164">
        <v>-104.4721</v>
      </c>
      <c r="IT35" s="164">
        <v>115.5282</v>
      </c>
      <c r="IU35" s="164">
        <v>116.2016</v>
      </c>
      <c r="IV35" s="164">
        <v>82.715999999999994</v>
      </c>
      <c r="IW35" s="164">
        <v>-172.50960000000001</v>
      </c>
      <c r="IX35" s="164">
        <v>36.709699999999998</v>
      </c>
      <c r="IY35" s="164">
        <v>-132.77979999999999</v>
      </c>
      <c r="IZ35" s="164">
        <v>134.7037</v>
      </c>
      <c r="JA35" s="164">
        <v>-7.8567</v>
      </c>
      <c r="JB35" s="165"/>
      <c r="JC35" s="164">
        <v>24.72</v>
      </c>
      <c r="JD35" s="164">
        <v>7.1840000000000002</v>
      </c>
      <c r="JE35" s="164">
        <v>7.157</v>
      </c>
      <c r="JF35" s="164">
        <v>-23.44</v>
      </c>
      <c r="JG35" s="164">
        <v>4.24</v>
      </c>
      <c r="JH35" s="165"/>
      <c r="JI35" s="164">
        <v>-3.6027</v>
      </c>
      <c r="JJ35" s="164">
        <v>-25.899100000000001</v>
      </c>
      <c r="JK35" s="164">
        <v>-17.518899999999999</v>
      </c>
      <c r="JL35" s="164">
        <v>18.899999999999999</v>
      </c>
      <c r="JM35" s="164">
        <v>51.686</v>
      </c>
      <c r="JN35" s="164">
        <v>54.414999999999999</v>
      </c>
      <c r="JO35" s="164">
        <v>11.402900000000001</v>
      </c>
      <c r="JP35" s="164">
        <v>13.6157</v>
      </c>
      <c r="JQ35" s="164">
        <v>49.360100000000003</v>
      </c>
      <c r="JR35" s="164">
        <v>50.270400000000002</v>
      </c>
      <c r="JS35" s="164">
        <v>51.282200000000003</v>
      </c>
      <c r="JT35" s="165"/>
      <c r="JU35" s="164">
        <v>-16.899999999999999</v>
      </c>
      <c r="JV35" s="164">
        <v>25.255400000000002</v>
      </c>
      <c r="JW35" s="164">
        <v>7.55</v>
      </c>
      <c r="JX35" s="165"/>
      <c r="JY35" s="164">
        <v>-43.861699999999999</v>
      </c>
      <c r="JZ35" s="164">
        <v>78.3172</v>
      </c>
      <c r="KA35" s="164">
        <v>56.328499999999998</v>
      </c>
      <c r="KB35" s="164">
        <v>-42.658999999999999</v>
      </c>
      <c r="KC35" s="164">
        <v>-76.396799999999999</v>
      </c>
      <c r="KD35" s="164">
        <v>44.784399999999998</v>
      </c>
      <c r="KE35" s="164">
        <v>31.424199999999999</v>
      </c>
      <c r="KF35" s="164">
        <v>10.9</v>
      </c>
      <c r="KG35" s="164">
        <v>-11</v>
      </c>
      <c r="KH35" s="165"/>
      <c r="KI35" s="164">
        <v>135.58189999999999</v>
      </c>
    </row>
    <row r="36" spans="1:295" ht="18" customHeight="1" x14ac:dyDescent="0.3">
      <c r="A36" s="161" t="s">
        <v>41</v>
      </c>
      <c r="B36" s="161" t="s">
        <v>743</v>
      </c>
      <c r="C36" s="164">
        <v>0</v>
      </c>
      <c r="D36" s="164">
        <v>20.725300000000001</v>
      </c>
      <c r="E36" s="164">
        <v>-25.215699999999998</v>
      </c>
      <c r="F36" s="164">
        <v>-33.379100000000001</v>
      </c>
      <c r="G36" s="164">
        <v>30.047499999999999</v>
      </c>
      <c r="H36" s="165"/>
      <c r="I36" s="164">
        <v>60.0246</v>
      </c>
      <c r="J36" s="165"/>
      <c r="K36" s="164">
        <v>60.968899999999998</v>
      </c>
      <c r="L36" s="164">
        <v>31.260999999999999</v>
      </c>
      <c r="M36" s="164">
        <v>30.312200000000001</v>
      </c>
      <c r="N36" s="164">
        <v>24.42</v>
      </c>
      <c r="O36" s="164">
        <v>-53.935000000000002</v>
      </c>
      <c r="P36" s="164">
        <v>48.4</v>
      </c>
      <c r="Q36" s="165"/>
      <c r="R36" s="164">
        <v>-48.4</v>
      </c>
      <c r="S36" s="164">
        <v>13.548999999999999</v>
      </c>
      <c r="T36" s="165"/>
      <c r="U36" s="164">
        <v>17.441400000000002</v>
      </c>
      <c r="V36" s="164">
        <v>17.681899999999999</v>
      </c>
      <c r="W36" s="164">
        <v>29.183900000000001</v>
      </c>
      <c r="X36" s="164">
        <v>16.635100000000001</v>
      </c>
      <c r="Y36" s="164">
        <v>5.7560000000000002</v>
      </c>
      <c r="Z36" s="164">
        <v>7.5879000000000003</v>
      </c>
      <c r="AA36" s="165"/>
      <c r="AB36" s="165"/>
      <c r="AC36" s="164">
        <v>-44.39</v>
      </c>
      <c r="AD36" s="164">
        <v>-44.02</v>
      </c>
      <c r="AE36" s="165"/>
      <c r="AF36" s="164">
        <v>-24.42</v>
      </c>
      <c r="AG36" s="164">
        <v>52.8</v>
      </c>
      <c r="AH36" s="165"/>
      <c r="AI36" s="165"/>
      <c r="AJ36" s="164">
        <v>-48.83</v>
      </c>
      <c r="AK36" s="164">
        <v>-49.08</v>
      </c>
      <c r="AL36" s="164">
        <v>-42</v>
      </c>
      <c r="AM36" s="164">
        <v>48.65</v>
      </c>
      <c r="AN36" s="164">
        <v>49.54</v>
      </c>
      <c r="AO36" s="164">
        <v>15.567299999999999</v>
      </c>
      <c r="AP36" s="164">
        <v>4.7159000000000004</v>
      </c>
      <c r="AQ36" s="164">
        <v>66.510199999999998</v>
      </c>
      <c r="AR36" s="164">
        <v>68.797700000000006</v>
      </c>
      <c r="AS36" s="164">
        <v>33.456200000000003</v>
      </c>
      <c r="AT36" s="164">
        <v>-49.966799999999999</v>
      </c>
      <c r="AU36" s="164">
        <v>-49.532899999999998</v>
      </c>
      <c r="AV36" s="164">
        <v>30.839099999999998</v>
      </c>
      <c r="AW36" s="164">
        <v>27.223600000000001</v>
      </c>
      <c r="AX36" s="164">
        <v>62.424999999999997</v>
      </c>
      <c r="AY36" s="164">
        <v>64.568299999999994</v>
      </c>
      <c r="AZ36" s="164">
        <v>7.3446999999999996</v>
      </c>
      <c r="BA36" s="164">
        <v>33.327199999999998</v>
      </c>
      <c r="BB36" s="164">
        <v>-472.68389999999999</v>
      </c>
      <c r="BC36" s="164">
        <v>-41.128900000000002</v>
      </c>
      <c r="BD36" s="164">
        <v>2.2000000000000002</v>
      </c>
      <c r="BE36" s="164">
        <v>2.2999999999999998</v>
      </c>
      <c r="BF36" s="164">
        <v>55.001600000000003</v>
      </c>
      <c r="BG36" s="164">
        <v>55.476799999999997</v>
      </c>
      <c r="BH36" s="164">
        <v>-4.6650999999999998</v>
      </c>
      <c r="BI36" s="165"/>
      <c r="BJ36" s="164">
        <v>-58.230600000000003</v>
      </c>
      <c r="BK36" s="164">
        <v>9.0530000000000008</v>
      </c>
      <c r="BL36" s="165"/>
      <c r="BM36" s="164">
        <v>3.4106000000000001</v>
      </c>
      <c r="BN36" s="164">
        <v>519.54690000000005</v>
      </c>
      <c r="BO36" s="164">
        <v>126.22450000000001</v>
      </c>
      <c r="BP36" s="164">
        <v>126.1635</v>
      </c>
      <c r="BQ36" s="164">
        <v>-520.48140000000001</v>
      </c>
      <c r="BR36" s="164">
        <v>515.32539999999995</v>
      </c>
      <c r="BS36" s="165"/>
      <c r="BT36" s="164">
        <v>-49.853900000000003</v>
      </c>
      <c r="BU36" s="164">
        <v>51.806699999999999</v>
      </c>
      <c r="BV36" s="164">
        <v>104.78530000000001</v>
      </c>
      <c r="BW36" s="164">
        <v>29.43</v>
      </c>
      <c r="BX36" s="164">
        <v>37.020000000000003</v>
      </c>
      <c r="BY36" s="164">
        <v>76.81</v>
      </c>
      <c r="BZ36" s="164">
        <v>90.25</v>
      </c>
      <c r="CA36" s="164">
        <v>-49.024099999999997</v>
      </c>
      <c r="CB36" s="164">
        <v>-48.354300000000002</v>
      </c>
      <c r="CC36" s="164">
        <v>104.7865</v>
      </c>
      <c r="CD36" s="164">
        <v>106.10420000000001</v>
      </c>
      <c r="CE36" s="165"/>
      <c r="CF36" s="164">
        <v>-65.318200000000004</v>
      </c>
      <c r="CG36" s="164">
        <v>-65.387900000000002</v>
      </c>
      <c r="CH36" s="164">
        <v>4.056</v>
      </c>
      <c r="CI36" s="164">
        <v>-76.691000000000003</v>
      </c>
      <c r="CJ36" s="165"/>
      <c r="CK36" s="165"/>
      <c r="CL36" s="164">
        <v>62.4</v>
      </c>
      <c r="CM36" s="164">
        <v>153.6</v>
      </c>
      <c r="CN36" s="164">
        <v>-16.54</v>
      </c>
      <c r="CO36" s="164">
        <v>48.1036</v>
      </c>
      <c r="CP36" s="164">
        <v>47.604999999999997</v>
      </c>
      <c r="CQ36" s="164">
        <v>47.440199999999997</v>
      </c>
      <c r="CR36" s="164">
        <v>-36.924700000000001</v>
      </c>
      <c r="CS36" s="164">
        <v>-34.089399999999998</v>
      </c>
      <c r="CT36" s="164">
        <v>38.619</v>
      </c>
      <c r="CU36" s="164">
        <v>-119.8449</v>
      </c>
      <c r="CV36" s="164">
        <v>46.773899999999998</v>
      </c>
      <c r="CW36" s="164">
        <v>12.0763</v>
      </c>
      <c r="CX36" s="164">
        <v>59.25</v>
      </c>
      <c r="CY36" s="164">
        <v>68.540000000000006</v>
      </c>
      <c r="CZ36" s="164">
        <v>51.3354</v>
      </c>
      <c r="DA36" s="164">
        <v>48.490900000000003</v>
      </c>
      <c r="DB36" s="164">
        <v>-31.8</v>
      </c>
      <c r="DC36" s="164">
        <v>-0.83730000000000004</v>
      </c>
      <c r="DD36" s="164">
        <v>76.819199999999995</v>
      </c>
      <c r="DE36" s="164">
        <v>76.921099999999996</v>
      </c>
      <c r="DF36" s="164">
        <v>-147.7653</v>
      </c>
      <c r="DG36" s="164">
        <v>0</v>
      </c>
      <c r="DH36" s="164">
        <v>-19.241499999999998</v>
      </c>
      <c r="DI36" s="164">
        <v>-109.8</v>
      </c>
      <c r="DJ36" s="164">
        <v>-108.3</v>
      </c>
      <c r="DK36" s="164">
        <v>28.819900000000001</v>
      </c>
      <c r="DL36" s="164">
        <v>62.118499999999997</v>
      </c>
      <c r="DM36" s="164">
        <v>69.522300000000001</v>
      </c>
      <c r="DN36" s="164">
        <v>87.908900000000003</v>
      </c>
      <c r="DO36" s="164">
        <v>61.91</v>
      </c>
      <c r="DP36" s="164">
        <v>-9.56</v>
      </c>
      <c r="DQ36" s="164">
        <v>63.166499999999999</v>
      </c>
      <c r="DR36" s="164">
        <v>146.77330000000001</v>
      </c>
      <c r="DS36" s="164">
        <v>-32.950000000000003</v>
      </c>
      <c r="DT36" s="164">
        <v>-33.28</v>
      </c>
      <c r="DU36" s="164">
        <v>123.21</v>
      </c>
      <c r="DV36" s="164">
        <v>70.47</v>
      </c>
      <c r="DW36" s="164">
        <v>144.25450000000001</v>
      </c>
      <c r="DX36" s="164">
        <v>142.58179999999999</v>
      </c>
      <c r="DY36" s="164">
        <v>-20.722799999999999</v>
      </c>
      <c r="DZ36" s="164">
        <v>-21.309100000000001</v>
      </c>
      <c r="EA36" s="164">
        <v>252.56639999999999</v>
      </c>
      <c r="EB36" s="164">
        <v>206.648</v>
      </c>
      <c r="EC36" s="164">
        <v>199.827</v>
      </c>
      <c r="ED36" s="164">
        <v>202.4144</v>
      </c>
      <c r="EE36" s="164">
        <v>53.12</v>
      </c>
      <c r="EF36" s="164">
        <v>44.085700000000003</v>
      </c>
      <c r="EG36" s="164">
        <v>-27.539000000000001</v>
      </c>
      <c r="EH36" s="164">
        <v>532.93550000000005</v>
      </c>
      <c r="EI36" s="164">
        <v>-216.42580000000001</v>
      </c>
      <c r="EJ36" s="165"/>
      <c r="EK36" s="164">
        <v>-25.040800000000001</v>
      </c>
      <c r="EL36" s="164">
        <v>-22.401299999999999</v>
      </c>
      <c r="EM36" s="164">
        <v>16.033899999999999</v>
      </c>
      <c r="EN36" s="164">
        <v>-32.978200000000001</v>
      </c>
      <c r="EO36" s="164">
        <v>-30.639299999999999</v>
      </c>
      <c r="EP36" s="164">
        <v>138.30000000000001</v>
      </c>
      <c r="EQ36" s="164">
        <v>-65.954599999999999</v>
      </c>
      <c r="ER36" s="164">
        <v>-67.202500000000001</v>
      </c>
      <c r="ES36" s="165"/>
      <c r="ET36" s="164">
        <v>14.77</v>
      </c>
      <c r="EU36" s="164">
        <v>-18.88</v>
      </c>
      <c r="EV36" s="164">
        <v>96.6</v>
      </c>
      <c r="EW36" s="164">
        <v>10.9899</v>
      </c>
      <c r="EX36" s="164">
        <v>-108.80200000000001</v>
      </c>
      <c r="EY36" s="164">
        <v>-13.036799999999999</v>
      </c>
      <c r="EZ36" s="164">
        <v>-12.52</v>
      </c>
      <c r="FA36" s="164">
        <v>2.3127</v>
      </c>
      <c r="FB36" s="164">
        <v>-42.193300000000001</v>
      </c>
      <c r="FC36" s="164">
        <v>6.0552000000000001</v>
      </c>
      <c r="FD36" s="165"/>
      <c r="FE36" s="164">
        <v>3.4967999999999999</v>
      </c>
      <c r="FF36" s="164">
        <v>3.5068999999999999</v>
      </c>
      <c r="FG36" s="164">
        <v>39.156799999999997</v>
      </c>
      <c r="FH36" s="164">
        <v>39.194400000000002</v>
      </c>
      <c r="FI36" s="164">
        <v>38.379899999999999</v>
      </c>
      <c r="FJ36" s="164">
        <v>49.064700000000002</v>
      </c>
      <c r="FK36" s="164">
        <v>48.3949</v>
      </c>
      <c r="FL36" s="164">
        <v>40.189500000000002</v>
      </c>
      <c r="FM36" s="164">
        <v>23.276499999999999</v>
      </c>
      <c r="FN36" s="164">
        <v>23.328800000000001</v>
      </c>
      <c r="FO36" s="164">
        <v>28.044699999999999</v>
      </c>
      <c r="FP36" s="164">
        <v>42.570700000000002</v>
      </c>
      <c r="FQ36" s="164">
        <v>-2.613</v>
      </c>
      <c r="FR36" s="164">
        <v>-14.33</v>
      </c>
      <c r="FS36" s="164">
        <v>15.2645</v>
      </c>
      <c r="FT36" s="164">
        <v>1.0207999999999999</v>
      </c>
      <c r="FU36" s="164">
        <v>-9.57</v>
      </c>
      <c r="FV36" s="164">
        <v>20.079999999999998</v>
      </c>
      <c r="FW36" s="165"/>
      <c r="FX36" s="165"/>
      <c r="FY36" s="164">
        <v>-10.554</v>
      </c>
      <c r="FZ36" s="164">
        <v>4.33</v>
      </c>
      <c r="GA36" s="165"/>
      <c r="GB36" s="164">
        <v>26.12</v>
      </c>
      <c r="GC36" s="164">
        <v>-41.780799999999999</v>
      </c>
      <c r="GD36" s="164">
        <v>-24.991800000000001</v>
      </c>
      <c r="GE36" s="164">
        <v>14.59</v>
      </c>
      <c r="GF36" s="164">
        <v>73.519300000000001</v>
      </c>
      <c r="GG36" s="164">
        <v>24.6</v>
      </c>
      <c r="GH36" s="164">
        <v>-25.121099999999998</v>
      </c>
      <c r="GI36" s="164">
        <v>0.11749999999999999</v>
      </c>
      <c r="GJ36" s="165"/>
      <c r="GK36" s="164">
        <v>2.1408</v>
      </c>
      <c r="GL36" s="165"/>
      <c r="GM36" s="165"/>
      <c r="GN36" s="164">
        <v>-6.7157999999999998</v>
      </c>
      <c r="GO36" s="164">
        <v>-40.3476</v>
      </c>
      <c r="GP36" s="164">
        <v>21.464400000000001</v>
      </c>
      <c r="GQ36" s="164">
        <v>63.360100000000003</v>
      </c>
      <c r="GR36" s="164">
        <v>59.491900000000001</v>
      </c>
      <c r="GS36" s="164">
        <v>63.979700000000001</v>
      </c>
      <c r="GT36" s="164">
        <v>-139.74600000000001</v>
      </c>
      <c r="GU36" s="164">
        <v>-30.924900000000001</v>
      </c>
      <c r="GV36" s="164">
        <v>36.834499999999998</v>
      </c>
      <c r="GW36" s="164">
        <v>-67.350099999999998</v>
      </c>
      <c r="GX36" s="165"/>
      <c r="GY36" s="164">
        <v>12.454000000000001</v>
      </c>
      <c r="GZ36" s="164">
        <v>12.110799999999999</v>
      </c>
      <c r="HA36" s="164">
        <v>12.2958</v>
      </c>
      <c r="HB36" s="164">
        <v>104.6323</v>
      </c>
      <c r="HC36" s="164">
        <v>103.9072</v>
      </c>
      <c r="HD36" s="164">
        <v>151.30000000000001</v>
      </c>
      <c r="HE36" s="164">
        <v>-153.04429999999999</v>
      </c>
      <c r="HF36" s="164">
        <v>-217.36359999999999</v>
      </c>
      <c r="HG36" s="164">
        <v>218.4624</v>
      </c>
      <c r="HH36" s="164">
        <v>216.84100000000001</v>
      </c>
      <c r="HI36" s="164">
        <v>-103.36239999999999</v>
      </c>
      <c r="HJ36" s="164">
        <v>-103.0994</v>
      </c>
      <c r="HK36" s="164">
        <v>-53.667700000000004</v>
      </c>
      <c r="HL36" s="164">
        <v>-44.228400000000001</v>
      </c>
      <c r="HM36" s="164">
        <v>77.017399999999995</v>
      </c>
      <c r="HN36" s="164">
        <v>79.303899999999999</v>
      </c>
      <c r="HO36" s="164">
        <v>-56.810299999999998</v>
      </c>
      <c r="HP36" s="164">
        <v>-58.6248</v>
      </c>
      <c r="HQ36" s="164">
        <v>9.0007000000000001</v>
      </c>
      <c r="HR36" s="164">
        <v>8.9347999999999992</v>
      </c>
      <c r="HS36" s="164">
        <v>-33.163400000000003</v>
      </c>
      <c r="HT36" s="164">
        <v>-32.105600000000003</v>
      </c>
      <c r="HU36" s="164">
        <v>39.9</v>
      </c>
      <c r="HV36" s="164">
        <v>40.21</v>
      </c>
      <c r="HW36" s="164">
        <v>51.5</v>
      </c>
      <c r="HX36" s="164">
        <v>51.8</v>
      </c>
      <c r="HY36" s="164">
        <v>21.391500000000001</v>
      </c>
      <c r="HZ36" s="164">
        <v>-46.72</v>
      </c>
      <c r="IA36" s="164">
        <v>-302.18389999999999</v>
      </c>
      <c r="IB36" s="164">
        <v>58.232799999999997</v>
      </c>
      <c r="IC36" s="164">
        <v>57.77</v>
      </c>
      <c r="ID36" s="164">
        <v>9.9</v>
      </c>
      <c r="IE36" s="164">
        <v>18.8</v>
      </c>
      <c r="IF36" s="164">
        <v>-7.1</v>
      </c>
      <c r="IG36" s="164">
        <v>-7.4</v>
      </c>
      <c r="IH36" s="164">
        <v>1.4599</v>
      </c>
      <c r="II36" s="164">
        <v>1.3436999999999999</v>
      </c>
      <c r="IJ36" s="164">
        <v>-212.16630000000001</v>
      </c>
      <c r="IK36" s="164">
        <v>240.3852</v>
      </c>
      <c r="IL36" s="164">
        <v>196.08340000000001</v>
      </c>
      <c r="IM36" s="164">
        <v>122.1729</v>
      </c>
      <c r="IN36" s="165"/>
      <c r="IO36" s="164">
        <v>-116.7501</v>
      </c>
      <c r="IP36" s="164">
        <v>112.3937</v>
      </c>
      <c r="IQ36" s="164">
        <v>-84.097700000000003</v>
      </c>
      <c r="IR36" s="164">
        <v>-40.542400000000001</v>
      </c>
      <c r="IS36" s="164">
        <v>-113.6722</v>
      </c>
      <c r="IT36" s="164">
        <v>120.31610000000001</v>
      </c>
      <c r="IU36" s="164">
        <v>118.09439999999999</v>
      </c>
      <c r="IV36" s="164">
        <v>83.124099999999999</v>
      </c>
      <c r="IW36" s="164">
        <v>-184.39879999999999</v>
      </c>
      <c r="IX36" s="164">
        <v>39.215800000000002</v>
      </c>
      <c r="IY36" s="164">
        <v>-142.17609999999999</v>
      </c>
      <c r="IZ36" s="164">
        <v>144.7955</v>
      </c>
      <c r="JA36" s="164">
        <v>-7.8567</v>
      </c>
      <c r="JB36" s="165"/>
      <c r="JC36" s="164">
        <v>24.88</v>
      </c>
      <c r="JD36" s="164">
        <v>7.7859999999999996</v>
      </c>
      <c r="JE36" s="164">
        <v>7.7770000000000001</v>
      </c>
      <c r="JF36" s="164">
        <v>-24.08</v>
      </c>
      <c r="JG36" s="164">
        <v>3.68</v>
      </c>
      <c r="JH36" s="165"/>
      <c r="JI36" s="164">
        <v>-3.7185999999999999</v>
      </c>
      <c r="JJ36" s="164">
        <v>-26.0731</v>
      </c>
      <c r="JK36" s="164">
        <v>-17.195399999999999</v>
      </c>
      <c r="JL36" s="164">
        <v>17.5</v>
      </c>
      <c r="JM36" s="164">
        <v>53.536999999999999</v>
      </c>
      <c r="JN36" s="164">
        <v>53.851999999999997</v>
      </c>
      <c r="JO36" s="165"/>
      <c r="JP36" s="165"/>
      <c r="JQ36" s="164">
        <v>50.290100000000002</v>
      </c>
      <c r="JR36" s="164">
        <v>50.127299999999998</v>
      </c>
      <c r="JS36" s="164">
        <v>50.4116</v>
      </c>
      <c r="JT36" s="165"/>
      <c r="JU36" s="164">
        <v>-20.2</v>
      </c>
      <c r="JV36" s="164">
        <v>24.1418</v>
      </c>
      <c r="JW36" s="164">
        <v>7.73</v>
      </c>
      <c r="JX36" s="165"/>
      <c r="JY36" s="164">
        <v>-39.4709</v>
      </c>
      <c r="JZ36" s="164">
        <v>76.822599999999994</v>
      </c>
      <c r="KA36" s="164">
        <v>54.061900000000001</v>
      </c>
      <c r="KB36" s="164">
        <v>-39.173699999999997</v>
      </c>
      <c r="KC36" s="164">
        <v>-74.956800000000001</v>
      </c>
      <c r="KD36" s="164">
        <v>43.2136</v>
      </c>
      <c r="KE36" s="164">
        <v>32.2943</v>
      </c>
      <c r="KF36" s="164">
        <v>13.9</v>
      </c>
      <c r="KG36" s="164">
        <v>-13.4</v>
      </c>
      <c r="KH36" s="165"/>
      <c r="KI36" s="164">
        <v>136.6764</v>
      </c>
    </row>
    <row r="37" spans="1:295" ht="18" customHeight="1" x14ac:dyDescent="0.3">
      <c r="A37" s="161" t="s">
        <v>41</v>
      </c>
      <c r="B37" s="161" t="s">
        <v>744</v>
      </c>
      <c r="C37" s="164">
        <v>0</v>
      </c>
      <c r="D37" s="165"/>
      <c r="E37" s="164">
        <v>-24.942599999999999</v>
      </c>
      <c r="F37" s="164">
        <v>-34.075000000000003</v>
      </c>
      <c r="G37" s="164">
        <v>30.38</v>
      </c>
      <c r="H37" s="165"/>
      <c r="I37" s="164">
        <v>60.865900000000003</v>
      </c>
      <c r="J37" s="165"/>
      <c r="K37" s="164">
        <v>63.332799999999999</v>
      </c>
      <c r="L37" s="164">
        <v>32.017000000000003</v>
      </c>
      <c r="M37" s="164">
        <v>31.160399999999999</v>
      </c>
      <c r="N37" s="164">
        <v>22.2</v>
      </c>
      <c r="O37" s="164">
        <v>-55.008000000000003</v>
      </c>
      <c r="P37" s="164">
        <v>48.4</v>
      </c>
      <c r="Q37" s="164">
        <v>17.388000000000002</v>
      </c>
      <c r="R37" s="164">
        <v>-48.4</v>
      </c>
      <c r="S37" s="164">
        <v>10.8088</v>
      </c>
      <c r="T37" s="165"/>
      <c r="U37" s="164">
        <v>17.953399999999998</v>
      </c>
      <c r="V37" s="164">
        <v>18.1754</v>
      </c>
      <c r="W37" s="164">
        <v>30.1172</v>
      </c>
      <c r="X37" s="164">
        <v>16.644600000000001</v>
      </c>
      <c r="Y37" s="164">
        <v>4.6326000000000001</v>
      </c>
      <c r="Z37" s="164">
        <v>7.5359999999999996</v>
      </c>
      <c r="AA37" s="165"/>
      <c r="AB37" s="165"/>
      <c r="AC37" s="164">
        <v>-45.75</v>
      </c>
      <c r="AD37" s="164">
        <v>-45.76</v>
      </c>
      <c r="AE37" s="165"/>
      <c r="AF37" s="164">
        <v>-22.2</v>
      </c>
      <c r="AG37" s="164">
        <v>52.8</v>
      </c>
      <c r="AH37" s="165"/>
      <c r="AI37" s="165"/>
      <c r="AJ37" s="164">
        <v>-51.9</v>
      </c>
      <c r="AK37" s="164">
        <v>-52.91</v>
      </c>
      <c r="AL37" s="164">
        <v>-35.67</v>
      </c>
      <c r="AM37" s="164">
        <v>53.36</v>
      </c>
      <c r="AN37" s="164">
        <v>53.26</v>
      </c>
      <c r="AO37" s="164">
        <v>18.200299999999999</v>
      </c>
      <c r="AP37" s="164">
        <v>-0.54849999999999999</v>
      </c>
      <c r="AQ37" s="164">
        <v>67.844700000000003</v>
      </c>
      <c r="AR37" s="164">
        <v>70.038899999999998</v>
      </c>
      <c r="AS37" s="164">
        <v>37.440100000000001</v>
      </c>
      <c r="AT37" s="164">
        <v>-53.717599999999997</v>
      </c>
      <c r="AU37" s="164">
        <v>-52.397100000000002</v>
      </c>
      <c r="AV37" s="164">
        <v>30.688600000000001</v>
      </c>
      <c r="AW37" s="164">
        <v>25.085699999999999</v>
      </c>
      <c r="AX37" s="164">
        <v>65.238100000000003</v>
      </c>
      <c r="AY37" s="164">
        <v>66.309799999999996</v>
      </c>
      <c r="AZ37" s="164">
        <v>7.8681999999999999</v>
      </c>
      <c r="BA37" s="164">
        <v>40.476700000000001</v>
      </c>
      <c r="BB37" s="164">
        <v>-500.37139999999999</v>
      </c>
      <c r="BC37" s="164">
        <v>-36.750599999999999</v>
      </c>
      <c r="BD37" s="164">
        <v>-0.2</v>
      </c>
      <c r="BE37" s="164">
        <v>-0.2</v>
      </c>
      <c r="BF37" s="164">
        <v>57.4617</v>
      </c>
      <c r="BG37" s="164">
        <v>56.725700000000003</v>
      </c>
      <c r="BH37" s="164">
        <v>-4.7986000000000004</v>
      </c>
      <c r="BI37" s="165"/>
      <c r="BJ37" s="164">
        <v>-64.449100000000001</v>
      </c>
      <c r="BK37" s="164">
        <v>9.3383000000000003</v>
      </c>
      <c r="BL37" s="165"/>
      <c r="BM37" s="164">
        <v>3.2987000000000002</v>
      </c>
      <c r="BN37" s="164">
        <v>544.84680000000003</v>
      </c>
      <c r="BO37" s="164">
        <v>129.30690000000001</v>
      </c>
      <c r="BP37" s="164">
        <v>129.2764</v>
      </c>
      <c r="BQ37" s="164">
        <v>-541.30960000000005</v>
      </c>
      <c r="BR37" s="164">
        <v>530.99450000000002</v>
      </c>
      <c r="BS37" s="165"/>
      <c r="BT37" s="164">
        <v>-54.793999999999997</v>
      </c>
      <c r="BU37" s="164">
        <v>55.985500000000002</v>
      </c>
      <c r="BV37" s="164">
        <v>109.09650000000001</v>
      </c>
      <c r="BW37" s="164">
        <v>31.16</v>
      </c>
      <c r="BX37" s="164">
        <v>39.840000000000003</v>
      </c>
      <c r="BY37" s="164">
        <v>79.3</v>
      </c>
      <c r="BZ37" s="164">
        <v>92.24</v>
      </c>
      <c r="CA37" s="164">
        <v>-52.506999999999998</v>
      </c>
      <c r="CB37" s="164">
        <v>-52.372999999999998</v>
      </c>
      <c r="CC37" s="164">
        <v>105.38849999999999</v>
      </c>
      <c r="CD37" s="164">
        <v>106.2407</v>
      </c>
      <c r="CE37" s="165"/>
      <c r="CF37" s="164">
        <v>-68.115700000000004</v>
      </c>
      <c r="CG37" s="164">
        <v>-68.020600000000002</v>
      </c>
      <c r="CH37" s="164">
        <v>6.1609999999999996</v>
      </c>
      <c r="CI37" s="164">
        <v>-77.234999999999999</v>
      </c>
      <c r="CJ37" s="165"/>
      <c r="CK37" s="165"/>
      <c r="CL37" s="164">
        <v>55.4</v>
      </c>
      <c r="CM37" s="164">
        <v>154.69999999999999</v>
      </c>
      <c r="CN37" s="164">
        <v>-17.059999999999999</v>
      </c>
      <c r="CO37" s="164">
        <v>45.226999999999997</v>
      </c>
      <c r="CP37" s="164">
        <v>45.152900000000002</v>
      </c>
      <c r="CQ37" s="164">
        <v>45.551099999999998</v>
      </c>
      <c r="CR37" s="164">
        <v>-38.490299999999998</v>
      </c>
      <c r="CS37" s="164">
        <v>-37.814599999999999</v>
      </c>
      <c r="CT37" s="164">
        <v>40.2181</v>
      </c>
      <c r="CU37" s="164">
        <v>-122.8997</v>
      </c>
      <c r="CV37" s="164">
        <v>49.401400000000002</v>
      </c>
      <c r="CW37" s="164">
        <v>12.091699999999999</v>
      </c>
      <c r="CX37" s="164">
        <v>53.7</v>
      </c>
      <c r="CY37" s="164">
        <v>73.69</v>
      </c>
      <c r="CZ37" s="164">
        <v>52.741700000000002</v>
      </c>
      <c r="DA37" s="164">
        <v>49.8093</v>
      </c>
      <c r="DB37" s="164">
        <v>-33.25</v>
      </c>
      <c r="DC37" s="164">
        <v>-0.80940000000000001</v>
      </c>
      <c r="DD37" s="164">
        <v>77.987799999999993</v>
      </c>
      <c r="DE37" s="164">
        <v>76.147599999999997</v>
      </c>
      <c r="DF37" s="164">
        <v>-149.27940000000001</v>
      </c>
      <c r="DG37" s="164">
        <v>0</v>
      </c>
      <c r="DH37" s="164">
        <v>-20.173500000000001</v>
      </c>
      <c r="DI37" s="164">
        <v>-112.7</v>
      </c>
      <c r="DJ37" s="164">
        <v>-113.5</v>
      </c>
      <c r="DK37" s="164">
        <v>29.3582</v>
      </c>
      <c r="DL37" s="164">
        <v>62.118499999999997</v>
      </c>
      <c r="DM37" s="164">
        <v>69.991900000000001</v>
      </c>
      <c r="DN37" s="164">
        <v>87.908900000000003</v>
      </c>
      <c r="DO37" s="164">
        <v>61.98</v>
      </c>
      <c r="DP37" s="164">
        <v>-9.83</v>
      </c>
      <c r="DQ37" s="164">
        <v>65.272499999999994</v>
      </c>
      <c r="DR37" s="164">
        <v>148.20840000000001</v>
      </c>
      <c r="DS37" s="164">
        <v>-33.049999999999997</v>
      </c>
      <c r="DT37" s="164">
        <v>-33.130000000000003</v>
      </c>
      <c r="DU37" s="164">
        <v>124.67</v>
      </c>
      <c r="DV37" s="164">
        <v>73.36</v>
      </c>
      <c r="DW37" s="164">
        <v>150.9273</v>
      </c>
      <c r="DX37" s="164">
        <v>146.32730000000001</v>
      </c>
      <c r="DY37" s="164">
        <v>-23.425999999999998</v>
      </c>
      <c r="DZ37" s="164">
        <v>-23.436399999999999</v>
      </c>
      <c r="EA37" s="164">
        <v>254.1147</v>
      </c>
      <c r="EB37" s="164">
        <v>206.4238</v>
      </c>
      <c r="EC37" s="164">
        <v>199.87790000000001</v>
      </c>
      <c r="ED37" s="164">
        <v>202.88589999999999</v>
      </c>
      <c r="EE37" s="164">
        <v>53.345100000000002</v>
      </c>
      <c r="EF37" s="164">
        <v>3.4336000000000002</v>
      </c>
      <c r="EG37" s="164">
        <v>-28.009</v>
      </c>
      <c r="EH37" s="164">
        <v>554.09709999999995</v>
      </c>
      <c r="EI37" s="164">
        <v>-263.3877</v>
      </c>
      <c r="EJ37" s="165"/>
      <c r="EK37" s="164">
        <v>-24.886099999999999</v>
      </c>
      <c r="EL37" s="164">
        <v>-22.289100000000001</v>
      </c>
      <c r="EM37" s="164">
        <v>63.862400000000001</v>
      </c>
      <c r="EN37" s="164">
        <v>-43.319800000000001</v>
      </c>
      <c r="EO37" s="164">
        <v>-40.073900000000002</v>
      </c>
      <c r="EP37" s="164">
        <v>50.735999999999997</v>
      </c>
      <c r="EQ37" s="164">
        <v>-47.575899999999997</v>
      </c>
      <c r="ER37" s="164">
        <v>-48.237699999999997</v>
      </c>
      <c r="ES37" s="165"/>
      <c r="ET37" s="164">
        <v>0</v>
      </c>
      <c r="EU37" s="164">
        <v>-17.11</v>
      </c>
      <c r="EV37" s="164">
        <v>1</v>
      </c>
      <c r="EW37" s="164">
        <v>11.216699999999999</v>
      </c>
      <c r="EX37" s="164">
        <v>-130.06</v>
      </c>
      <c r="EY37" s="164">
        <v>-13.676299999999999</v>
      </c>
      <c r="EZ37" s="164">
        <v>-13.153499999999999</v>
      </c>
      <c r="FA37" s="164">
        <v>2.7839999999999998</v>
      </c>
      <c r="FB37" s="164">
        <v>-2.3209</v>
      </c>
      <c r="FC37" s="164">
        <v>-34.289200000000001</v>
      </c>
      <c r="FD37" s="165"/>
      <c r="FE37" s="164">
        <v>3.5922000000000001</v>
      </c>
      <c r="FF37" s="164">
        <v>3.5798999999999999</v>
      </c>
      <c r="FG37" s="164">
        <v>40.0124</v>
      </c>
      <c r="FH37" s="164">
        <v>40.057200000000002</v>
      </c>
      <c r="FI37" s="164">
        <v>38.899299999999997</v>
      </c>
      <c r="FJ37" s="164">
        <v>52.916200000000003</v>
      </c>
      <c r="FK37" s="164">
        <v>52.413800000000002</v>
      </c>
      <c r="FL37" s="164">
        <v>54.0884</v>
      </c>
      <c r="FM37" s="164">
        <v>25.9984</v>
      </c>
      <c r="FN37" s="164">
        <v>25.238199999999999</v>
      </c>
      <c r="FO37" s="164">
        <v>32.077399999999997</v>
      </c>
      <c r="FP37" s="164">
        <v>45.560099999999998</v>
      </c>
      <c r="FQ37" s="164">
        <v>3.8544</v>
      </c>
      <c r="FR37" s="164">
        <v>-11.91</v>
      </c>
      <c r="FS37" s="164">
        <v>13.1698</v>
      </c>
      <c r="FT37" s="164">
        <v>1.0512999999999999</v>
      </c>
      <c r="FU37" s="164">
        <v>-8.09</v>
      </c>
      <c r="FV37" s="164">
        <v>19.190000000000001</v>
      </c>
      <c r="FW37" s="165"/>
      <c r="FX37" s="165"/>
      <c r="FY37" s="164">
        <v>-10.401999999999999</v>
      </c>
      <c r="FZ37" s="164">
        <v>4.2510000000000003</v>
      </c>
      <c r="GA37" s="165"/>
      <c r="GB37" s="164">
        <v>28.35</v>
      </c>
      <c r="GC37" s="164">
        <v>-47.243899999999996</v>
      </c>
      <c r="GD37" s="164">
        <v>-32.5914</v>
      </c>
      <c r="GE37" s="164">
        <v>15.14</v>
      </c>
      <c r="GF37" s="164">
        <v>75.404200000000003</v>
      </c>
      <c r="GG37" s="164">
        <v>25.9</v>
      </c>
      <c r="GH37" s="164">
        <v>-25.5884</v>
      </c>
      <c r="GI37" s="164">
        <v>-0.373</v>
      </c>
      <c r="GJ37" s="164">
        <v>0</v>
      </c>
      <c r="GK37" s="164">
        <v>2.181</v>
      </c>
      <c r="GL37" s="165"/>
      <c r="GM37" s="165"/>
      <c r="GN37" s="164">
        <v>-7.1778000000000004</v>
      </c>
      <c r="GO37" s="164">
        <v>-41.790300000000002</v>
      </c>
      <c r="GP37" s="164">
        <v>21.095400000000001</v>
      </c>
      <c r="GQ37" s="164">
        <v>64.956699999999998</v>
      </c>
      <c r="GR37" s="164">
        <v>61.069499999999998</v>
      </c>
      <c r="GS37" s="164">
        <v>62.667999999999999</v>
      </c>
      <c r="GT37" s="164">
        <v>-141.5078</v>
      </c>
      <c r="GU37" s="164">
        <v>-31.561</v>
      </c>
      <c r="GV37" s="164">
        <v>37.555199999999999</v>
      </c>
      <c r="GW37" s="164">
        <v>-68.923500000000004</v>
      </c>
      <c r="GX37" s="164">
        <v>11.1204</v>
      </c>
      <c r="GY37" s="164">
        <v>13.2841</v>
      </c>
      <c r="GZ37" s="164">
        <v>12.9757</v>
      </c>
      <c r="HA37" s="164">
        <v>13</v>
      </c>
      <c r="HB37" s="164">
        <v>104.5033</v>
      </c>
      <c r="HC37" s="164">
        <v>107.0762</v>
      </c>
      <c r="HD37" s="164">
        <v>148.4</v>
      </c>
      <c r="HE37" s="164">
        <v>-150.21629999999999</v>
      </c>
      <c r="HF37" s="164">
        <v>-205.90289999999999</v>
      </c>
      <c r="HG37" s="164">
        <v>204.30699999999999</v>
      </c>
      <c r="HH37" s="164">
        <v>204.2397</v>
      </c>
      <c r="HI37" s="164">
        <v>-102.27979999999999</v>
      </c>
      <c r="HJ37" s="164">
        <v>-101.93819999999999</v>
      </c>
      <c r="HK37" s="164">
        <v>-51.7849</v>
      </c>
      <c r="HL37" s="164">
        <v>-43.346200000000003</v>
      </c>
      <c r="HM37" s="164">
        <v>77.356800000000007</v>
      </c>
      <c r="HN37" s="164">
        <v>77.308400000000006</v>
      </c>
      <c r="HO37" s="165"/>
      <c r="HP37" s="165"/>
      <c r="HQ37" s="164">
        <v>8.9896999999999991</v>
      </c>
      <c r="HR37" s="164">
        <v>8.8139000000000003</v>
      </c>
      <c r="HS37" s="164">
        <v>-38.215600000000002</v>
      </c>
      <c r="HT37" s="164">
        <v>-37.227400000000003</v>
      </c>
      <c r="HU37" s="164">
        <v>38.450000000000003</v>
      </c>
      <c r="HV37" s="164">
        <v>38.520000000000003</v>
      </c>
      <c r="HW37" s="164">
        <v>54.2</v>
      </c>
      <c r="HX37" s="164">
        <v>54.4</v>
      </c>
      <c r="HY37" s="164">
        <v>21.167200000000001</v>
      </c>
      <c r="HZ37" s="164">
        <v>-42.64</v>
      </c>
      <c r="IA37" s="164">
        <v>-307.24439999999998</v>
      </c>
      <c r="IB37" s="164">
        <v>57.841200000000001</v>
      </c>
      <c r="IC37" s="164">
        <v>57.253100000000003</v>
      </c>
      <c r="ID37" s="164">
        <v>9.9</v>
      </c>
      <c r="IE37" s="164">
        <v>25</v>
      </c>
      <c r="IF37" s="164">
        <v>-7.1</v>
      </c>
      <c r="IG37" s="164">
        <v>-7.4</v>
      </c>
      <c r="IH37" s="164">
        <v>1.3896999999999999</v>
      </c>
      <c r="II37" s="164">
        <v>1.2059</v>
      </c>
      <c r="IJ37" s="164">
        <v>-198.77610000000001</v>
      </c>
      <c r="IK37" s="164">
        <v>290.33350000000002</v>
      </c>
      <c r="IL37" s="164">
        <v>212.68969999999999</v>
      </c>
      <c r="IM37" s="164">
        <v>132.7286</v>
      </c>
      <c r="IN37" s="165"/>
      <c r="IO37" s="164">
        <v>-125.2817</v>
      </c>
      <c r="IP37" s="164">
        <v>120.3516</v>
      </c>
      <c r="IQ37" s="164">
        <v>-85.971999999999994</v>
      </c>
      <c r="IR37" s="164">
        <v>-44.761899999999997</v>
      </c>
      <c r="IS37" s="164">
        <v>-124.4935</v>
      </c>
      <c r="IT37" s="164">
        <v>120.56910000000001</v>
      </c>
      <c r="IU37" s="164">
        <v>120.6544</v>
      </c>
      <c r="IV37" s="164">
        <v>85.550600000000003</v>
      </c>
      <c r="IW37" s="164">
        <v>-198.12299999999999</v>
      </c>
      <c r="IX37" s="164">
        <v>43.614100000000001</v>
      </c>
      <c r="IY37" s="164">
        <v>-153.58279999999999</v>
      </c>
      <c r="IZ37" s="164">
        <v>154.33600000000001</v>
      </c>
      <c r="JA37" s="164">
        <v>-7.4611999999999998</v>
      </c>
      <c r="JB37" s="165"/>
      <c r="JC37" s="164">
        <v>25.36</v>
      </c>
      <c r="JD37" s="164">
        <v>7.7229999999999999</v>
      </c>
      <c r="JE37" s="164">
        <v>7.649</v>
      </c>
      <c r="JF37" s="164">
        <v>-24.48</v>
      </c>
      <c r="JG37" s="164">
        <v>3.92</v>
      </c>
      <c r="JH37" s="165"/>
      <c r="JI37" s="164">
        <v>-4.0420999999999996</v>
      </c>
      <c r="JJ37" s="164">
        <v>-25.9876</v>
      </c>
      <c r="JK37" s="164">
        <v>-16.053999999999998</v>
      </c>
      <c r="JL37" s="164">
        <v>17.3</v>
      </c>
      <c r="JM37" s="164">
        <v>54.118000000000002</v>
      </c>
      <c r="JN37" s="164">
        <v>53.063000000000002</v>
      </c>
      <c r="JO37" s="164">
        <v>11.394500000000001</v>
      </c>
      <c r="JP37" s="164">
        <v>13.6563</v>
      </c>
      <c r="JQ37" s="164">
        <v>50.196199999999997</v>
      </c>
      <c r="JR37" s="164">
        <v>48.474800000000002</v>
      </c>
      <c r="JS37" s="164">
        <v>48.587699999999998</v>
      </c>
      <c r="JT37" s="165"/>
      <c r="JU37" s="164">
        <v>-24.2</v>
      </c>
      <c r="JV37" s="164">
        <v>22.8902</v>
      </c>
      <c r="JW37" s="164">
        <v>7.89</v>
      </c>
      <c r="JX37" s="165"/>
      <c r="JY37" s="164">
        <v>-39.569600000000001</v>
      </c>
      <c r="JZ37" s="164">
        <v>76.978899999999996</v>
      </c>
      <c r="KA37" s="164">
        <v>53.191499999999998</v>
      </c>
      <c r="KB37" s="164">
        <v>-39.844700000000003</v>
      </c>
      <c r="KC37" s="164">
        <v>-75.348299999999995</v>
      </c>
      <c r="KD37" s="164">
        <v>42.135300000000001</v>
      </c>
      <c r="KE37" s="164">
        <v>33.228299999999997</v>
      </c>
      <c r="KF37" s="164">
        <v>17.899999999999999</v>
      </c>
      <c r="KG37" s="164">
        <v>-18.3</v>
      </c>
      <c r="KH37" s="165"/>
      <c r="KI37" s="164">
        <v>132.6078</v>
      </c>
    </row>
    <row r="38" spans="1:295" ht="18" customHeight="1" x14ac:dyDescent="0.3">
      <c r="A38" s="161" t="s">
        <v>41</v>
      </c>
      <c r="B38" s="161" t="s">
        <v>745</v>
      </c>
      <c r="C38" s="164">
        <v>0</v>
      </c>
      <c r="D38" s="164">
        <v>20.504100000000001</v>
      </c>
      <c r="E38" s="164">
        <v>-24.636800000000001</v>
      </c>
      <c r="F38" s="164">
        <v>-33.998100000000001</v>
      </c>
      <c r="G38" s="164">
        <v>30.4846</v>
      </c>
      <c r="H38" s="165"/>
      <c r="I38" s="164">
        <v>60.8504</v>
      </c>
      <c r="J38" s="165"/>
      <c r="K38" s="164">
        <v>64.438000000000002</v>
      </c>
      <c r="L38" s="164">
        <v>32.930999999999997</v>
      </c>
      <c r="M38" s="164">
        <v>31.915099999999999</v>
      </c>
      <c r="N38" s="164">
        <v>24.42</v>
      </c>
      <c r="O38" s="164">
        <v>-56.662999999999997</v>
      </c>
      <c r="P38" s="164">
        <v>50.6</v>
      </c>
      <c r="Q38" s="164">
        <v>18.216000000000001</v>
      </c>
      <c r="R38" s="164">
        <v>-50.6</v>
      </c>
      <c r="S38" s="164">
        <v>10.211399999999999</v>
      </c>
      <c r="T38" s="165"/>
      <c r="U38" s="164">
        <v>17.417400000000001</v>
      </c>
      <c r="V38" s="164">
        <v>17.832699999999999</v>
      </c>
      <c r="W38" s="164">
        <v>29.812799999999999</v>
      </c>
      <c r="X38" s="164">
        <v>15.287000000000001</v>
      </c>
      <c r="Y38" s="164">
        <v>5.5278</v>
      </c>
      <c r="Z38" s="164">
        <v>7.8678999999999997</v>
      </c>
      <c r="AA38" s="165"/>
      <c r="AB38" s="165"/>
      <c r="AC38" s="164">
        <v>-44.59</v>
      </c>
      <c r="AD38" s="164">
        <v>-44.79</v>
      </c>
      <c r="AE38" s="165"/>
      <c r="AF38" s="164">
        <v>-24.42</v>
      </c>
      <c r="AG38" s="164">
        <v>55</v>
      </c>
      <c r="AH38" s="165"/>
      <c r="AI38" s="165"/>
      <c r="AJ38" s="164">
        <v>-48.09</v>
      </c>
      <c r="AK38" s="164">
        <v>-48.29</v>
      </c>
      <c r="AL38" s="164">
        <v>-43.16</v>
      </c>
      <c r="AM38" s="164">
        <v>48.67</v>
      </c>
      <c r="AN38" s="164">
        <v>49.08</v>
      </c>
      <c r="AO38" s="164">
        <v>20.129000000000001</v>
      </c>
      <c r="AP38" s="164">
        <v>-6.2202000000000002</v>
      </c>
      <c r="AQ38" s="164">
        <v>67.864900000000006</v>
      </c>
      <c r="AR38" s="164">
        <v>69.909599999999998</v>
      </c>
      <c r="AS38" s="164">
        <v>38.476300000000002</v>
      </c>
      <c r="AT38" s="164">
        <v>-49.430900000000001</v>
      </c>
      <c r="AU38" s="164">
        <v>-48.663600000000002</v>
      </c>
      <c r="AV38" s="164">
        <v>7.6120999999999999</v>
      </c>
      <c r="AW38" s="164">
        <v>6.8733000000000004</v>
      </c>
      <c r="AX38" s="164">
        <v>67.7834</v>
      </c>
      <c r="AY38" s="164">
        <v>69.390900000000002</v>
      </c>
      <c r="AZ38" s="164">
        <v>4.7275</v>
      </c>
      <c r="BA38" s="164">
        <v>26.119199999999999</v>
      </c>
      <c r="BB38" s="164">
        <v>-486.75299999999999</v>
      </c>
      <c r="BC38" s="164">
        <v>-35.510599999999997</v>
      </c>
      <c r="BD38" s="164">
        <v>-0.3</v>
      </c>
      <c r="BE38" s="164">
        <v>-0.3</v>
      </c>
      <c r="BF38" s="164">
        <v>53.758899999999997</v>
      </c>
      <c r="BG38" s="164">
        <v>53.279499999999999</v>
      </c>
      <c r="BH38" s="164">
        <v>-4.7407000000000004</v>
      </c>
      <c r="BI38" s="165"/>
      <c r="BJ38" s="164">
        <v>-61.310200000000002</v>
      </c>
      <c r="BK38" s="164">
        <v>8.9724000000000004</v>
      </c>
      <c r="BL38" s="165"/>
      <c r="BM38" s="164">
        <v>3.2791999999999999</v>
      </c>
      <c r="BN38" s="164">
        <v>526.41359999999997</v>
      </c>
      <c r="BO38" s="164">
        <v>131.5042</v>
      </c>
      <c r="BP38" s="164">
        <v>130.1309</v>
      </c>
      <c r="BQ38" s="164">
        <v>-529.90840000000003</v>
      </c>
      <c r="BR38" s="164">
        <v>526.0453</v>
      </c>
      <c r="BS38" s="165"/>
      <c r="BT38" s="164">
        <v>-69.470100000000002</v>
      </c>
      <c r="BU38" s="164">
        <v>71.374099999999999</v>
      </c>
      <c r="BV38" s="164">
        <v>109.4158</v>
      </c>
      <c r="BW38" s="164">
        <v>31.47</v>
      </c>
      <c r="BX38" s="164">
        <v>39.99</v>
      </c>
      <c r="BY38" s="165"/>
      <c r="BZ38" s="164">
        <v>92.32</v>
      </c>
      <c r="CA38" s="164">
        <v>-49.158099999999997</v>
      </c>
      <c r="CB38" s="164">
        <v>-47.550600000000003</v>
      </c>
      <c r="CC38" s="164">
        <v>104.9119</v>
      </c>
      <c r="CD38" s="164">
        <v>104.6204</v>
      </c>
      <c r="CE38" s="165"/>
      <c r="CF38" s="164">
        <v>-68.536299999999997</v>
      </c>
      <c r="CG38" s="164">
        <v>-68.8459</v>
      </c>
      <c r="CH38" s="164">
        <v>6.5831999999999997</v>
      </c>
      <c r="CI38" s="164">
        <v>-77.007900000000006</v>
      </c>
      <c r="CJ38" s="165"/>
      <c r="CK38" s="165"/>
      <c r="CL38" s="164">
        <v>54.3</v>
      </c>
      <c r="CM38" s="164">
        <v>154</v>
      </c>
      <c r="CN38" s="164">
        <v>-17.03</v>
      </c>
      <c r="CO38" s="164">
        <v>45.0642</v>
      </c>
      <c r="CP38" s="164">
        <v>44.385800000000003</v>
      </c>
      <c r="CQ38" s="164">
        <v>44.803600000000003</v>
      </c>
      <c r="CR38" s="164">
        <v>-39.332900000000002</v>
      </c>
      <c r="CS38" s="164">
        <v>-38.588099999999997</v>
      </c>
      <c r="CT38" s="164">
        <v>39.547499999999999</v>
      </c>
      <c r="CU38" s="164">
        <v>-120.62730000000001</v>
      </c>
      <c r="CV38" s="164">
        <v>48.904400000000003</v>
      </c>
      <c r="CW38" s="164">
        <v>12.164199999999999</v>
      </c>
      <c r="CX38" s="164">
        <v>51.43</v>
      </c>
      <c r="CY38" s="164">
        <v>74.42</v>
      </c>
      <c r="CZ38" s="164">
        <v>52.741700000000002</v>
      </c>
      <c r="DA38" s="164">
        <v>49.8093</v>
      </c>
      <c r="DB38" s="164">
        <v>-33.24</v>
      </c>
      <c r="DC38" s="164">
        <v>-3.7679</v>
      </c>
      <c r="DD38" s="164">
        <v>77.695300000000003</v>
      </c>
      <c r="DE38" s="164">
        <v>76.565700000000007</v>
      </c>
      <c r="DF38" s="164">
        <v>-145.8751</v>
      </c>
      <c r="DG38" s="164">
        <v>0</v>
      </c>
      <c r="DH38" s="164">
        <v>-20.1297</v>
      </c>
      <c r="DI38" s="164">
        <v>-113.9</v>
      </c>
      <c r="DJ38" s="164">
        <v>-114.1</v>
      </c>
      <c r="DK38" s="164">
        <v>30.000900000000001</v>
      </c>
      <c r="DL38" s="165"/>
      <c r="DM38" s="164">
        <v>69.522300000000001</v>
      </c>
      <c r="DN38" s="164">
        <v>86.737099999999998</v>
      </c>
      <c r="DO38" s="164">
        <v>61.34</v>
      </c>
      <c r="DP38" s="164">
        <v>-9.8800000000000008</v>
      </c>
      <c r="DQ38" s="164">
        <v>66.811499999999995</v>
      </c>
      <c r="DR38" s="164">
        <v>144.64320000000001</v>
      </c>
      <c r="DS38" s="164">
        <v>-33.18</v>
      </c>
      <c r="DT38" s="164">
        <v>-33.53</v>
      </c>
      <c r="DU38" s="164">
        <v>125.9</v>
      </c>
      <c r="DV38" s="164">
        <v>74.23</v>
      </c>
      <c r="DW38" s="164">
        <v>144.32730000000001</v>
      </c>
      <c r="DX38" s="164">
        <v>143.3091</v>
      </c>
      <c r="DY38" s="164">
        <v>-21.086600000000001</v>
      </c>
      <c r="DZ38" s="164">
        <v>-20.863600000000002</v>
      </c>
      <c r="EA38" s="164">
        <v>255.51169999999999</v>
      </c>
      <c r="EB38" s="164">
        <v>204.74719999999999</v>
      </c>
      <c r="EC38" s="164">
        <v>199.31049999999999</v>
      </c>
      <c r="ED38" s="164">
        <v>201.39760000000001</v>
      </c>
      <c r="EE38" s="164">
        <v>53.854100000000003</v>
      </c>
      <c r="EF38" s="164">
        <v>41.954500000000003</v>
      </c>
      <c r="EG38" s="164">
        <v>-28.317</v>
      </c>
      <c r="EH38" s="164">
        <v>542.40470000000005</v>
      </c>
      <c r="EI38" s="164">
        <v>-248.16030000000001</v>
      </c>
      <c r="EJ38" s="165"/>
      <c r="EK38" s="164">
        <v>-24.4878</v>
      </c>
      <c r="EL38" s="164">
        <v>-22.229900000000001</v>
      </c>
      <c r="EM38" s="164">
        <v>24.410699999999999</v>
      </c>
      <c r="EN38" s="164">
        <v>-40.374400000000001</v>
      </c>
      <c r="EO38" s="164">
        <v>-37.7682</v>
      </c>
      <c r="EP38" s="164">
        <v>152.124</v>
      </c>
      <c r="EQ38" s="164">
        <v>-66.839100000000002</v>
      </c>
      <c r="ER38" s="164">
        <v>-67.756100000000004</v>
      </c>
      <c r="ES38" s="165"/>
      <c r="ET38" s="164">
        <v>0</v>
      </c>
      <c r="EU38" s="164">
        <v>-16.309999999999999</v>
      </c>
      <c r="EV38" s="164">
        <v>119.8</v>
      </c>
      <c r="EW38" s="164">
        <v>11.128500000000001</v>
      </c>
      <c r="EX38" s="164">
        <v>-124.1246</v>
      </c>
      <c r="EY38" s="164">
        <v>-14.7224</v>
      </c>
      <c r="EZ38" s="164">
        <v>-13.9663</v>
      </c>
      <c r="FA38" s="164">
        <v>4.0812999999999997</v>
      </c>
      <c r="FB38" s="164">
        <v>-37.504800000000003</v>
      </c>
      <c r="FC38" s="164">
        <v>4.1375000000000002</v>
      </c>
      <c r="FD38" s="165"/>
      <c r="FE38" s="164">
        <v>3.9316</v>
      </c>
      <c r="FF38" s="164">
        <v>3.8786999999999998</v>
      </c>
      <c r="FG38" s="164">
        <v>39.113300000000002</v>
      </c>
      <c r="FH38" s="164">
        <v>39.471600000000002</v>
      </c>
      <c r="FI38" s="164">
        <v>37.974699999999999</v>
      </c>
      <c r="FJ38" s="164">
        <v>46.887799999999999</v>
      </c>
      <c r="FK38" s="164">
        <v>47.892499999999998</v>
      </c>
      <c r="FL38" s="164">
        <v>42.7014</v>
      </c>
      <c r="FM38" s="164">
        <v>22.743300000000001</v>
      </c>
      <c r="FN38" s="164">
        <v>22.253299999999999</v>
      </c>
      <c r="FO38" s="164">
        <v>31.891999999999999</v>
      </c>
      <c r="FP38" s="164">
        <v>46.321199999999997</v>
      </c>
      <c r="FQ38" s="164">
        <v>-2.6349</v>
      </c>
      <c r="FR38" s="164">
        <v>-10.72</v>
      </c>
      <c r="FS38" s="164">
        <v>15.2645</v>
      </c>
      <c r="FT38" s="164">
        <v>1.127</v>
      </c>
      <c r="FU38" s="164">
        <v>-9.57</v>
      </c>
      <c r="FV38" s="164">
        <v>18.48</v>
      </c>
      <c r="FW38" s="165"/>
      <c r="FX38" s="165"/>
      <c r="FY38" s="164">
        <v>-10.442</v>
      </c>
      <c r="FZ38" s="164">
        <v>4.2880000000000003</v>
      </c>
      <c r="GA38" s="165"/>
      <c r="GB38" s="164">
        <v>27.72</v>
      </c>
      <c r="GC38" s="164">
        <v>-48.837299999999999</v>
      </c>
      <c r="GD38" s="164">
        <v>-33.294699999999999</v>
      </c>
      <c r="GE38" s="164">
        <v>15.68</v>
      </c>
      <c r="GF38" s="164">
        <v>77.728499999999997</v>
      </c>
      <c r="GG38" s="164">
        <v>27.1</v>
      </c>
      <c r="GH38" s="164">
        <v>-24.975200000000001</v>
      </c>
      <c r="GI38" s="164">
        <v>-0.47249999999999998</v>
      </c>
      <c r="GJ38" s="165"/>
      <c r="GK38" s="164">
        <v>2.1876000000000002</v>
      </c>
      <c r="GL38" s="165"/>
      <c r="GM38" s="165"/>
      <c r="GN38" s="164">
        <v>-7.1329000000000002</v>
      </c>
      <c r="GO38" s="164">
        <v>-41.2301</v>
      </c>
      <c r="GP38" s="164">
        <v>22.950299999999999</v>
      </c>
      <c r="GQ38" s="164">
        <v>64.620599999999996</v>
      </c>
      <c r="GR38" s="164">
        <v>63.408799999999999</v>
      </c>
      <c r="GS38" s="164">
        <v>68.137600000000006</v>
      </c>
      <c r="GT38" s="164">
        <v>-141.9588</v>
      </c>
      <c r="GU38" s="164">
        <v>-31.535699999999999</v>
      </c>
      <c r="GV38" s="164">
        <v>37.040500000000002</v>
      </c>
      <c r="GW38" s="164">
        <v>-69.021000000000001</v>
      </c>
      <c r="GX38" s="164">
        <v>12.4595</v>
      </c>
      <c r="GY38" s="164">
        <v>13.723599999999999</v>
      </c>
      <c r="GZ38" s="164">
        <v>13.3027</v>
      </c>
      <c r="HA38" s="164">
        <v>14</v>
      </c>
      <c r="HB38" s="164">
        <v>109.88460000000001</v>
      </c>
      <c r="HC38" s="164">
        <v>109.878</v>
      </c>
      <c r="HD38" s="164">
        <v>151.69999999999999</v>
      </c>
      <c r="HE38" s="164">
        <v>-151.7022</v>
      </c>
      <c r="HF38" s="164">
        <v>-201.6225</v>
      </c>
      <c r="HG38" s="164">
        <v>201.79689999999999</v>
      </c>
      <c r="HH38" s="164">
        <v>199.8014</v>
      </c>
      <c r="HI38" s="164">
        <v>-105.9931</v>
      </c>
      <c r="HJ38" s="164">
        <v>-105.1159</v>
      </c>
      <c r="HK38" s="164">
        <v>-51.5837</v>
      </c>
      <c r="HL38" s="164">
        <v>-41.6038</v>
      </c>
      <c r="HM38" s="164">
        <v>80.876999999999995</v>
      </c>
      <c r="HN38" s="164">
        <v>82.386099999999999</v>
      </c>
      <c r="HO38" s="165"/>
      <c r="HP38" s="165"/>
      <c r="HQ38" s="164">
        <v>10.6816</v>
      </c>
      <c r="HR38" s="164">
        <v>9.7917000000000005</v>
      </c>
      <c r="HS38" s="164">
        <v>-40.494799999999998</v>
      </c>
      <c r="HT38" s="164">
        <v>-40.238700000000001</v>
      </c>
      <c r="HU38" s="164">
        <v>34.520000000000003</v>
      </c>
      <c r="HV38" s="164">
        <v>34.9</v>
      </c>
      <c r="HW38" s="164">
        <v>54.4</v>
      </c>
      <c r="HX38" s="164">
        <v>53.6</v>
      </c>
      <c r="HY38" s="164">
        <v>21.474799999999998</v>
      </c>
      <c r="HZ38" s="164">
        <v>-37.68</v>
      </c>
      <c r="IA38" s="164">
        <v>-325.63</v>
      </c>
      <c r="IB38" s="164">
        <v>66.743399999999994</v>
      </c>
      <c r="IC38" s="164">
        <v>66.461200000000005</v>
      </c>
      <c r="ID38" s="164">
        <v>10.5</v>
      </c>
      <c r="IE38" s="164">
        <v>22.3</v>
      </c>
      <c r="IF38" s="164">
        <v>-9.6</v>
      </c>
      <c r="IG38" s="164">
        <v>-9.6999999999999993</v>
      </c>
      <c r="IH38" s="165"/>
      <c r="II38" s="165"/>
      <c r="IJ38" s="164">
        <v>-196.3116</v>
      </c>
      <c r="IK38" s="164">
        <v>273.35640000000001</v>
      </c>
      <c r="IL38" s="164">
        <v>228.24950000000001</v>
      </c>
      <c r="IM38" s="164">
        <v>140.37950000000001</v>
      </c>
      <c r="IN38" s="165"/>
      <c r="IO38" s="164">
        <v>-137.6661</v>
      </c>
      <c r="IP38" s="164">
        <v>130.6344</v>
      </c>
      <c r="IQ38" s="164">
        <v>-96.577500000000001</v>
      </c>
      <c r="IR38" s="164">
        <v>-53.773299999999999</v>
      </c>
      <c r="IS38" s="164">
        <v>-134.2097</v>
      </c>
      <c r="IT38" s="164">
        <v>121.869</v>
      </c>
      <c r="IU38" s="164">
        <v>120.904</v>
      </c>
      <c r="IV38" s="164">
        <v>94.332899999999995</v>
      </c>
      <c r="IW38" s="164">
        <v>-219.92490000000001</v>
      </c>
      <c r="IX38" s="164">
        <v>54.6096</v>
      </c>
      <c r="IY38" s="164">
        <v>-162.76009999999999</v>
      </c>
      <c r="IZ38" s="164">
        <v>163.84059999999999</v>
      </c>
      <c r="JA38" s="164">
        <v>-7.8292999999999999</v>
      </c>
      <c r="JB38" s="165"/>
      <c r="JC38" s="164">
        <v>24.4</v>
      </c>
      <c r="JD38" s="164">
        <v>7.6509999999999998</v>
      </c>
      <c r="JE38" s="164">
        <v>7.6719999999999997</v>
      </c>
      <c r="JF38" s="164">
        <v>-23.36</v>
      </c>
      <c r="JG38" s="164">
        <v>3.28</v>
      </c>
      <c r="JH38" s="165"/>
      <c r="JI38" s="164">
        <v>-3.6606000000000001</v>
      </c>
      <c r="JJ38" s="164">
        <v>-25.313199999999998</v>
      </c>
      <c r="JK38" s="164">
        <v>-15.703099999999999</v>
      </c>
      <c r="JL38" s="164">
        <v>17.600000000000001</v>
      </c>
      <c r="JM38" s="164">
        <v>54.787999999999997</v>
      </c>
      <c r="JN38" s="164">
        <v>54.37</v>
      </c>
      <c r="JO38" s="165"/>
      <c r="JP38" s="165"/>
      <c r="JQ38" s="164">
        <v>52.500900000000001</v>
      </c>
      <c r="JR38" s="164">
        <v>51.129899999999999</v>
      </c>
      <c r="JS38" s="164">
        <v>52.513800000000003</v>
      </c>
      <c r="JT38" s="165"/>
      <c r="JU38" s="164">
        <v>-22.5</v>
      </c>
      <c r="JV38" s="164">
        <v>21.566400000000002</v>
      </c>
      <c r="JW38" s="164">
        <v>8.1</v>
      </c>
      <c r="JX38" s="165"/>
      <c r="JY38" s="164">
        <v>-38.880899999999997</v>
      </c>
      <c r="JZ38" s="164">
        <v>74.9923</v>
      </c>
      <c r="KA38" s="164">
        <v>51.8675</v>
      </c>
      <c r="KB38" s="164">
        <v>-38.837200000000003</v>
      </c>
      <c r="KC38" s="164">
        <v>-73.269900000000007</v>
      </c>
      <c r="KD38" s="164">
        <v>40.11</v>
      </c>
      <c r="KE38" s="164">
        <v>32.576300000000003</v>
      </c>
      <c r="KF38" s="164">
        <v>16.3</v>
      </c>
      <c r="KG38" s="164">
        <v>-16</v>
      </c>
      <c r="KH38" s="165"/>
      <c r="KI38" s="164">
        <v>132.3141</v>
      </c>
    </row>
    <row r="39" spans="1:295" ht="18" customHeight="1" x14ac:dyDescent="0.3">
      <c r="A39" s="161" t="s">
        <v>41</v>
      </c>
      <c r="B39" s="161" t="s">
        <v>746</v>
      </c>
      <c r="C39" s="164">
        <v>0</v>
      </c>
      <c r="D39" s="164">
        <v>20.042899999999999</v>
      </c>
      <c r="E39" s="164">
        <v>-24.080500000000001</v>
      </c>
      <c r="F39" s="164">
        <v>-34.707900000000002</v>
      </c>
      <c r="G39" s="164">
        <v>30.305199999999999</v>
      </c>
      <c r="H39" s="165"/>
      <c r="I39" s="164">
        <v>60.486199999999997</v>
      </c>
      <c r="J39" s="165"/>
      <c r="K39" s="164">
        <v>63.654899999999998</v>
      </c>
      <c r="L39" s="164">
        <v>32.557000000000002</v>
      </c>
      <c r="M39" s="164">
        <v>31.8</v>
      </c>
      <c r="N39" s="164">
        <v>22.2</v>
      </c>
      <c r="O39" s="164">
        <v>-56.628</v>
      </c>
      <c r="P39" s="164">
        <v>50.6</v>
      </c>
      <c r="Q39" s="164">
        <v>18.216000000000001</v>
      </c>
      <c r="R39" s="164">
        <v>-50.6</v>
      </c>
      <c r="S39" s="164">
        <v>9.7385000000000002</v>
      </c>
      <c r="T39" s="165"/>
      <c r="U39" s="164">
        <v>18.029499999999999</v>
      </c>
      <c r="V39" s="164">
        <v>18.352699999999999</v>
      </c>
      <c r="W39" s="164">
        <v>30.390999999999998</v>
      </c>
      <c r="X39" s="164">
        <v>15.552199999999999</v>
      </c>
      <c r="Y39" s="164">
        <v>6.0349000000000004</v>
      </c>
      <c r="Z39" s="164">
        <v>7.6935000000000002</v>
      </c>
      <c r="AA39" s="165"/>
      <c r="AB39" s="165"/>
      <c r="AC39" s="164">
        <v>-46.29</v>
      </c>
      <c r="AD39" s="164">
        <v>-46.47</v>
      </c>
      <c r="AE39" s="165"/>
      <c r="AF39" s="164">
        <v>-22.2</v>
      </c>
      <c r="AG39" s="165"/>
      <c r="AH39" s="165"/>
      <c r="AI39" s="165"/>
      <c r="AJ39" s="164">
        <v>-55.14</v>
      </c>
      <c r="AK39" s="164">
        <v>-55.87</v>
      </c>
      <c r="AL39" s="164">
        <v>-33.01</v>
      </c>
      <c r="AM39" s="164">
        <v>55.86</v>
      </c>
      <c r="AN39" s="164">
        <v>56.54</v>
      </c>
      <c r="AO39" s="164">
        <v>20.519100000000002</v>
      </c>
      <c r="AP39" s="164">
        <v>-6.5647000000000002</v>
      </c>
      <c r="AQ39" s="164">
        <v>68.346900000000005</v>
      </c>
      <c r="AR39" s="164">
        <v>70.751199999999997</v>
      </c>
      <c r="AS39" s="164">
        <v>38.650300000000001</v>
      </c>
      <c r="AT39" s="164">
        <v>-54.923299999999998</v>
      </c>
      <c r="AU39" s="164">
        <v>-53.569499999999998</v>
      </c>
      <c r="AV39" s="164">
        <v>27.994599999999998</v>
      </c>
      <c r="AW39" s="164">
        <v>29.463100000000001</v>
      </c>
      <c r="AX39" s="164">
        <v>65.64</v>
      </c>
      <c r="AY39" s="164">
        <v>66.443799999999996</v>
      </c>
      <c r="AZ39" s="164">
        <v>7.8681999999999999</v>
      </c>
      <c r="BA39" s="164">
        <v>39.873100000000001</v>
      </c>
      <c r="BB39" s="164">
        <v>-507.39069999999998</v>
      </c>
      <c r="BC39" s="164">
        <v>-31.5137</v>
      </c>
      <c r="BD39" s="164">
        <v>-2</v>
      </c>
      <c r="BE39" s="164">
        <v>-2.1</v>
      </c>
      <c r="BF39" s="164">
        <v>58.431899999999999</v>
      </c>
      <c r="BG39" s="164">
        <v>57.7378</v>
      </c>
      <c r="BH39" s="164">
        <v>-5.0228999999999999</v>
      </c>
      <c r="BI39" s="165"/>
      <c r="BJ39" s="164">
        <v>-62.673900000000003</v>
      </c>
      <c r="BK39" s="164">
        <v>8.9456000000000007</v>
      </c>
      <c r="BL39" s="164">
        <v>1.8415999999999999</v>
      </c>
      <c r="BM39" s="164">
        <v>3.5644</v>
      </c>
      <c r="BN39" s="164">
        <v>539.20090000000005</v>
      </c>
      <c r="BO39" s="164">
        <v>128.94069999999999</v>
      </c>
      <c r="BP39" s="164">
        <v>128.8186</v>
      </c>
      <c r="BQ39" s="164">
        <v>-530.16240000000005</v>
      </c>
      <c r="BR39" s="164">
        <v>536.81669999999997</v>
      </c>
      <c r="BS39" s="165"/>
      <c r="BT39" s="164">
        <v>-50.786099999999998</v>
      </c>
      <c r="BU39" s="164">
        <v>51.851700000000001</v>
      </c>
      <c r="BV39" s="164">
        <v>110.813</v>
      </c>
      <c r="BW39" s="164">
        <v>31.53</v>
      </c>
      <c r="BX39" s="164">
        <v>40</v>
      </c>
      <c r="BY39" s="164">
        <v>79.33</v>
      </c>
      <c r="BZ39" s="165"/>
      <c r="CA39" s="164">
        <v>-57.731299999999997</v>
      </c>
      <c r="CB39" s="164">
        <v>-55.588000000000001</v>
      </c>
      <c r="CC39" s="164">
        <v>113.81140000000001</v>
      </c>
      <c r="CD39" s="164">
        <v>113.6615</v>
      </c>
      <c r="CE39" s="165"/>
      <c r="CF39" s="164">
        <v>-66.118899999999996</v>
      </c>
      <c r="CG39" s="164">
        <v>-65.862700000000004</v>
      </c>
      <c r="CH39" s="164">
        <v>5.3391999999999999</v>
      </c>
      <c r="CI39" s="164">
        <v>-76.335700000000003</v>
      </c>
      <c r="CJ39" s="165"/>
      <c r="CK39" s="165"/>
      <c r="CL39" s="164">
        <v>50.7</v>
      </c>
      <c r="CM39" s="164">
        <v>157.6</v>
      </c>
      <c r="CN39" s="164">
        <v>-17.04</v>
      </c>
      <c r="CO39" s="164">
        <v>45.562600000000003</v>
      </c>
      <c r="CP39" s="164">
        <v>44.380899999999997</v>
      </c>
      <c r="CQ39" s="164">
        <v>44.6708</v>
      </c>
      <c r="CR39" s="164">
        <v>-38.6511</v>
      </c>
      <c r="CS39" s="164">
        <v>-38.424399999999999</v>
      </c>
      <c r="CT39" s="164">
        <v>40.502299999999998</v>
      </c>
      <c r="CU39" s="164">
        <v>-126.37130000000001</v>
      </c>
      <c r="CV39" s="164">
        <v>49.787799999999997</v>
      </c>
      <c r="CW39" s="164">
        <v>11.9992</v>
      </c>
      <c r="CX39" s="164">
        <v>49.66</v>
      </c>
      <c r="CY39" s="164">
        <v>74.27</v>
      </c>
      <c r="CZ39" s="164">
        <v>53.444800000000001</v>
      </c>
      <c r="DA39" s="164">
        <v>50.395200000000003</v>
      </c>
      <c r="DB39" s="164">
        <v>-33.659999999999997</v>
      </c>
      <c r="DC39" s="164">
        <v>-0.80940000000000001</v>
      </c>
      <c r="DD39" s="164">
        <v>76.880700000000004</v>
      </c>
      <c r="DE39" s="164">
        <v>76.722800000000007</v>
      </c>
      <c r="DF39" s="164">
        <v>-146.93790000000001</v>
      </c>
      <c r="DG39" s="164">
        <v>-1E-4</v>
      </c>
      <c r="DH39" s="164">
        <v>-20.282599999999999</v>
      </c>
      <c r="DI39" s="164">
        <v>-114.5</v>
      </c>
      <c r="DJ39" s="164">
        <v>-114.2</v>
      </c>
      <c r="DK39" s="164">
        <v>30.5777</v>
      </c>
      <c r="DL39" s="164">
        <v>61.239600000000003</v>
      </c>
      <c r="DM39" s="164">
        <v>69.052700000000002</v>
      </c>
      <c r="DN39" s="164">
        <v>86.737099999999998</v>
      </c>
      <c r="DO39" s="164">
        <v>60.72</v>
      </c>
      <c r="DP39" s="164">
        <v>-9.67</v>
      </c>
      <c r="DQ39" s="164">
        <v>65.569500000000005</v>
      </c>
      <c r="DR39" s="164">
        <v>146.22329999999999</v>
      </c>
      <c r="DS39" s="164">
        <v>-33.049999999999997</v>
      </c>
      <c r="DT39" s="164">
        <v>-33.409999999999997</v>
      </c>
      <c r="DU39" s="164">
        <v>123.72</v>
      </c>
      <c r="DV39" s="164">
        <v>74.7</v>
      </c>
      <c r="DW39" s="164">
        <v>149.05459999999999</v>
      </c>
      <c r="DX39" s="164">
        <v>146.27269999999999</v>
      </c>
      <c r="DY39" s="164">
        <v>-26.868200000000002</v>
      </c>
      <c r="DZ39" s="164">
        <v>-26.9727</v>
      </c>
      <c r="EA39" s="164">
        <v>250.50749999999999</v>
      </c>
      <c r="EB39" s="164">
        <v>202.1318</v>
      </c>
      <c r="EC39" s="164">
        <v>195.14869999999999</v>
      </c>
      <c r="ED39" s="164">
        <v>200.11789999999999</v>
      </c>
      <c r="EE39" s="164">
        <v>53.249499999999998</v>
      </c>
      <c r="EF39" s="164">
        <v>40.011099999999999</v>
      </c>
      <c r="EG39" s="164">
        <v>-27.577000000000002</v>
      </c>
      <c r="EH39" s="164">
        <v>538.6431</v>
      </c>
      <c r="EI39" s="164">
        <v>-245.17400000000001</v>
      </c>
      <c r="EJ39" s="165"/>
      <c r="EK39" s="164">
        <v>-24.110600000000002</v>
      </c>
      <c r="EL39" s="164">
        <v>-21.429500000000001</v>
      </c>
      <c r="EM39" s="164">
        <v>30.992899999999999</v>
      </c>
      <c r="EN39" s="164">
        <v>-42.872599999999998</v>
      </c>
      <c r="EO39" s="164">
        <v>-39.919400000000003</v>
      </c>
      <c r="EP39" s="164">
        <v>142.90799999999999</v>
      </c>
      <c r="EQ39" s="164">
        <v>-65.402600000000007</v>
      </c>
      <c r="ER39" s="164">
        <v>-65.145200000000003</v>
      </c>
      <c r="ES39" s="165"/>
      <c r="ET39" s="164">
        <v>0</v>
      </c>
      <c r="EU39" s="164">
        <v>-17.23</v>
      </c>
      <c r="EV39" s="164">
        <v>107.8</v>
      </c>
      <c r="EW39" s="164">
        <v>11.0822</v>
      </c>
      <c r="EX39" s="164">
        <v>-128.1773</v>
      </c>
      <c r="EY39" s="164">
        <v>-14.3062</v>
      </c>
      <c r="EZ39" s="164">
        <v>-13.8094</v>
      </c>
      <c r="FA39" s="164">
        <v>2.7063999999999999</v>
      </c>
      <c r="FB39" s="164">
        <v>-36.752299999999998</v>
      </c>
      <c r="FC39" s="164">
        <v>0</v>
      </c>
      <c r="FD39" s="165"/>
      <c r="FE39" s="164">
        <v>4.1837</v>
      </c>
      <c r="FF39" s="164">
        <v>4.1646000000000001</v>
      </c>
      <c r="FG39" s="164">
        <v>39.631500000000003</v>
      </c>
      <c r="FH39" s="164">
        <v>39.478200000000001</v>
      </c>
      <c r="FI39" s="164">
        <v>38.0886</v>
      </c>
      <c r="FJ39" s="164">
        <v>58.107300000000002</v>
      </c>
      <c r="FK39" s="164">
        <v>58.107300000000002</v>
      </c>
      <c r="FL39" s="164">
        <v>33.8262</v>
      </c>
      <c r="FM39" s="164">
        <v>30.542899999999999</v>
      </c>
      <c r="FN39" s="164">
        <v>30.5867</v>
      </c>
      <c r="FO39" s="164">
        <v>20.5838</v>
      </c>
      <c r="FP39" s="164">
        <v>32.9908</v>
      </c>
      <c r="FQ39" s="164">
        <v>-0.67200000000000004</v>
      </c>
      <c r="FR39" s="164">
        <v>-11.78</v>
      </c>
      <c r="FS39" s="164">
        <v>14.275700000000001</v>
      </c>
      <c r="FT39" s="164">
        <v>1.0451999999999999</v>
      </c>
      <c r="FU39" s="164">
        <v>-8.89</v>
      </c>
      <c r="FV39" s="164">
        <v>18.3</v>
      </c>
      <c r="FW39" s="165"/>
      <c r="FX39" s="165"/>
      <c r="FY39" s="164">
        <v>-10.497</v>
      </c>
      <c r="FZ39" s="164">
        <v>4.3280000000000003</v>
      </c>
      <c r="GA39" s="165"/>
      <c r="GB39" s="164">
        <v>29.28</v>
      </c>
      <c r="GC39" s="164">
        <v>-34.2181</v>
      </c>
      <c r="GD39" s="164">
        <v>-19.645700000000001</v>
      </c>
      <c r="GE39" s="164">
        <v>14.65</v>
      </c>
      <c r="GF39" s="164">
        <v>78.979699999999994</v>
      </c>
      <c r="GG39" s="164">
        <v>26.6</v>
      </c>
      <c r="GH39" s="164">
        <v>-26.978899999999999</v>
      </c>
      <c r="GI39" s="164">
        <v>-0.67210000000000003</v>
      </c>
      <c r="GJ39" s="165"/>
      <c r="GK39" s="164">
        <v>2.2473000000000001</v>
      </c>
      <c r="GL39" s="165"/>
      <c r="GM39" s="165"/>
      <c r="GN39" s="164">
        <v>-6.7358000000000002</v>
      </c>
      <c r="GO39" s="164">
        <v>-43.330100000000002</v>
      </c>
      <c r="GP39" s="164">
        <v>23.609500000000001</v>
      </c>
      <c r="GQ39" s="164">
        <v>67.897900000000007</v>
      </c>
      <c r="GR39" s="164">
        <v>66.249899999999997</v>
      </c>
      <c r="GS39" s="164">
        <v>67.557000000000002</v>
      </c>
      <c r="GT39" s="164">
        <v>-153.34690000000001</v>
      </c>
      <c r="GU39" s="164">
        <v>-31.728899999999999</v>
      </c>
      <c r="GV39" s="164">
        <v>38.8354</v>
      </c>
      <c r="GW39" s="164">
        <v>-68.430800000000005</v>
      </c>
      <c r="GX39" s="164">
        <v>13.3423</v>
      </c>
      <c r="GY39" s="164">
        <v>14.1142</v>
      </c>
      <c r="GZ39" s="164">
        <v>13.650700000000001</v>
      </c>
      <c r="HA39" s="164">
        <v>15</v>
      </c>
      <c r="HB39" s="164">
        <v>119.1275</v>
      </c>
      <c r="HC39" s="164">
        <v>119.0925</v>
      </c>
      <c r="HD39" s="164">
        <v>178.9</v>
      </c>
      <c r="HE39" s="164">
        <v>-181.12819999999999</v>
      </c>
      <c r="HF39" s="164">
        <v>-236.72290000000001</v>
      </c>
      <c r="HG39" s="164">
        <v>236.79689999999999</v>
      </c>
      <c r="HH39" s="164">
        <v>236.4485</v>
      </c>
      <c r="HI39" s="164">
        <v>-114.0408</v>
      </c>
      <c r="HJ39" s="164">
        <v>-113.9293</v>
      </c>
      <c r="HK39" s="164">
        <v>-48.784100000000002</v>
      </c>
      <c r="HL39" s="164">
        <v>-38.451700000000002</v>
      </c>
      <c r="HM39" s="164">
        <v>80.298400000000001</v>
      </c>
      <c r="HN39" s="164">
        <v>79.886499999999998</v>
      </c>
      <c r="HO39" s="165"/>
      <c r="HP39" s="165"/>
      <c r="HQ39" s="164">
        <v>16.482500000000002</v>
      </c>
      <c r="HR39" s="164">
        <v>15.6365</v>
      </c>
      <c r="HS39" s="164">
        <v>-45.824199999999998</v>
      </c>
      <c r="HT39" s="164">
        <v>-46.718899999999998</v>
      </c>
      <c r="HU39" s="164">
        <v>30.97</v>
      </c>
      <c r="HV39" s="164">
        <v>31.07</v>
      </c>
      <c r="HW39" s="164">
        <v>57.3</v>
      </c>
      <c r="HX39" s="164">
        <v>56</v>
      </c>
      <c r="HY39" s="164">
        <v>21.391500000000001</v>
      </c>
      <c r="HZ39" s="164">
        <v>-30.08</v>
      </c>
      <c r="IA39" s="164">
        <v>-333.30180000000001</v>
      </c>
      <c r="IB39" s="164">
        <v>71.956599999999995</v>
      </c>
      <c r="IC39" s="164">
        <v>72.811999999999998</v>
      </c>
      <c r="ID39" s="164">
        <v>11.1</v>
      </c>
      <c r="IE39" s="164">
        <v>21.2</v>
      </c>
      <c r="IF39" s="164">
        <v>-14.7</v>
      </c>
      <c r="IG39" s="164">
        <v>-15.4</v>
      </c>
      <c r="IH39" s="164">
        <v>1.4767999999999999</v>
      </c>
      <c r="II39" s="165"/>
      <c r="IJ39" s="164">
        <v>-232.71610000000001</v>
      </c>
      <c r="IK39" s="164">
        <v>272.06400000000002</v>
      </c>
      <c r="IL39" s="164">
        <v>240.4579</v>
      </c>
      <c r="IM39" s="164">
        <v>154.16309999999999</v>
      </c>
      <c r="IN39" s="165"/>
      <c r="IO39" s="164">
        <v>-149.6815</v>
      </c>
      <c r="IP39" s="164">
        <v>142.67850000000001</v>
      </c>
      <c r="IQ39" s="164">
        <v>-100.5125</v>
      </c>
      <c r="IR39" s="164">
        <v>-63.800199999999997</v>
      </c>
      <c r="IS39" s="164">
        <v>-141.0916</v>
      </c>
      <c r="IT39" s="164">
        <v>117.3937</v>
      </c>
      <c r="IU39" s="164">
        <v>118.26730000000001</v>
      </c>
      <c r="IV39" s="164">
        <v>101.93600000000001</v>
      </c>
      <c r="IW39" s="164">
        <v>-237.27780000000001</v>
      </c>
      <c r="IX39" s="164">
        <v>66.125299999999996</v>
      </c>
      <c r="IY39" s="164">
        <v>-168.0376</v>
      </c>
      <c r="IZ39" s="164">
        <v>167.10390000000001</v>
      </c>
      <c r="JA39" s="164">
        <v>-8.2522000000000002</v>
      </c>
      <c r="JB39" s="165"/>
      <c r="JC39" s="164">
        <v>24.08</v>
      </c>
      <c r="JD39" s="164">
        <v>7.6580000000000004</v>
      </c>
      <c r="JE39" s="164">
        <v>7.66</v>
      </c>
      <c r="JF39" s="164">
        <v>-23.84</v>
      </c>
      <c r="JG39" s="164">
        <v>2.64</v>
      </c>
      <c r="JH39" s="165"/>
      <c r="JI39" s="164">
        <v>-3.6606000000000001</v>
      </c>
      <c r="JJ39" s="164">
        <v>-26.1921</v>
      </c>
      <c r="JK39" s="164">
        <v>-15.5566</v>
      </c>
      <c r="JL39" s="164">
        <v>15.9</v>
      </c>
      <c r="JM39" s="164">
        <v>54.103999999999999</v>
      </c>
      <c r="JN39" s="164">
        <v>51.747999999999998</v>
      </c>
      <c r="JO39" s="165"/>
      <c r="JP39" s="165"/>
      <c r="JQ39" s="164">
        <v>52.820700000000002</v>
      </c>
      <c r="JR39" s="164">
        <v>52.2639</v>
      </c>
      <c r="JS39" s="164">
        <v>50.905900000000003</v>
      </c>
      <c r="JT39" s="165"/>
      <c r="JU39" s="164">
        <v>-21.1</v>
      </c>
      <c r="JV39" s="164">
        <v>21.7441</v>
      </c>
      <c r="JW39" s="164">
        <v>8.26</v>
      </c>
      <c r="JX39" s="165"/>
      <c r="JY39" s="164">
        <v>-36.808999999999997</v>
      </c>
      <c r="JZ39" s="164">
        <v>73.84</v>
      </c>
      <c r="KA39" s="164">
        <v>49.584600000000002</v>
      </c>
      <c r="KB39" s="164">
        <v>-35.371299999999998</v>
      </c>
      <c r="KC39" s="164">
        <v>-72.067800000000005</v>
      </c>
      <c r="KD39" s="164">
        <v>36.958100000000002</v>
      </c>
      <c r="KE39" s="164">
        <v>34.286099999999998</v>
      </c>
      <c r="KF39" s="164">
        <v>15.1</v>
      </c>
      <c r="KG39" s="164">
        <v>-17.2</v>
      </c>
      <c r="KH39" s="165"/>
      <c r="KI39" s="164">
        <v>152.4435</v>
      </c>
    </row>
    <row r="40" spans="1:295" ht="18" customHeight="1" x14ac:dyDescent="0.3">
      <c r="A40" s="161" t="s">
        <v>41</v>
      </c>
      <c r="B40" s="161" t="s">
        <v>747</v>
      </c>
      <c r="C40" s="166">
        <v>0</v>
      </c>
      <c r="D40" s="166">
        <v>19.6846</v>
      </c>
      <c r="E40" s="166">
        <v>-23.777100000000001</v>
      </c>
      <c r="F40" s="166">
        <v>-34.905999999999999</v>
      </c>
      <c r="G40" s="166">
        <v>30.321899999999999</v>
      </c>
      <c r="H40" s="167"/>
      <c r="I40" s="166">
        <v>60.428600000000003</v>
      </c>
      <c r="J40" s="167"/>
      <c r="K40" s="166">
        <v>62.831600000000002</v>
      </c>
      <c r="L40" s="166">
        <v>31.818999999999999</v>
      </c>
      <c r="M40" s="166">
        <v>31.015599999999999</v>
      </c>
      <c r="N40" s="166">
        <v>19.98</v>
      </c>
      <c r="O40" s="166">
        <v>-56.228999999999999</v>
      </c>
      <c r="P40" s="167"/>
      <c r="Q40" s="166">
        <v>18.216000000000001</v>
      </c>
      <c r="R40" s="166">
        <v>-50.6</v>
      </c>
      <c r="S40" s="166">
        <v>7.6664000000000003</v>
      </c>
      <c r="T40" s="167"/>
      <c r="U40" s="166">
        <v>17.885100000000001</v>
      </c>
      <c r="V40" s="166">
        <v>18.357099999999999</v>
      </c>
      <c r="W40" s="166">
        <v>29.9941</v>
      </c>
      <c r="X40" s="166">
        <v>15.412599999999999</v>
      </c>
      <c r="Y40" s="166">
        <v>5.5743</v>
      </c>
      <c r="Z40" s="166">
        <v>7.5213000000000001</v>
      </c>
      <c r="AA40" s="167"/>
      <c r="AB40" s="167"/>
      <c r="AC40" s="166">
        <v>-47.71</v>
      </c>
      <c r="AD40" s="166">
        <v>-47.56</v>
      </c>
      <c r="AE40" s="167"/>
      <c r="AF40" s="166">
        <v>-19.98</v>
      </c>
      <c r="AG40" s="167"/>
      <c r="AH40" s="167"/>
      <c r="AI40" s="167"/>
      <c r="AJ40" s="166">
        <v>-55.51</v>
      </c>
      <c r="AK40" s="166">
        <v>-55.91</v>
      </c>
      <c r="AL40" s="166">
        <v>-34.729999999999997</v>
      </c>
      <c r="AM40" s="166">
        <v>55.77</v>
      </c>
      <c r="AN40" s="166">
        <v>55.79</v>
      </c>
      <c r="AO40" s="166">
        <v>20.303100000000001</v>
      </c>
      <c r="AP40" s="166">
        <v>-6.2274000000000003</v>
      </c>
      <c r="AQ40" s="166">
        <v>67.629400000000004</v>
      </c>
      <c r="AR40" s="166">
        <v>70.065399999999997</v>
      </c>
      <c r="AS40" s="166">
        <v>38.6111</v>
      </c>
      <c r="AT40" s="166">
        <v>-51.976199999999999</v>
      </c>
      <c r="AU40" s="166">
        <v>-52.924399999999999</v>
      </c>
      <c r="AV40" s="166">
        <v>25.6858</v>
      </c>
      <c r="AW40" s="166">
        <v>30.431999999999999</v>
      </c>
      <c r="AX40" s="166">
        <v>64.836299999999994</v>
      </c>
      <c r="AY40" s="166">
        <v>66.845600000000005</v>
      </c>
      <c r="AZ40" s="166">
        <v>7.3446999999999996</v>
      </c>
      <c r="BA40" s="166">
        <v>41.652299999999997</v>
      </c>
      <c r="BB40" s="166">
        <v>-497.93740000000003</v>
      </c>
      <c r="BC40" s="166">
        <v>-28.211600000000001</v>
      </c>
      <c r="BD40" s="166">
        <v>-4.5999999999999996</v>
      </c>
      <c r="BE40" s="166">
        <v>-5.2</v>
      </c>
      <c r="BF40" s="166">
        <v>57.612299999999998</v>
      </c>
      <c r="BG40" s="166">
        <v>56.684199999999997</v>
      </c>
      <c r="BH40" s="166">
        <v>-4.5073999999999996</v>
      </c>
      <c r="BI40" s="167"/>
      <c r="BJ40" s="166">
        <v>-63.889499999999998</v>
      </c>
      <c r="BK40" s="166">
        <v>9.1693999999999996</v>
      </c>
      <c r="BL40" s="166">
        <v>0</v>
      </c>
      <c r="BM40" s="166">
        <v>3.3403999999999998</v>
      </c>
      <c r="BN40" s="166">
        <v>537.15610000000004</v>
      </c>
      <c r="BO40" s="166">
        <v>127.018</v>
      </c>
      <c r="BP40" s="166">
        <v>127.018</v>
      </c>
      <c r="BQ40" s="166">
        <v>-516.38289999999995</v>
      </c>
      <c r="BR40" s="166">
        <v>529.16880000000003</v>
      </c>
      <c r="BS40" s="167"/>
      <c r="BT40" s="166">
        <v>-51.442599999999999</v>
      </c>
      <c r="BU40" s="166">
        <v>51.426000000000002</v>
      </c>
      <c r="BV40" s="167"/>
      <c r="BW40" s="166">
        <v>31.73</v>
      </c>
      <c r="BX40" s="166">
        <v>39.89</v>
      </c>
      <c r="BY40" s="167"/>
      <c r="BZ40" s="167"/>
      <c r="CA40" s="166">
        <v>-56.793599999999998</v>
      </c>
      <c r="CB40" s="166">
        <v>-56.659700000000001</v>
      </c>
      <c r="CC40" s="166">
        <v>112.9388</v>
      </c>
      <c r="CD40" s="166">
        <v>113.9629</v>
      </c>
      <c r="CE40" s="166">
        <v>19.2454</v>
      </c>
      <c r="CF40" s="166">
        <v>-72.6447</v>
      </c>
      <c r="CG40" s="166">
        <v>-72.799400000000006</v>
      </c>
      <c r="CH40" s="166">
        <v>4.9476000000000004</v>
      </c>
      <c r="CI40" s="166">
        <v>-74.613</v>
      </c>
      <c r="CJ40" s="167"/>
      <c r="CK40" s="167"/>
      <c r="CL40" s="166">
        <v>58.8</v>
      </c>
      <c r="CM40" s="166">
        <v>148.6</v>
      </c>
      <c r="CN40" s="166">
        <v>-16.59</v>
      </c>
      <c r="CO40" s="166">
        <v>44.360999999999997</v>
      </c>
      <c r="CP40" s="166">
        <v>44.315300000000001</v>
      </c>
      <c r="CQ40" s="166">
        <v>43.704700000000003</v>
      </c>
      <c r="CR40" s="166">
        <v>-39.9129</v>
      </c>
      <c r="CS40" s="166">
        <v>-40.023800000000001</v>
      </c>
      <c r="CT40" s="166">
        <v>41.8414</v>
      </c>
      <c r="CU40" s="166">
        <v>-63.645000000000003</v>
      </c>
      <c r="CV40" s="166">
        <v>51.768999999999998</v>
      </c>
      <c r="CW40" s="166">
        <v>12.111499999999999</v>
      </c>
      <c r="CX40" s="166">
        <v>51.94</v>
      </c>
      <c r="CY40" s="166">
        <v>76.040000000000006</v>
      </c>
      <c r="CZ40" s="167"/>
      <c r="DA40" s="166">
        <v>50.395200000000003</v>
      </c>
      <c r="DB40" s="166">
        <v>-33.299999999999997</v>
      </c>
      <c r="DC40" s="166">
        <v>-3.7679</v>
      </c>
      <c r="DD40" s="166">
        <v>74.423299999999998</v>
      </c>
      <c r="DE40" s="166">
        <v>73.744699999999995</v>
      </c>
      <c r="DF40" s="166">
        <v>-158.88229999999999</v>
      </c>
      <c r="DG40" s="166">
        <v>0</v>
      </c>
      <c r="DH40" s="166">
        <v>-20.272099999999998</v>
      </c>
      <c r="DI40" s="166">
        <v>-112.9</v>
      </c>
      <c r="DJ40" s="166">
        <v>-113.2</v>
      </c>
      <c r="DK40" s="166">
        <v>30.511800000000001</v>
      </c>
      <c r="DL40" s="166">
        <v>62.118499999999997</v>
      </c>
      <c r="DM40" s="166">
        <v>70.461600000000004</v>
      </c>
      <c r="DN40" s="166">
        <v>86.737099999999998</v>
      </c>
      <c r="DO40" s="166">
        <v>61.39</v>
      </c>
      <c r="DP40" s="166">
        <v>-10.35</v>
      </c>
      <c r="DQ40" s="166">
        <v>65.650499999999994</v>
      </c>
      <c r="DR40" s="166">
        <v>158.04900000000001</v>
      </c>
      <c r="DS40" s="166">
        <v>-33.090000000000003</v>
      </c>
      <c r="DT40" s="166">
        <v>-33.26</v>
      </c>
      <c r="DU40" s="166">
        <v>124.91</v>
      </c>
      <c r="DV40" s="166">
        <v>73.14</v>
      </c>
      <c r="DW40" s="166">
        <v>157.5455</v>
      </c>
      <c r="DX40" s="166">
        <v>154.94540000000001</v>
      </c>
      <c r="DY40" s="166">
        <v>-23.181699999999999</v>
      </c>
      <c r="DZ40" s="166">
        <v>-23.409099999999999</v>
      </c>
      <c r="EA40" s="166">
        <v>256.77600000000001</v>
      </c>
      <c r="EB40" s="166">
        <v>209.4786</v>
      </c>
      <c r="EC40" s="166">
        <v>203.17869999999999</v>
      </c>
      <c r="ED40" s="166">
        <v>205.58260000000001</v>
      </c>
      <c r="EE40" s="166">
        <v>53.483400000000003</v>
      </c>
      <c r="EF40" s="166">
        <v>10.230700000000001</v>
      </c>
      <c r="EG40" s="166">
        <v>-27.67</v>
      </c>
      <c r="EH40" s="166">
        <v>526.55629999999996</v>
      </c>
      <c r="EI40" s="166">
        <v>-199.0719</v>
      </c>
      <c r="EJ40" s="167"/>
      <c r="EK40" s="166">
        <v>-24.009599999999999</v>
      </c>
      <c r="EL40" s="166">
        <v>-21.529800000000002</v>
      </c>
      <c r="EM40" s="166">
        <v>59.465699999999998</v>
      </c>
      <c r="EN40" s="166">
        <v>-40.8127</v>
      </c>
      <c r="EO40" s="166">
        <v>-38.0764</v>
      </c>
      <c r="EP40" s="166">
        <v>43.055999999999997</v>
      </c>
      <c r="EQ40" s="166">
        <v>-43.661700000000003</v>
      </c>
      <c r="ER40" s="166">
        <v>-44.429299999999998</v>
      </c>
      <c r="ES40" s="167"/>
      <c r="ET40" s="166">
        <v>0</v>
      </c>
      <c r="EU40" s="166">
        <v>-18.2</v>
      </c>
      <c r="EV40" s="166">
        <v>1.1000000000000001</v>
      </c>
      <c r="EW40" s="166">
        <v>10.791499999999999</v>
      </c>
      <c r="EX40" s="166">
        <v>-123.56019999999999</v>
      </c>
      <c r="EY40" s="166">
        <v>-14.1411</v>
      </c>
      <c r="EZ40" s="166">
        <v>-13.631399999999999</v>
      </c>
      <c r="FA40" s="166">
        <v>3.2869999999999999</v>
      </c>
      <c r="FB40" s="166">
        <v>-8.5130999999999997</v>
      </c>
      <c r="FC40" s="166">
        <v>-27.298400000000001</v>
      </c>
      <c r="FD40" s="167"/>
      <c r="FE40" s="166">
        <v>3.7029999999999998</v>
      </c>
      <c r="FF40" s="166">
        <v>3.6817000000000002</v>
      </c>
      <c r="FG40" s="166">
        <v>39.740499999999997</v>
      </c>
      <c r="FH40" s="166">
        <v>40.523200000000003</v>
      </c>
      <c r="FI40" s="166">
        <v>38.7883</v>
      </c>
      <c r="FJ40" s="166">
        <v>55.930399999999999</v>
      </c>
      <c r="FK40" s="166">
        <v>55.762999999999998</v>
      </c>
      <c r="FL40" s="166">
        <v>26.9605</v>
      </c>
      <c r="FM40" s="166">
        <v>25.7364</v>
      </c>
      <c r="FN40" s="166">
        <v>25.611699999999999</v>
      </c>
      <c r="FO40" s="166">
        <v>17.8626</v>
      </c>
      <c r="FP40" s="166">
        <v>31.8995</v>
      </c>
      <c r="FQ40" s="166">
        <v>-5.5720000000000001</v>
      </c>
      <c r="FR40" s="166">
        <v>-13.72</v>
      </c>
      <c r="FS40" s="166">
        <v>14.275700000000001</v>
      </c>
      <c r="FT40" s="166">
        <v>1.0587</v>
      </c>
      <c r="FU40" s="166">
        <v>-8.7799999999999994</v>
      </c>
      <c r="FV40" s="166">
        <v>16.77</v>
      </c>
      <c r="FW40" s="167"/>
      <c r="FX40" s="166">
        <v>6.9006999999999996</v>
      </c>
      <c r="FY40" s="166">
        <v>-11.04</v>
      </c>
      <c r="FZ40" s="166">
        <v>4.3099999999999996</v>
      </c>
      <c r="GA40" s="167"/>
      <c r="GB40" s="166">
        <v>27.45</v>
      </c>
      <c r="GC40" s="166">
        <v>-32.046500000000002</v>
      </c>
      <c r="GD40" s="166">
        <v>-16.77</v>
      </c>
      <c r="GE40" s="166">
        <v>15.25</v>
      </c>
      <c r="GF40" s="166">
        <v>77.882199999999997</v>
      </c>
      <c r="GG40" s="166">
        <v>26</v>
      </c>
      <c r="GH40" s="166">
        <v>-27.130800000000001</v>
      </c>
      <c r="GI40" s="166">
        <v>-0.50209999999999999</v>
      </c>
      <c r="GJ40" s="167"/>
      <c r="GK40" s="166">
        <v>2.2332999999999998</v>
      </c>
      <c r="GL40" s="167"/>
      <c r="GM40" s="167"/>
      <c r="GN40" s="166">
        <v>-6.1685999999999996</v>
      </c>
      <c r="GO40" s="166">
        <v>-43.531399999999998</v>
      </c>
      <c r="GP40" s="166">
        <v>23.090399999999999</v>
      </c>
      <c r="GQ40" s="166">
        <v>68.150000000000006</v>
      </c>
      <c r="GR40" s="166">
        <v>61.018999999999998</v>
      </c>
      <c r="GS40" s="166">
        <v>63.616300000000003</v>
      </c>
      <c r="GT40" s="166">
        <v>-151.1653</v>
      </c>
      <c r="GU40" s="166">
        <v>-31.718499999999999</v>
      </c>
      <c r="GV40" s="166">
        <v>38.780900000000003</v>
      </c>
      <c r="GW40" s="166">
        <v>-69.811599999999999</v>
      </c>
      <c r="GX40" s="166">
        <v>12.7273</v>
      </c>
      <c r="GY40" s="166">
        <v>13.997</v>
      </c>
      <c r="GZ40" s="166">
        <v>13.6402</v>
      </c>
      <c r="HA40" s="167"/>
      <c r="HB40" s="166">
        <v>136.6585</v>
      </c>
      <c r="HC40" s="166">
        <v>138.34030000000001</v>
      </c>
      <c r="HD40" s="166">
        <v>179.8</v>
      </c>
      <c r="HE40" s="166">
        <v>-180.7414</v>
      </c>
      <c r="HF40" s="166">
        <v>-257.03210000000001</v>
      </c>
      <c r="HG40" s="166">
        <v>256.6832</v>
      </c>
      <c r="HH40" s="166">
        <v>257.3365</v>
      </c>
      <c r="HI40" s="166">
        <v>-132.56100000000001</v>
      </c>
      <c r="HJ40" s="166">
        <v>-131.26140000000001</v>
      </c>
      <c r="HK40" s="166">
        <v>-48.254300000000001</v>
      </c>
      <c r="HL40" s="166">
        <v>-37.7301</v>
      </c>
      <c r="HM40" s="166">
        <v>77.967399999999998</v>
      </c>
      <c r="HN40" s="166">
        <v>80.294600000000003</v>
      </c>
      <c r="HO40" s="166">
        <v>-65.366699999999994</v>
      </c>
      <c r="HP40" s="166">
        <v>-67.713499999999996</v>
      </c>
      <c r="HQ40" s="166">
        <v>26.667000000000002</v>
      </c>
      <c r="HR40" s="166">
        <v>25.919899999999998</v>
      </c>
      <c r="HS40" s="166">
        <v>-56.366300000000003</v>
      </c>
      <c r="HT40" s="166">
        <v>-56.238399999999999</v>
      </c>
      <c r="HU40" s="166">
        <v>40.729999999999997</v>
      </c>
      <c r="HV40" s="166">
        <v>40.57</v>
      </c>
      <c r="HW40" s="166">
        <v>54.7</v>
      </c>
      <c r="HX40" s="166">
        <v>54.5</v>
      </c>
      <c r="HY40" s="166">
        <v>21.372199999999999</v>
      </c>
      <c r="HZ40" s="166">
        <v>-15.68</v>
      </c>
      <c r="IA40" s="166">
        <v>-334.86009999999999</v>
      </c>
      <c r="IB40" s="166">
        <v>78.741299999999995</v>
      </c>
      <c r="IC40" s="166">
        <v>78.473399999999998</v>
      </c>
      <c r="ID40" s="166">
        <v>13.9</v>
      </c>
      <c r="IE40" s="166">
        <v>21.1</v>
      </c>
      <c r="IF40" s="166">
        <v>-23.3</v>
      </c>
      <c r="IG40" s="166">
        <v>-24.4</v>
      </c>
      <c r="IH40" s="166">
        <v>1.5993999999999999</v>
      </c>
      <c r="II40" s="166">
        <v>1.2548999999999999</v>
      </c>
      <c r="IJ40" s="166">
        <v>-252.97460000000001</v>
      </c>
      <c r="IK40" s="166">
        <v>222.9213</v>
      </c>
      <c r="IL40" s="166">
        <v>299.20319999999998</v>
      </c>
      <c r="IM40" s="166">
        <v>188.87280000000001</v>
      </c>
      <c r="IN40" s="167"/>
      <c r="IO40" s="166">
        <v>-184.90350000000001</v>
      </c>
      <c r="IP40" s="166">
        <v>181.7285</v>
      </c>
      <c r="IQ40" s="166">
        <v>-115.7067</v>
      </c>
      <c r="IR40" s="166">
        <v>-100.0153</v>
      </c>
      <c r="IS40" s="166">
        <v>-180.74680000000001</v>
      </c>
      <c r="IT40" s="166">
        <v>115.90479999999999</v>
      </c>
      <c r="IU40" s="166">
        <v>117.2889</v>
      </c>
      <c r="IV40" s="166">
        <v>115.1413</v>
      </c>
      <c r="IW40" s="166">
        <v>-293.49810000000002</v>
      </c>
      <c r="IX40" s="166">
        <v>101.654</v>
      </c>
      <c r="IY40" s="166">
        <v>-189.70429999999999</v>
      </c>
      <c r="IZ40" s="166">
        <v>189.02600000000001</v>
      </c>
      <c r="JA40" s="166">
        <v>-7.9363999999999999</v>
      </c>
      <c r="JB40" s="167"/>
      <c r="JC40" s="166">
        <v>22.88</v>
      </c>
      <c r="JD40" s="166">
        <v>7.0019999999999998</v>
      </c>
      <c r="JE40" s="166">
        <v>7.0279999999999996</v>
      </c>
      <c r="JF40" s="166">
        <v>-22.64</v>
      </c>
      <c r="JG40" s="166">
        <v>0.72</v>
      </c>
      <c r="JH40" s="167"/>
      <c r="JI40" s="166">
        <v>-1.5213000000000001</v>
      </c>
      <c r="JJ40" s="166">
        <v>-27.599</v>
      </c>
      <c r="JK40" s="166">
        <v>-14.970599999999999</v>
      </c>
      <c r="JL40" s="166">
        <v>15.7</v>
      </c>
      <c r="JM40" s="166">
        <v>53.375999999999998</v>
      </c>
      <c r="JN40" s="166">
        <v>52.692</v>
      </c>
      <c r="JO40" s="167"/>
      <c r="JP40" s="166">
        <v>13.6411</v>
      </c>
      <c r="JQ40" s="166">
        <v>51.375300000000003</v>
      </c>
      <c r="JR40" s="166">
        <v>51.085500000000003</v>
      </c>
      <c r="JS40" s="166">
        <v>51.694400000000002</v>
      </c>
      <c r="JT40" s="167"/>
      <c r="JU40" s="166">
        <v>-18.3</v>
      </c>
      <c r="JV40" s="166">
        <v>21.791899999999998</v>
      </c>
      <c r="JW40" s="166">
        <v>7.84</v>
      </c>
      <c r="JX40" s="167"/>
      <c r="JY40" s="166">
        <v>-35.492400000000004</v>
      </c>
      <c r="JZ40" s="166">
        <v>75.398200000000003</v>
      </c>
      <c r="KA40" s="166">
        <v>48.988199999999999</v>
      </c>
      <c r="KB40" s="166">
        <v>-35.613900000000001</v>
      </c>
      <c r="KC40" s="166">
        <v>-73.514099999999999</v>
      </c>
      <c r="KD40" s="166">
        <v>36.777099999999997</v>
      </c>
      <c r="KE40" s="166">
        <v>36.561</v>
      </c>
      <c r="KF40" s="166">
        <v>12.5</v>
      </c>
      <c r="KG40" s="166">
        <v>-12.4</v>
      </c>
      <c r="KH40" s="167"/>
      <c r="KI40" s="166">
        <v>151.35050000000001</v>
      </c>
    </row>
    <row r="41" spans="1:295" ht="18" customHeight="1" x14ac:dyDescent="0.3">
      <c r="A41" s="161" t="s">
        <v>41</v>
      </c>
      <c r="B41" s="161" t="s">
        <v>748</v>
      </c>
      <c r="C41" s="162">
        <v>0</v>
      </c>
      <c r="D41" s="162">
        <v>19.475999999999999</v>
      </c>
      <c r="E41" s="162">
        <v>-23.522600000000001</v>
      </c>
      <c r="F41" s="162">
        <v>-34.962000000000003</v>
      </c>
      <c r="G41" s="162">
        <v>29.225000000000001</v>
      </c>
      <c r="H41" s="163"/>
      <c r="I41" s="162">
        <v>58.566000000000003</v>
      </c>
      <c r="J41" s="163"/>
      <c r="K41" s="162">
        <v>62.5154</v>
      </c>
      <c r="L41" s="162">
        <v>31.734999999999999</v>
      </c>
      <c r="M41" s="162">
        <v>30.888500000000001</v>
      </c>
      <c r="N41" s="162">
        <v>17.760000000000002</v>
      </c>
      <c r="O41" s="162">
        <v>-54.207999999999998</v>
      </c>
      <c r="P41" s="162">
        <v>48.4</v>
      </c>
      <c r="Q41" s="162">
        <v>15.731999999999999</v>
      </c>
      <c r="R41" s="162">
        <v>-46.2</v>
      </c>
      <c r="S41" s="162">
        <v>10.147399999999999</v>
      </c>
      <c r="T41" s="163"/>
      <c r="U41" s="162">
        <v>17.983499999999999</v>
      </c>
      <c r="V41" s="162">
        <v>18.3431</v>
      </c>
      <c r="W41" s="162">
        <v>30.229399999999998</v>
      </c>
      <c r="X41" s="162">
        <v>15.7033</v>
      </c>
      <c r="Y41" s="162">
        <v>5.7550999999999997</v>
      </c>
      <c r="Z41" s="162">
        <v>7.7351999999999999</v>
      </c>
      <c r="AA41" s="163"/>
      <c r="AB41" s="163"/>
      <c r="AC41" s="162">
        <v>-49.03</v>
      </c>
      <c r="AD41" s="162">
        <v>-49.16</v>
      </c>
      <c r="AE41" s="163"/>
      <c r="AF41" s="162">
        <v>-17.760000000000002</v>
      </c>
      <c r="AG41" s="162">
        <v>52.8</v>
      </c>
      <c r="AH41" s="163"/>
      <c r="AI41" s="163"/>
      <c r="AJ41" s="162">
        <v>-54.79</v>
      </c>
      <c r="AK41" s="162">
        <v>-55</v>
      </c>
      <c r="AL41" s="162">
        <v>-38.96</v>
      </c>
      <c r="AM41" s="162">
        <v>55.44</v>
      </c>
      <c r="AN41" s="162">
        <v>55.48</v>
      </c>
      <c r="AO41" s="162">
        <v>20.386199999999999</v>
      </c>
      <c r="AP41" s="162">
        <v>-6.4001000000000001</v>
      </c>
      <c r="AQ41" s="162">
        <v>66.482200000000006</v>
      </c>
      <c r="AR41" s="162">
        <v>68.718599999999995</v>
      </c>
      <c r="AS41" s="162">
        <v>38.9071</v>
      </c>
      <c r="AT41" s="162">
        <v>-49.832799999999999</v>
      </c>
      <c r="AU41" s="162">
        <v>-49.552</v>
      </c>
      <c r="AV41" s="162">
        <v>7.0349000000000004</v>
      </c>
      <c r="AW41" s="162">
        <v>7.2172000000000001</v>
      </c>
      <c r="AX41" s="162">
        <v>66.309799999999996</v>
      </c>
      <c r="AY41" s="162">
        <v>68.051299999999998</v>
      </c>
      <c r="AZ41" s="162">
        <v>3.6806000000000001</v>
      </c>
      <c r="BA41" s="162">
        <v>19.456600000000002</v>
      </c>
      <c r="BB41" s="162">
        <v>-451.65449999999998</v>
      </c>
      <c r="BC41" s="162">
        <v>-20.5304</v>
      </c>
      <c r="BD41" s="162">
        <v>-7.6</v>
      </c>
      <c r="BE41" s="162">
        <v>-8</v>
      </c>
      <c r="BF41" s="162">
        <v>54.6995</v>
      </c>
      <c r="BG41" s="162">
        <v>53.978299999999997</v>
      </c>
      <c r="BH41" s="162">
        <v>-4.5644</v>
      </c>
      <c r="BI41" s="163"/>
      <c r="BJ41" s="162">
        <v>-55.965800000000002</v>
      </c>
      <c r="BK41" s="162">
        <v>10.013</v>
      </c>
      <c r="BL41" s="162">
        <v>0</v>
      </c>
      <c r="BM41" s="162">
        <v>3.3744000000000001</v>
      </c>
      <c r="BN41" s="162">
        <v>493.66730000000001</v>
      </c>
      <c r="BO41" s="162">
        <v>119.41889999999999</v>
      </c>
      <c r="BP41" s="162">
        <v>118.68640000000001</v>
      </c>
      <c r="BQ41" s="162">
        <v>-474.73360000000002</v>
      </c>
      <c r="BR41" s="162">
        <v>506.68189999999998</v>
      </c>
      <c r="BS41" s="163"/>
      <c r="BT41" s="162">
        <v>-62.8919</v>
      </c>
      <c r="BU41" s="162">
        <v>64.341999999999999</v>
      </c>
      <c r="BV41" s="162">
        <v>108.7871</v>
      </c>
      <c r="BW41" s="162">
        <v>31.45</v>
      </c>
      <c r="BX41" s="162">
        <v>39.32</v>
      </c>
      <c r="BY41" s="163"/>
      <c r="BZ41" s="162">
        <v>92.23</v>
      </c>
      <c r="CA41" s="162">
        <v>-55.454099999999997</v>
      </c>
      <c r="CB41" s="162">
        <v>-61.080300000000001</v>
      </c>
      <c r="CC41" s="162">
        <v>116.08920000000001</v>
      </c>
      <c r="CD41" s="162">
        <v>116.5009</v>
      </c>
      <c r="CE41" s="162">
        <v>17.904199999999999</v>
      </c>
      <c r="CF41" s="162">
        <v>-74.567899999999995</v>
      </c>
      <c r="CG41" s="162">
        <v>-74.122200000000007</v>
      </c>
      <c r="CH41" s="162">
        <v>4.2323000000000004</v>
      </c>
      <c r="CI41" s="162">
        <v>-74.483000000000004</v>
      </c>
      <c r="CJ41" s="163"/>
      <c r="CK41" s="163"/>
      <c r="CL41" s="162">
        <v>61</v>
      </c>
      <c r="CM41" s="162">
        <v>147.80000000000001</v>
      </c>
      <c r="CN41" s="162">
        <v>-17.04</v>
      </c>
      <c r="CO41" s="162">
        <v>44.625999999999998</v>
      </c>
      <c r="CP41" s="162">
        <v>43.365099999999998</v>
      </c>
      <c r="CQ41" s="162">
        <v>43.357799999999997</v>
      </c>
      <c r="CR41" s="162">
        <v>-39.635899999999999</v>
      </c>
      <c r="CS41" s="162">
        <v>-38.7746</v>
      </c>
      <c r="CT41" s="162">
        <v>30.806100000000001</v>
      </c>
      <c r="CU41" s="162">
        <v>-51.955100000000002</v>
      </c>
      <c r="CV41" s="162">
        <v>39.133400000000002</v>
      </c>
      <c r="CW41" s="162">
        <v>12.6868</v>
      </c>
      <c r="CX41" s="162">
        <v>52.14</v>
      </c>
      <c r="CY41" s="162">
        <v>76.37</v>
      </c>
      <c r="CZ41" s="163"/>
      <c r="DA41" s="162">
        <v>50.981099999999998</v>
      </c>
      <c r="DB41" s="162">
        <v>-33.93</v>
      </c>
      <c r="DC41" s="162">
        <v>-3.7679</v>
      </c>
      <c r="DD41" s="162">
        <v>75.047499999999999</v>
      </c>
      <c r="DE41" s="162">
        <v>74.108099999999993</v>
      </c>
      <c r="DF41" s="162">
        <v>-154.78200000000001</v>
      </c>
      <c r="DG41" s="162">
        <v>0</v>
      </c>
      <c r="DH41" s="162">
        <v>-20.7151</v>
      </c>
      <c r="DI41" s="162">
        <v>-113.3</v>
      </c>
      <c r="DJ41" s="162">
        <v>-112.7</v>
      </c>
      <c r="DK41" s="162">
        <v>30.901800000000001</v>
      </c>
      <c r="DL41" s="162">
        <v>61.239600000000003</v>
      </c>
      <c r="DM41" s="162">
        <v>70.461600000000004</v>
      </c>
      <c r="DN41" s="163"/>
      <c r="DO41" s="163"/>
      <c r="DP41" s="162">
        <v>-10.43</v>
      </c>
      <c r="DQ41" s="162">
        <v>63.544499999999999</v>
      </c>
      <c r="DR41" s="162">
        <v>153.5737</v>
      </c>
      <c r="DS41" s="162">
        <v>-32.979999999999997</v>
      </c>
      <c r="DT41" s="162">
        <v>-33.200000000000003</v>
      </c>
      <c r="DU41" s="162">
        <v>123.91</v>
      </c>
      <c r="DV41" s="162">
        <v>73.09</v>
      </c>
      <c r="DW41" s="162">
        <v>154.74549999999999</v>
      </c>
      <c r="DX41" s="162">
        <v>151.01820000000001</v>
      </c>
      <c r="DY41" s="162">
        <v>-28.979399999999998</v>
      </c>
      <c r="DZ41" s="162">
        <v>-29.181799999999999</v>
      </c>
      <c r="EA41" s="162">
        <v>252.88499999999999</v>
      </c>
      <c r="EB41" s="162">
        <v>204.95519999999999</v>
      </c>
      <c r="EC41" s="162">
        <v>200.27629999999999</v>
      </c>
      <c r="ED41" s="162">
        <v>201.9727</v>
      </c>
      <c r="EE41" s="162">
        <v>52.6922</v>
      </c>
      <c r="EF41" s="162">
        <v>44.679299999999998</v>
      </c>
      <c r="EG41" s="162">
        <v>-26.655999999999999</v>
      </c>
      <c r="EH41" s="162">
        <v>489.37689999999998</v>
      </c>
      <c r="EI41" s="162">
        <v>-121.432</v>
      </c>
      <c r="EJ41" s="163"/>
      <c r="EK41" s="162">
        <v>-21.2959</v>
      </c>
      <c r="EL41" s="162">
        <v>-18.759499999999999</v>
      </c>
      <c r="EM41" s="162">
        <v>19.777699999999999</v>
      </c>
      <c r="EN41" s="162">
        <v>-42.026000000000003</v>
      </c>
      <c r="EO41" s="162">
        <v>-38.570999999999998</v>
      </c>
      <c r="EP41" s="162">
        <v>175.16399999999999</v>
      </c>
      <c r="EQ41" s="162">
        <v>-63.607799999999997</v>
      </c>
      <c r="ER41" s="162">
        <v>-64.467399999999998</v>
      </c>
      <c r="ES41" s="163"/>
      <c r="ET41" s="162">
        <v>0</v>
      </c>
      <c r="EU41" s="162">
        <v>-27.15</v>
      </c>
      <c r="EV41" s="162">
        <v>107.4</v>
      </c>
      <c r="EW41" s="162">
        <v>10.620699999999999</v>
      </c>
      <c r="EX41" s="162">
        <v>-124.6023</v>
      </c>
      <c r="EY41" s="162">
        <v>-14.563000000000001</v>
      </c>
      <c r="EZ41" s="162">
        <v>-14.058199999999999</v>
      </c>
      <c r="FA41" s="162">
        <v>2.6019999999999999</v>
      </c>
      <c r="FB41" s="162">
        <v>-45.765599999999999</v>
      </c>
      <c r="FC41" s="162">
        <v>10.085000000000001</v>
      </c>
      <c r="FD41" s="163"/>
      <c r="FE41" s="162">
        <v>3.8443000000000001</v>
      </c>
      <c r="FF41" s="162">
        <v>3.7770000000000001</v>
      </c>
      <c r="FG41" s="162">
        <v>39.624299999999998</v>
      </c>
      <c r="FH41" s="162">
        <v>39.770400000000002</v>
      </c>
      <c r="FI41" s="162">
        <v>39.0244</v>
      </c>
      <c r="FJ41" s="162">
        <v>59.614400000000003</v>
      </c>
      <c r="FK41" s="162">
        <v>59.279499999999999</v>
      </c>
      <c r="FL41" s="162">
        <v>-13.898899999999999</v>
      </c>
      <c r="FM41" s="162">
        <v>31.930900000000001</v>
      </c>
      <c r="FN41" s="162">
        <v>31.611599999999999</v>
      </c>
      <c r="FO41" s="162">
        <v>-14.967499999999999</v>
      </c>
      <c r="FP41" s="162">
        <v>0</v>
      </c>
      <c r="FQ41" s="162">
        <v>-10.713699999999999</v>
      </c>
      <c r="FR41" s="162">
        <v>-17.05</v>
      </c>
      <c r="FS41" s="162">
        <v>14.7689</v>
      </c>
      <c r="FT41" s="162">
        <v>1.0793999999999999</v>
      </c>
      <c r="FU41" s="162">
        <v>-9.26</v>
      </c>
      <c r="FV41" s="162">
        <v>17.47</v>
      </c>
      <c r="FW41" s="162">
        <v>-11.5122</v>
      </c>
      <c r="FX41" s="163"/>
      <c r="FY41" s="162">
        <v>-10.891999999999999</v>
      </c>
      <c r="FZ41" s="162">
        <v>4.3479999999999999</v>
      </c>
      <c r="GA41" s="163"/>
      <c r="GB41" s="162">
        <v>28.88</v>
      </c>
      <c r="GC41" s="162">
        <v>2.1806000000000001</v>
      </c>
      <c r="GD41" s="162">
        <v>13.270099999999999</v>
      </c>
      <c r="GE41" s="162">
        <v>14.82</v>
      </c>
      <c r="GF41" s="162">
        <v>82.560699999999997</v>
      </c>
      <c r="GG41" s="162">
        <v>25.1</v>
      </c>
      <c r="GH41" s="162">
        <v>-27.2546</v>
      </c>
      <c r="GI41" s="162">
        <v>-0.28370000000000001</v>
      </c>
      <c r="GJ41" s="163"/>
      <c r="GK41" s="162">
        <v>2.1848000000000001</v>
      </c>
      <c r="GL41" s="163"/>
      <c r="GM41" s="163"/>
      <c r="GN41" s="162">
        <v>-6.4348999999999998</v>
      </c>
      <c r="GO41" s="162">
        <v>-43.711500000000001</v>
      </c>
      <c r="GP41" s="162">
        <v>22.694900000000001</v>
      </c>
      <c r="GQ41" s="162">
        <v>67.981899999999996</v>
      </c>
      <c r="GR41" s="162">
        <v>64.076400000000007</v>
      </c>
      <c r="GS41" s="162">
        <v>64.337000000000003</v>
      </c>
      <c r="GT41" s="162">
        <v>-157.5917</v>
      </c>
      <c r="GU41" s="162">
        <v>-31.282599999999999</v>
      </c>
      <c r="GV41" s="162">
        <v>38.721800000000002</v>
      </c>
      <c r="GW41" s="162">
        <v>-68.047600000000003</v>
      </c>
      <c r="GX41" s="162">
        <v>12.0977</v>
      </c>
      <c r="GY41" s="162">
        <v>13.977499999999999</v>
      </c>
      <c r="GZ41" s="162">
        <v>13.8089</v>
      </c>
      <c r="HA41" s="162">
        <v>14.049300000000001</v>
      </c>
      <c r="HB41" s="162">
        <v>170.7808</v>
      </c>
      <c r="HC41" s="162">
        <v>172.22980000000001</v>
      </c>
      <c r="HD41" s="162">
        <v>269.5</v>
      </c>
      <c r="HE41" s="162">
        <v>-269.30259999999998</v>
      </c>
      <c r="HF41" s="162">
        <v>-365.99400000000003</v>
      </c>
      <c r="HG41" s="162">
        <v>368.71429999999998</v>
      </c>
      <c r="HH41" s="162">
        <v>365.82799999999997</v>
      </c>
      <c r="HI41" s="162">
        <v>-164.38159999999999</v>
      </c>
      <c r="HJ41" s="162">
        <v>-162.11420000000001</v>
      </c>
      <c r="HK41" s="162">
        <v>-43.026299999999999</v>
      </c>
      <c r="HL41" s="162">
        <v>-31.6937</v>
      </c>
      <c r="HM41" s="162">
        <v>79.561099999999996</v>
      </c>
      <c r="HN41" s="162">
        <v>79.923400000000001</v>
      </c>
      <c r="HO41" s="162">
        <v>-84.068200000000004</v>
      </c>
      <c r="HP41" s="162">
        <v>-88.6404</v>
      </c>
      <c r="HQ41" s="162">
        <v>37.027200000000001</v>
      </c>
      <c r="HR41" s="162">
        <v>37.818300000000001</v>
      </c>
      <c r="HS41" s="162">
        <v>-73.636200000000002</v>
      </c>
      <c r="HT41" s="162">
        <v>-73.783100000000005</v>
      </c>
      <c r="HU41" s="162">
        <v>47.54</v>
      </c>
      <c r="HV41" s="162">
        <v>46.15</v>
      </c>
      <c r="HW41" s="162">
        <v>59.4</v>
      </c>
      <c r="HX41" s="162">
        <v>59.8</v>
      </c>
      <c r="HY41" s="162">
        <v>21.391500000000001</v>
      </c>
      <c r="HZ41" s="162">
        <v>10.56</v>
      </c>
      <c r="IA41" s="162">
        <v>-339.54759999999999</v>
      </c>
      <c r="IB41" s="162">
        <v>89.161000000000001</v>
      </c>
      <c r="IC41" s="162">
        <v>89.084900000000005</v>
      </c>
      <c r="ID41" s="162">
        <v>16.7</v>
      </c>
      <c r="IE41" s="162">
        <v>20</v>
      </c>
      <c r="IF41" s="162">
        <v>-35.9</v>
      </c>
      <c r="IG41" s="162">
        <v>-36.9</v>
      </c>
      <c r="IH41" s="162">
        <v>1.4047000000000001</v>
      </c>
      <c r="II41" s="163"/>
      <c r="IJ41" s="162">
        <v>-361.32459999999998</v>
      </c>
      <c r="IK41" s="162">
        <v>146.36009999999999</v>
      </c>
      <c r="IL41" s="162">
        <v>380.22739999999999</v>
      </c>
      <c r="IM41" s="162">
        <v>296.11439999999999</v>
      </c>
      <c r="IN41" s="163"/>
      <c r="IO41" s="162">
        <v>-283.5797</v>
      </c>
      <c r="IP41" s="162">
        <v>293.09519999999998</v>
      </c>
      <c r="IQ41" s="162">
        <v>-150.7835</v>
      </c>
      <c r="IR41" s="162">
        <v>-140.2715</v>
      </c>
      <c r="IS41" s="162">
        <v>-283.02879999999999</v>
      </c>
      <c r="IT41" s="162">
        <v>111.2253</v>
      </c>
      <c r="IU41" s="162">
        <v>107.608</v>
      </c>
      <c r="IV41" s="162">
        <v>154.29900000000001</v>
      </c>
      <c r="IW41" s="162">
        <v>-372.46510000000001</v>
      </c>
      <c r="IX41" s="162">
        <v>143.328</v>
      </c>
      <c r="IY41" s="162">
        <v>-227.07210000000001</v>
      </c>
      <c r="IZ41" s="162">
        <v>227.34639999999999</v>
      </c>
      <c r="JA41" s="162">
        <v>-7.1452999999999998</v>
      </c>
      <c r="JB41" s="163"/>
      <c r="JC41" s="162">
        <v>22.16</v>
      </c>
      <c r="JD41" s="162">
        <v>6.8529999999999998</v>
      </c>
      <c r="JE41" s="162">
        <v>6.87</v>
      </c>
      <c r="JF41" s="162">
        <v>-22</v>
      </c>
      <c r="JG41" s="162">
        <v>0.56000000000000005</v>
      </c>
      <c r="JH41" s="163"/>
      <c r="JI41" s="162">
        <v>-0.81940000000000002</v>
      </c>
      <c r="JJ41" s="162">
        <v>-31.084099999999999</v>
      </c>
      <c r="JK41" s="162">
        <v>-13.0938</v>
      </c>
      <c r="JL41" s="162">
        <v>16.399999999999999</v>
      </c>
      <c r="JM41" s="162">
        <v>55.262999999999998</v>
      </c>
      <c r="JN41" s="162">
        <v>54.195</v>
      </c>
      <c r="JO41" s="162">
        <v>11.330399999999999</v>
      </c>
      <c r="JP41" s="162">
        <v>13.4953</v>
      </c>
      <c r="JQ41" s="162">
        <v>52.390799999999999</v>
      </c>
      <c r="JR41" s="162">
        <v>51.804699999999997</v>
      </c>
      <c r="JS41" s="162">
        <v>51.141800000000003</v>
      </c>
      <c r="JT41" s="163"/>
      <c r="JU41" s="162">
        <v>-20.100000000000001</v>
      </c>
      <c r="JV41" s="162">
        <v>21.0411</v>
      </c>
      <c r="JW41" s="162">
        <v>8.06</v>
      </c>
      <c r="JX41" s="163"/>
      <c r="JY41" s="162">
        <v>-28.463000000000001</v>
      </c>
      <c r="JZ41" s="162">
        <v>71.673299999999998</v>
      </c>
      <c r="KA41" s="162">
        <v>43.668999999999997</v>
      </c>
      <c r="KB41" s="162">
        <v>-28.684699999999999</v>
      </c>
      <c r="KC41" s="162">
        <v>-70.838800000000006</v>
      </c>
      <c r="KD41" s="162">
        <v>31.566199999999998</v>
      </c>
      <c r="KE41" s="162">
        <v>38.709200000000003</v>
      </c>
      <c r="KF41" s="162">
        <v>13.7</v>
      </c>
      <c r="KG41" s="162">
        <v>-13.7</v>
      </c>
      <c r="KH41" s="163"/>
      <c r="KI41" s="162">
        <v>146.57169999999999</v>
      </c>
    </row>
    <row r="42" spans="1:295" ht="18" customHeight="1" x14ac:dyDescent="0.3">
      <c r="A42" s="161" t="s">
        <v>41</v>
      </c>
      <c r="B42" s="161" t="s">
        <v>749</v>
      </c>
      <c r="C42" s="164">
        <v>0</v>
      </c>
      <c r="D42" s="164">
        <v>18.937899999999999</v>
      </c>
      <c r="E42" s="164">
        <v>-22.817299999999999</v>
      </c>
      <c r="F42" s="164">
        <v>-35.629199999999997</v>
      </c>
      <c r="G42" s="164">
        <v>28.1343</v>
      </c>
      <c r="H42" s="165"/>
      <c r="I42" s="164">
        <v>56.363599999999998</v>
      </c>
      <c r="J42" s="165"/>
      <c r="K42" s="164">
        <v>61.145000000000003</v>
      </c>
      <c r="L42" s="164">
        <v>30.841100000000001</v>
      </c>
      <c r="M42" s="164">
        <v>30.040199999999999</v>
      </c>
      <c r="N42" s="164">
        <v>17.760000000000002</v>
      </c>
      <c r="O42" s="164">
        <v>-51.582999999999998</v>
      </c>
      <c r="P42" s="164">
        <v>44</v>
      </c>
      <c r="Q42" s="164">
        <v>14.904</v>
      </c>
      <c r="R42" s="164">
        <v>-44</v>
      </c>
      <c r="S42" s="164">
        <v>10.1995</v>
      </c>
      <c r="T42" s="165"/>
      <c r="U42" s="164">
        <v>17.678899999999999</v>
      </c>
      <c r="V42" s="164">
        <v>17.878599999999999</v>
      </c>
      <c r="W42" s="164">
        <v>29.582100000000001</v>
      </c>
      <c r="X42" s="164">
        <v>15.774699999999999</v>
      </c>
      <c r="Y42" s="164">
        <v>5.8646000000000003</v>
      </c>
      <c r="Z42" s="164">
        <v>7.7934999999999999</v>
      </c>
      <c r="AA42" s="165"/>
      <c r="AB42" s="165"/>
      <c r="AC42" s="164">
        <v>-49.66</v>
      </c>
      <c r="AD42" s="164">
        <v>-49.39</v>
      </c>
      <c r="AE42" s="165"/>
      <c r="AF42" s="164">
        <v>-17.760000000000002</v>
      </c>
      <c r="AG42" s="164">
        <v>50.6</v>
      </c>
      <c r="AH42" s="165"/>
      <c r="AI42" s="165"/>
      <c r="AJ42" s="164">
        <v>-56.11</v>
      </c>
      <c r="AK42" s="164">
        <v>-56.59</v>
      </c>
      <c r="AL42" s="164">
        <v>-36.57</v>
      </c>
      <c r="AM42" s="164">
        <v>56.67</v>
      </c>
      <c r="AN42" s="164">
        <v>56.89</v>
      </c>
      <c r="AO42" s="164">
        <v>20.572399999999998</v>
      </c>
      <c r="AP42" s="164">
        <v>-6.4103000000000003</v>
      </c>
      <c r="AQ42" s="164">
        <v>66.827399999999997</v>
      </c>
      <c r="AR42" s="164">
        <v>69.224000000000004</v>
      </c>
      <c r="AS42" s="164">
        <v>34.814500000000002</v>
      </c>
      <c r="AT42" s="164">
        <v>-52.378</v>
      </c>
      <c r="AU42" s="164">
        <v>-51.027099999999997</v>
      </c>
      <c r="AV42" s="164">
        <v>6.5265000000000004</v>
      </c>
      <c r="AW42" s="164">
        <v>6.2382999999999997</v>
      </c>
      <c r="AX42" s="164">
        <v>61.621200000000002</v>
      </c>
      <c r="AY42" s="164">
        <v>67.113600000000005</v>
      </c>
      <c r="AZ42" s="164">
        <v>3.1570999999999998</v>
      </c>
      <c r="BA42" s="164">
        <v>17.3843</v>
      </c>
      <c r="BB42" s="164">
        <v>-427.738</v>
      </c>
      <c r="BC42" s="164">
        <v>-14.8124</v>
      </c>
      <c r="BD42" s="164">
        <v>-11.2</v>
      </c>
      <c r="BE42" s="164">
        <v>-11.9</v>
      </c>
      <c r="BF42" s="164">
        <v>56.147399999999998</v>
      </c>
      <c r="BG42" s="164">
        <v>55.365600000000001</v>
      </c>
      <c r="BH42" s="164">
        <v>-4.5155000000000003</v>
      </c>
      <c r="BI42" s="165"/>
      <c r="BJ42" s="164">
        <v>-57.406599999999997</v>
      </c>
      <c r="BK42" s="164">
        <v>9.3076000000000008</v>
      </c>
      <c r="BL42" s="164">
        <v>0</v>
      </c>
      <c r="BM42" s="164">
        <v>3.5882999999999998</v>
      </c>
      <c r="BN42" s="164">
        <v>470.10700000000003</v>
      </c>
      <c r="BO42" s="164">
        <v>105.0142</v>
      </c>
      <c r="BP42" s="164">
        <v>105.99079999999999</v>
      </c>
      <c r="BQ42" s="164">
        <v>-426.44200000000001</v>
      </c>
      <c r="BR42" s="164">
        <v>490.64179999999999</v>
      </c>
      <c r="BS42" s="165"/>
      <c r="BT42" s="164">
        <v>-69.347099999999998</v>
      </c>
      <c r="BU42" s="164">
        <v>70.844300000000004</v>
      </c>
      <c r="BV42" s="164">
        <v>100.8035</v>
      </c>
      <c r="BW42" s="164">
        <v>28.22</v>
      </c>
      <c r="BX42" s="164">
        <v>36.590000000000003</v>
      </c>
      <c r="BY42" s="165"/>
      <c r="BZ42" s="164">
        <v>92.16</v>
      </c>
      <c r="CA42" s="164">
        <v>-59.740699999999997</v>
      </c>
      <c r="CB42" s="164">
        <v>-61.080300000000001</v>
      </c>
      <c r="CC42" s="164">
        <v>118.8707</v>
      </c>
      <c r="CD42" s="164">
        <v>120.03570000000001</v>
      </c>
      <c r="CE42" s="164">
        <v>18.155999999999999</v>
      </c>
      <c r="CF42" s="164">
        <v>-72.115300000000005</v>
      </c>
      <c r="CG42" s="164">
        <v>-72.493799999999993</v>
      </c>
      <c r="CH42" s="164">
        <v>2.3740999999999999</v>
      </c>
      <c r="CI42" s="164">
        <v>-72.775499999999994</v>
      </c>
      <c r="CJ42" s="165"/>
      <c r="CK42" s="165"/>
      <c r="CL42" s="164">
        <v>55.9</v>
      </c>
      <c r="CM42" s="164">
        <v>148.30000000000001</v>
      </c>
      <c r="CN42" s="164">
        <v>-16.57</v>
      </c>
      <c r="CO42" s="164">
        <v>44.593000000000004</v>
      </c>
      <c r="CP42" s="164">
        <v>44.354399999999998</v>
      </c>
      <c r="CQ42" s="164">
        <v>44.220300000000002</v>
      </c>
      <c r="CR42" s="164">
        <v>-39.930599999999998</v>
      </c>
      <c r="CS42" s="164">
        <v>-39.600700000000003</v>
      </c>
      <c r="CT42" s="164">
        <v>20.201499999999999</v>
      </c>
      <c r="CU42" s="164">
        <v>-36.2742</v>
      </c>
      <c r="CV42" s="164">
        <v>27.004100000000001</v>
      </c>
      <c r="CW42" s="164">
        <v>12.428699999999999</v>
      </c>
      <c r="CX42" s="164">
        <v>56.37</v>
      </c>
      <c r="CY42" s="164">
        <v>77.14</v>
      </c>
      <c r="CZ42" s="165"/>
      <c r="DA42" s="164">
        <v>50.834699999999998</v>
      </c>
      <c r="DB42" s="164">
        <v>-34.229999999999997</v>
      </c>
      <c r="DC42" s="164">
        <v>-3.7679</v>
      </c>
      <c r="DD42" s="164">
        <v>73.812399999999997</v>
      </c>
      <c r="DE42" s="164">
        <v>73.028499999999994</v>
      </c>
      <c r="DF42" s="164">
        <v>-156.1362</v>
      </c>
      <c r="DG42" s="164">
        <v>0</v>
      </c>
      <c r="DH42" s="164">
        <v>-20.822399999999998</v>
      </c>
      <c r="DI42" s="164">
        <v>-111.9</v>
      </c>
      <c r="DJ42" s="164">
        <v>-113.2</v>
      </c>
      <c r="DK42" s="164">
        <v>31.0611</v>
      </c>
      <c r="DL42" s="165"/>
      <c r="DM42" s="164">
        <v>70.461600000000004</v>
      </c>
      <c r="DN42" s="165"/>
      <c r="DO42" s="164">
        <v>61.41</v>
      </c>
      <c r="DP42" s="164">
        <v>-9.89</v>
      </c>
      <c r="DQ42" s="164">
        <v>64.489500000000007</v>
      </c>
      <c r="DR42" s="164">
        <v>155.0788</v>
      </c>
      <c r="DS42" s="164">
        <v>-33.29</v>
      </c>
      <c r="DT42" s="164">
        <v>-33.549999999999997</v>
      </c>
      <c r="DU42" s="164">
        <v>134.75</v>
      </c>
      <c r="DV42" s="164">
        <v>73.38</v>
      </c>
      <c r="DW42" s="164">
        <v>162.4545</v>
      </c>
      <c r="DX42" s="164">
        <v>156.98179999999999</v>
      </c>
      <c r="DY42" s="164">
        <v>-28.190999999999999</v>
      </c>
      <c r="DZ42" s="164">
        <v>-25</v>
      </c>
      <c r="EA42" s="164">
        <v>261.30650000000003</v>
      </c>
      <c r="EB42" s="164">
        <v>207.83690000000001</v>
      </c>
      <c r="EC42" s="164">
        <v>201.5094</v>
      </c>
      <c r="ED42" s="164">
        <v>205.47450000000001</v>
      </c>
      <c r="EE42" s="164">
        <v>51.818100000000001</v>
      </c>
      <c r="EF42" s="164">
        <v>34.706400000000002</v>
      </c>
      <c r="EG42" s="164">
        <v>-27.396999999999998</v>
      </c>
      <c r="EH42" s="164">
        <v>443.7627</v>
      </c>
      <c r="EI42" s="164">
        <v>-4.4785000000000004</v>
      </c>
      <c r="EJ42" s="165"/>
      <c r="EK42" s="164">
        <v>-18.816199999999998</v>
      </c>
      <c r="EL42" s="164">
        <v>-16.897400000000001</v>
      </c>
      <c r="EM42" s="164">
        <v>34.767800000000001</v>
      </c>
      <c r="EN42" s="164">
        <v>-41.343200000000003</v>
      </c>
      <c r="EO42" s="164">
        <v>-38.441699999999997</v>
      </c>
      <c r="EP42" s="164">
        <v>72.239999999999995</v>
      </c>
      <c r="EQ42" s="164">
        <v>-39.509099999999997</v>
      </c>
      <c r="ER42" s="164">
        <v>-44.075600000000001</v>
      </c>
      <c r="ES42" s="164">
        <v>9.0561000000000007</v>
      </c>
      <c r="ET42" s="164">
        <v>14.06</v>
      </c>
      <c r="EU42" s="164">
        <v>-25.56</v>
      </c>
      <c r="EV42" s="164">
        <v>14.2</v>
      </c>
      <c r="EW42" s="164">
        <v>9.6453000000000007</v>
      </c>
      <c r="EX42" s="164">
        <v>-120.21080000000001</v>
      </c>
      <c r="EY42" s="164">
        <v>-14.157999999999999</v>
      </c>
      <c r="EZ42" s="164">
        <v>-13.5158</v>
      </c>
      <c r="FA42" s="164">
        <v>3.3452999999999999</v>
      </c>
      <c r="FB42" s="164">
        <v>-32.549900000000001</v>
      </c>
      <c r="FC42" s="164">
        <v>-7.2606000000000002</v>
      </c>
      <c r="FD42" s="165"/>
      <c r="FE42" s="164">
        <v>3.5573000000000001</v>
      </c>
      <c r="FF42" s="164">
        <v>3.536</v>
      </c>
      <c r="FG42" s="164">
        <v>39.199100000000001</v>
      </c>
      <c r="FH42" s="164">
        <v>39.511699999999998</v>
      </c>
      <c r="FI42" s="164">
        <v>37.987400000000001</v>
      </c>
      <c r="FJ42" s="164">
        <v>59.7819</v>
      </c>
      <c r="FK42" s="164">
        <v>59.614400000000003</v>
      </c>
      <c r="FL42" s="164">
        <v>-35.835700000000003</v>
      </c>
      <c r="FM42" s="164">
        <v>31.265599999999999</v>
      </c>
      <c r="FN42" s="164">
        <v>31.4145</v>
      </c>
      <c r="FO42" s="164">
        <v>-34.702500000000001</v>
      </c>
      <c r="FP42" s="164">
        <v>-22.4757</v>
      </c>
      <c r="FQ42" s="164">
        <v>-11.782999999999999</v>
      </c>
      <c r="FR42" s="164">
        <v>-17.920000000000002</v>
      </c>
      <c r="FS42" s="164">
        <v>14.6761</v>
      </c>
      <c r="FT42" s="164">
        <v>1.149</v>
      </c>
      <c r="FU42" s="164">
        <v>-9.44</v>
      </c>
      <c r="FV42" s="164">
        <v>16.559999999999999</v>
      </c>
      <c r="FW42" s="164">
        <v>-12.937900000000001</v>
      </c>
      <c r="FX42" s="165"/>
      <c r="FY42" s="164">
        <v>-10.571</v>
      </c>
      <c r="FZ42" s="164">
        <v>4.3630000000000004</v>
      </c>
      <c r="GA42" s="165"/>
      <c r="GB42" s="164">
        <v>30.76</v>
      </c>
      <c r="GC42" s="164">
        <v>22.896699999999999</v>
      </c>
      <c r="GD42" s="164">
        <v>33.392699999999998</v>
      </c>
      <c r="GE42" s="164">
        <v>13.85</v>
      </c>
      <c r="GF42" s="164">
        <v>84.977800000000002</v>
      </c>
      <c r="GG42" s="164">
        <v>24.5</v>
      </c>
      <c r="GH42" s="164">
        <v>-27.671099999999999</v>
      </c>
      <c r="GI42" s="164">
        <v>5.6399999999999999E-2</v>
      </c>
      <c r="GJ42" s="164">
        <v>0</v>
      </c>
      <c r="GK42" s="164">
        <v>2.2086999999999999</v>
      </c>
      <c r="GL42" s="165"/>
      <c r="GM42" s="165"/>
      <c r="GN42" s="164">
        <v>-8.3178000000000001</v>
      </c>
      <c r="GO42" s="164">
        <v>-44.574800000000003</v>
      </c>
      <c r="GP42" s="164">
        <v>21.877300000000002</v>
      </c>
      <c r="GQ42" s="164">
        <v>69.998699999999999</v>
      </c>
      <c r="GR42" s="164">
        <v>66.368600000000001</v>
      </c>
      <c r="GS42" s="164">
        <v>67.556700000000006</v>
      </c>
      <c r="GT42" s="164">
        <v>-165.1318</v>
      </c>
      <c r="GU42" s="164">
        <v>-30.680800000000001</v>
      </c>
      <c r="GV42" s="164">
        <v>39.820700000000002</v>
      </c>
      <c r="GW42" s="164">
        <v>-66.320700000000002</v>
      </c>
      <c r="GX42" s="165"/>
      <c r="GY42" s="164">
        <v>14.133699999999999</v>
      </c>
      <c r="GZ42" s="164">
        <v>13.798400000000001</v>
      </c>
      <c r="HA42" s="165"/>
      <c r="HB42" s="164">
        <v>204.9204</v>
      </c>
      <c r="HC42" s="164">
        <v>201.78800000000001</v>
      </c>
      <c r="HD42" s="164">
        <v>277.39999999999998</v>
      </c>
      <c r="HE42" s="164">
        <v>-277.14429999999999</v>
      </c>
      <c r="HF42" s="164">
        <v>-418.92340000000002</v>
      </c>
      <c r="HG42" s="164">
        <v>418.45800000000003</v>
      </c>
      <c r="HH42" s="164">
        <v>415.93119999999999</v>
      </c>
      <c r="HI42" s="164">
        <v>-192.2714</v>
      </c>
      <c r="HJ42" s="164">
        <v>-191.84610000000001</v>
      </c>
      <c r="HK42" s="164">
        <v>-39.848300000000002</v>
      </c>
      <c r="HL42" s="164">
        <v>-27.324999999999999</v>
      </c>
      <c r="HM42" s="164">
        <v>78.495800000000003</v>
      </c>
      <c r="HN42" s="164">
        <v>79.2346</v>
      </c>
      <c r="HO42" s="164">
        <v>-111.1297</v>
      </c>
      <c r="HP42" s="164">
        <v>-117.68219999999999</v>
      </c>
      <c r="HQ42" s="164">
        <v>49.782600000000002</v>
      </c>
      <c r="HR42" s="164">
        <v>49.881399999999999</v>
      </c>
      <c r="HS42" s="164">
        <v>-82.913200000000003</v>
      </c>
      <c r="HT42" s="164">
        <v>-84.055599999999998</v>
      </c>
      <c r="HU42" s="164">
        <v>61.12</v>
      </c>
      <c r="HV42" s="164">
        <v>61.34</v>
      </c>
      <c r="HW42" s="164">
        <v>57.6</v>
      </c>
      <c r="HX42" s="164">
        <v>57.3</v>
      </c>
      <c r="HY42" s="164">
        <v>21.207799999999999</v>
      </c>
      <c r="HZ42" s="164">
        <v>31.36</v>
      </c>
      <c r="IA42" s="164">
        <v>-332.78120000000001</v>
      </c>
      <c r="IB42" s="164">
        <v>93.340599999999995</v>
      </c>
      <c r="IC42" s="164">
        <v>93.119600000000005</v>
      </c>
      <c r="ID42" s="164">
        <v>17.899999999999999</v>
      </c>
      <c r="IE42" s="164">
        <v>14.3</v>
      </c>
      <c r="IF42" s="164">
        <v>-49</v>
      </c>
      <c r="IG42" s="164">
        <v>-51.3</v>
      </c>
      <c r="IH42" s="165"/>
      <c r="II42" s="164">
        <v>1.1341000000000001</v>
      </c>
      <c r="IJ42" s="164">
        <v>-413.49110000000002</v>
      </c>
      <c r="IK42" s="164">
        <v>28.375399999999999</v>
      </c>
      <c r="IL42" s="164">
        <v>445.34399999999999</v>
      </c>
      <c r="IM42" s="164">
        <v>358.88400000000001</v>
      </c>
      <c r="IN42" s="165"/>
      <c r="IO42" s="164">
        <v>-351.64420000000001</v>
      </c>
      <c r="IP42" s="164">
        <v>347.31729999999999</v>
      </c>
      <c r="IQ42" s="164">
        <v>-165.8365</v>
      </c>
      <c r="IR42" s="164">
        <v>-185.16820000000001</v>
      </c>
      <c r="IS42" s="164">
        <v>-348.25009999999997</v>
      </c>
      <c r="IT42" s="164">
        <v>96.369</v>
      </c>
      <c r="IU42" s="164">
        <v>95.940399999999997</v>
      </c>
      <c r="IV42" s="164">
        <v>166.488</v>
      </c>
      <c r="IW42" s="164">
        <v>-438.09199999999998</v>
      </c>
      <c r="IX42" s="164">
        <v>189.65969999999999</v>
      </c>
      <c r="IY42" s="164">
        <v>-246.33420000000001</v>
      </c>
      <c r="IZ42" s="164">
        <v>246.85560000000001</v>
      </c>
      <c r="JA42" s="164">
        <v>-7.0134999999999996</v>
      </c>
      <c r="JB42" s="165"/>
      <c r="JC42" s="164">
        <v>19.36</v>
      </c>
      <c r="JD42" s="164">
        <v>6.9029999999999996</v>
      </c>
      <c r="JE42" s="164">
        <v>6.851</v>
      </c>
      <c r="JF42" s="164">
        <v>-18.88</v>
      </c>
      <c r="JG42" s="164">
        <v>-0.64</v>
      </c>
      <c r="JH42" s="165"/>
      <c r="JI42" s="164">
        <v>0.93840000000000001</v>
      </c>
      <c r="JJ42" s="164">
        <v>-33.867400000000004</v>
      </c>
      <c r="JK42" s="164">
        <v>-14.238200000000001</v>
      </c>
      <c r="JL42" s="164">
        <v>17.600000000000001</v>
      </c>
      <c r="JM42" s="164">
        <v>54.656999999999996</v>
      </c>
      <c r="JN42" s="164">
        <v>51.343000000000004</v>
      </c>
      <c r="JO42" s="164">
        <v>11.3002</v>
      </c>
      <c r="JP42" s="164">
        <v>13.699299999999999</v>
      </c>
      <c r="JQ42" s="164">
        <v>49.558100000000003</v>
      </c>
      <c r="JR42" s="164">
        <v>51.645600000000002</v>
      </c>
      <c r="JS42" s="164">
        <v>51.724499999999999</v>
      </c>
      <c r="JT42" s="165"/>
      <c r="JU42" s="164">
        <v>-13.4</v>
      </c>
      <c r="JV42" s="164">
        <v>26.540099999999999</v>
      </c>
      <c r="JW42" s="164">
        <v>8.1999999999999993</v>
      </c>
      <c r="JX42" s="165"/>
      <c r="JY42" s="164">
        <v>-23.865500000000001</v>
      </c>
      <c r="JZ42" s="164">
        <v>68.397400000000005</v>
      </c>
      <c r="KA42" s="164">
        <v>39.873199999999997</v>
      </c>
      <c r="KB42" s="164">
        <v>-23.548999999999999</v>
      </c>
      <c r="KC42" s="164">
        <v>-67.115899999999996</v>
      </c>
      <c r="KD42" s="164">
        <v>26.686800000000002</v>
      </c>
      <c r="KE42" s="164">
        <v>39.804900000000004</v>
      </c>
      <c r="KF42" s="164">
        <v>5.2</v>
      </c>
      <c r="KG42" s="164">
        <v>-5.9</v>
      </c>
      <c r="KH42" s="165"/>
      <c r="KI42" s="164">
        <v>152.1003</v>
      </c>
    </row>
    <row r="43" spans="1:295" ht="18" customHeight="1" x14ac:dyDescent="0.3">
      <c r="A43" s="161" t="s">
        <v>41</v>
      </c>
      <c r="B43" s="161" t="s">
        <v>750</v>
      </c>
      <c r="C43" s="164">
        <v>0</v>
      </c>
      <c r="D43" s="164">
        <v>18.744800000000001</v>
      </c>
      <c r="E43" s="164">
        <v>-22.544799999999999</v>
      </c>
      <c r="F43" s="164">
        <v>-35.328899999999997</v>
      </c>
      <c r="G43" s="164">
        <v>29.1646</v>
      </c>
      <c r="H43" s="165"/>
      <c r="I43" s="164">
        <v>43.985700000000001</v>
      </c>
      <c r="J43" s="165"/>
      <c r="K43" s="164">
        <v>59.584800000000001</v>
      </c>
      <c r="L43" s="164">
        <v>30.139099999999999</v>
      </c>
      <c r="M43" s="164">
        <v>29.226800000000001</v>
      </c>
      <c r="N43" s="164">
        <v>15.54</v>
      </c>
      <c r="O43" s="164">
        <v>-46.326999999999998</v>
      </c>
      <c r="P43" s="164">
        <v>39.6</v>
      </c>
      <c r="Q43" s="164">
        <v>12.42</v>
      </c>
      <c r="R43" s="164">
        <v>-39.6</v>
      </c>
      <c r="S43" s="164">
        <v>13.1462</v>
      </c>
      <c r="T43" s="165"/>
      <c r="U43" s="164">
        <v>17.4084</v>
      </c>
      <c r="V43" s="164">
        <v>17.7211</v>
      </c>
      <c r="W43" s="164">
        <v>29.145199999999999</v>
      </c>
      <c r="X43" s="164">
        <v>16.775500000000001</v>
      </c>
      <c r="Y43" s="164">
        <v>5.4786999999999999</v>
      </c>
      <c r="Z43" s="164">
        <v>7.8777999999999997</v>
      </c>
      <c r="AA43" s="165"/>
      <c r="AB43" s="165"/>
      <c r="AC43" s="164">
        <v>-51.74</v>
      </c>
      <c r="AD43" s="164">
        <v>-51.39</v>
      </c>
      <c r="AE43" s="165"/>
      <c r="AF43" s="164">
        <v>-15.54</v>
      </c>
      <c r="AG43" s="164">
        <v>44</v>
      </c>
      <c r="AH43" s="165"/>
      <c r="AI43" s="165"/>
      <c r="AJ43" s="164">
        <v>-57.4</v>
      </c>
      <c r="AK43" s="164">
        <v>-57.34</v>
      </c>
      <c r="AL43" s="164">
        <v>-38.479999999999997</v>
      </c>
      <c r="AM43" s="164">
        <v>57.78</v>
      </c>
      <c r="AN43" s="164">
        <v>58.39</v>
      </c>
      <c r="AO43" s="164">
        <v>21.403099999999998</v>
      </c>
      <c r="AP43" s="164">
        <v>-6.907</v>
      </c>
      <c r="AQ43" s="164">
        <v>67.709000000000003</v>
      </c>
      <c r="AR43" s="164">
        <v>69.747299999999996</v>
      </c>
      <c r="AS43" s="164">
        <v>33.630699999999997</v>
      </c>
      <c r="AT43" s="164">
        <v>-50.502600000000001</v>
      </c>
      <c r="AU43" s="164">
        <v>-50.042999999999999</v>
      </c>
      <c r="AV43" s="164">
        <v>5.9886999999999997</v>
      </c>
      <c r="AW43" s="164">
        <v>6.2306999999999997</v>
      </c>
      <c r="AX43" s="164">
        <v>64.166499999999999</v>
      </c>
      <c r="AY43" s="164">
        <v>65.372100000000003</v>
      </c>
      <c r="AZ43" s="164">
        <v>2.1101999999999999</v>
      </c>
      <c r="BA43" s="164">
        <v>10.1778</v>
      </c>
      <c r="BB43" s="164">
        <v>-392.91750000000002</v>
      </c>
      <c r="BC43" s="164">
        <v>-8.7476000000000003</v>
      </c>
      <c r="BD43" s="164">
        <v>-13.4</v>
      </c>
      <c r="BE43" s="164">
        <v>-13.8</v>
      </c>
      <c r="BF43" s="164">
        <v>56.002499999999998</v>
      </c>
      <c r="BG43" s="164">
        <v>55.012500000000003</v>
      </c>
      <c r="BH43" s="164">
        <v>-4.7733999999999996</v>
      </c>
      <c r="BI43" s="165"/>
      <c r="BJ43" s="164">
        <v>-49.355200000000004</v>
      </c>
      <c r="BK43" s="164">
        <v>10.248200000000001</v>
      </c>
      <c r="BL43" s="165"/>
      <c r="BM43" s="164">
        <v>2.8772000000000002</v>
      </c>
      <c r="BN43" s="164">
        <v>436.75020000000001</v>
      </c>
      <c r="BO43" s="164">
        <v>105.1362</v>
      </c>
      <c r="BP43" s="164">
        <v>105.1362</v>
      </c>
      <c r="BQ43" s="164">
        <v>-413.55970000000002</v>
      </c>
      <c r="BR43" s="164">
        <v>471.1361</v>
      </c>
      <c r="BS43" s="165"/>
      <c r="BT43" s="164">
        <v>-47.705500000000001</v>
      </c>
      <c r="BU43" s="164">
        <v>49.536700000000003</v>
      </c>
      <c r="BV43" s="164">
        <v>100.69370000000001</v>
      </c>
      <c r="BW43" s="164">
        <v>27.29</v>
      </c>
      <c r="BX43" s="164">
        <v>35.880000000000003</v>
      </c>
      <c r="BY43" s="164">
        <v>79.36</v>
      </c>
      <c r="BZ43" s="164">
        <v>92.12</v>
      </c>
      <c r="CA43" s="164">
        <v>-72.868499999999997</v>
      </c>
      <c r="CB43" s="164">
        <v>-72.198700000000002</v>
      </c>
      <c r="CC43" s="164">
        <v>126.8629</v>
      </c>
      <c r="CD43" s="164">
        <v>128.57859999999999</v>
      </c>
      <c r="CE43" s="164">
        <v>16.048300000000001</v>
      </c>
      <c r="CF43" s="164">
        <v>-69.653700000000001</v>
      </c>
      <c r="CG43" s="164">
        <v>-70.691999999999993</v>
      </c>
      <c r="CH43" s="164">
        <v>-1.7244999999999999</v>
      </c>
      <c r="CI43" s="164">
        <v>-73.509200000000007</v>
      </c>
      <c r="CJ43" s="165"/>
      <c r="CK43" s="165"/>
      <c r="CL43" s="164">
        <v>59.1</v>
      </c>
      <c r="CM43" s="164">
        <v>149.30000000000001</v>
      </c>
      <c r="CN43" s="164">
        <v>-16.87</v>
      </c>
      <c r="CO43" s="164">
        <v>47.549100000000003</v>
      </c>
      <c r="CP43" s="164">
        <v>47.965299999999999</v>
      </c>
      <c r="CQ43" s="164">
        <v>47.989199999999997</v>
      </c>
      <c r="CR43" s="164">
        <v>-32.9788</v>
      </c>
      <c r="CS43" s="164">
        <v>-32.915900000000001</v>
      </c>
      <c r="CT43" s="164">
        <v>12.0976</v>
      </c>
      <c r="CU43" s="164">
        <v>-34.8386</v>
      </c>
      <c r="CV43" s="164">
        <v>18.0791</v>
      </c>
      <c r="CW43" s="164">
        <v>13.050700000000001</v>
      </c>
      <c r="CX43" s="164">
        <v>54.95</v>
      </c>
      <c r="CY43" s="164">
        <v>77.34</v>
      </c>
      <c r="CZ43" s="165"/>
      <c r="DA43" s="164">
        <v>50.834699999999998</v>
      </c>
      <c r="DB43" s="164">
        <v>-34.65</v>
      </c>
      <c r="DC43" s="165"/>
      <c r="DD43" s="164">
        <v>74.764700000000005</v>
      </c>
      <c r="DE43" s="164">
        <v>73.697000000000003</v>
      </c>
      <c r="DF43" s="164">
        <v>-164.72489999999999</v>
      </c>
      <c r="DG43" s="164">
        <v>-1E-4</v>
      </c>
      <c r="DH43" s="164">
        <v>-21.028199999999998</v>
      </c>
      <c r="DI43" s="164">
        <v>-116.5</v>
      </c>
      <c r="DJ43" s="164">
        <v>-114.2</v>
      </c>
      <c r="DK43" s="164">
        <v>31.110499999999998</v>
      </c>
      <c r="DL43" s="164">
        <v>62.118499999999997</v>
      </c>
      <c r="DM43" s="164">
        <v>71.400899999999993</v>
      </c>
      <c r="DN43" s="164">
        <v>87.908900000000003</v>
      </c>
      <c r="DO43" s="164">
        <v>62.04</v>
      </c>
      <c r="DP43" s="164">
        <v>-10.47</v>
      </c>
      <c r="DQ43" s="164">
        <v>63.625500000000002</v>
      </c>
      <c r="DR43" s="164">
        <v>163.4743</v>
      </c>
      <c r="DS43" s="164">
        <v>-23.74</v>
      </c>
      <c r="DT43" s="164">
        <v>-23.84</v>
      </c>
      <c r="DU43" s="164">
        <v>113.98</v>
      </c>
      <c r="DV43" s="164">
        <v>74.89</v>
      </c>
      <c r="DW43" s="164">
        <v>164.3818</v>
      </c>
      <c r="DX43" s="164">
        <v>161.67269999999999</v>
      </c>
      <c r="DY43" s="164">
        <v>-37.981400000000001</v>
      </c>
      <c r="DZ43" s="164">
        <v>-37.345500000000001</v>
      </c>
      <c r="EA43" s="164">
        <v>251.1027</v>
      </c>
      <c r="EB43" s="164">
        <v>204.22559999999999</v>
      </c>
      <c r="EC43" s="164">
        <v>198.03290000000001</v>
      </c>
      <c r="ED43" s="164">
        <v>200.22739999999999</v>
      </c>
      <c r="EE43" s="164">
        <v>36.333199999999998</v>
      </c>
      <c r="EF43" s="164">
        <v>16.674199999999999</v>
      </c>
      <c r="EG43" s="164">
        <v>-28.783999999999999</v>
      </c>
      <c r="EH43" s="164">
        <v>427.37759999999997</v>
      </c>
      <c r="EI43" s="164">
        <v>9.1442999999999994</v>
      </c>
      <c r="EJ43" s="165"/>
      <c r="EK43" s="164">
        <v>-11.353999999999999</v>
      </c>
      <c r="EL43" s="164">
        <v>-9.1285000000000007</v>
      </c>
      <c r="EM43" s="164">
        <v>51.002699999999997</v>
      </c>
      <c r="EN43" s="164">
        <v>-38.979500000000002</v>
      </c>
      <c r="EO43" s="164">
        <v>-35.915300000000002</v>
      </c>
      <c r="EP43" s="164">
        <v>53.808</v>
      </c>
      <c r="EQ43" s="164">
        <v>-35.709600000000002</v>
      </c>
      <c r="ER43" s="164">
        <v>-36.345700000000001</v>
      </c>
      <c r="ES43" s="164">
        <v>22.5669</v>
      </c>
      <c r="ET43" s="164">
        <v>0</v>
      </c>
      <c r="EU43" s="164">
        <v>-23.37</v>
      </c>
      <c r="EV43" s="164">
        <v>1</v>
      </c>
      <c r="EW43" s="164">
        <v>9.4880999999999993</v>
      </c>
      <c r="EX43" s="164">
        <v>-114.9541</v>
      </c>
      <c r="EY43" s="164">
        <v>-15.152900000000001</v>
      </c>
      <c r="EZ43" s="164">
        <v>-14.458399999999999</v>
      </c>
      <c r="FA43" s="164">
        <v>3.6566999999999998</v>
      </c>
      <c r="FB43" s="164">
        <v>-15.391500000000001</v>
      </c>
      <c r="FC43" s="164">
        <v>-20.105</v>
      </c>
      <c r="FD43" s="165"/>
      <c r="FE43" s="164">
        <v>3.7404000000000002</v>
      </c>
      <c r="FF43" s="164">
        <v>3.7078000000000002</v>
      </c>
      <c r="FG43" s="164">
        <v>39.848500000000001</v>
      </c>
      <c r="FH43" s="164">
        <v>39.971600000000002</v>
      </c>
      <c r="FI43" s="164">
        <v>38.631</v>
      </c>
      <c r="FJ43" s="164">
        <v>72.676000000000002</v>
      </c>
      <c r="FK43" s="164">
        <v>72.843500000000006</v>
      </c>
      <c r="FL43" s="164">
        <v>-78.034599999999998</v>
      </c>
      <c r="FM43" s="164">
        <v>40.153199999999998</v>
      </c>
      <c r="FN43" s="164">
        <v>40.113500000000002</v>
      </c>
      <c r="FO43" s="164">
        <v>-67.735100000000003</v>
      </c>
      <c r="FP43" s="164">
        <v>-60.015700000000002</v>
      </c>
      <c r="FQ43" s="164">
        <v>-16.353400000000001</v>
      </c>
      <c r="FR43" s="164">
        <v>-26.33</v>
      </c>
      <c r="FS43" s="164">
        <v>13.780099999999999</v>
      </c>
      <c r="FT43" s="164">
        <v>1.2796000000000001</v>
      </c>
      <c r="FU43" s="164">
        <v>-8.42</v>
      </c>
      <c r="FV43" s="164">
        <v>16.940000000000001</v>
      </c>
      <c r="FW43" s="164">
        <v>-16.541799999999999</v>
      </c>
      <c r="FX43" s="165"/>
      <c r="FY43" s="164">
        <v>-10.507999999999999</v>
      </c>
      <c r="FZ43" s="164">
        <v>4.258</v>
      </c>
      <c r="GA43" s="165"/>
      <c r="GB43" s="164">
        <v>30.91</v>
      </c>
      <c r="GC43" s="164">
        <v>62.010399999999997</v>
      </c>
      <c r="GD43" s="164">
        <v>67.830500000000001</v>
      </c>
      <c r="GE43" s="164">
        <v>13.01</v>
      </c>
      <c r="GF43" s="164">
        <v>89.207099999999997</v>
      </c>
      <c r="GG43" s="164">
        <v>23.1</v>
      </c>
      <c r="GH43" s="164">
        <v>-27.0853</v>
      </c>
      <c r="GI43" s="164">
        <v>-0.39410000000000001</v>
      </c>
      <c r="GJ43" s="165"/>
      <c r="GK43" s="164">
        <v>2.278</v>
      </c>
      <c r="GL43" s="165"/>
      <c r="GM43" s="165"/>
      <c r="GN43" s="165"/>
      <c r="GO43" s="164">
        <v>-44.6387</v>
      </c>
      <c r="GP43" s="164">
        <v>22.598800000000001</v>
      </c>
      <c r="GQ43" s="164">
        <v>70.166700000000006</v>
      </c>
      <c r="GR43" s="164">
        <v>67.182699999999997</v>
      </c>
      <c r="GS43" s="164">
        <v>67.067800000000005</v>
      </c>
      <c r="GT43" s="164">
        <v>-173.14949999999999</v>
      </c>
      <c r="GU43" s="164">
        <v>-29.087800000000001</v>
      </c>
      <c r="GV43" s="164">
        <v>38.381900000000002</v>
      </c>
      <c r="GW43" s="164">
        <v>-63.333399999999997</v>
      </c>
      <c r="GX43" s="164">
        <v>13.0296</v>
      </c>
      <c r="GY43" s="164">
        <v>14.9541</v>
      </c>
      <c r="GZ43" s="164">
        <v>14.5578</v>
      </c>
      <c r="HA43" s="164">
        <v>15</v>
      </c>
      <c r="HB43" s="164">
        <v>209.6618</v>
      </c>
      <c r="HC43" s="164">
        <v>210.1892</v>
      </c>
      <c r="HD43" s="164">
        <v>274.10000000000002</v>
      </c>
      <c r="HE43" s="164">
        <v>-271.53449999999998</v>
      </c>
      <c r="HF43" s="164">
        <v>-424.98340000000002</v>
      </c>
      <c r="HG43" s="164">
        <v>429.11880000000002</v>
      </c>
      <c r="HH43" s="164">
        <v>427.28280000000001</v>
      </c>
      <c r="HI43" s="164">
        <v>-199.328</v>
      </c>
      <c r="HJ43" s="164">
        <v>-199.26840000000001</v>
      </c>
      <c r="HK43" s="164">
        <v>-37.8536</v>
      </c>
      <c r="HL43" s="164">
        <v>-25.5029</v>
      </c>
      <c r="HM43" s="164">
        <v>78.989500000000007</v>
      </c>
      <c r="HN43" s="164">
        <v>80.133399999999995</v>
      </c>
      <c r="HO43" s="164">
        <v>-122.3981</v>
      </c>
      <c r="HP43" s="164">
        <v>-129.06039999999999</v>
      </c>
      <c r="HQ43" s="164">
        <v>55.5944</v>
      </c>
      <c r="HR43" s="164">
        <v>54.825400000000002</v>
      </c>
      <c r="HS43" s="164">
        <v>-78.501900000000006</v>
      </c>
      <c r="HT43" s="164">
        <v>-78.318100000000001</v>
      </c>
      <c r="HU43" s="164">
        <v>68.53</v>
      </c>
      <c r="HV43" s="164">
        <v>68.31</v>
      </c>
      <c r="HW43" s="164">
        <v>56.2</v>
      </c>
      <c r="HX43" s="164">
        <v>55.3</v>
      </c>
      <c r="HY43" s="164">
        <v>21.412800000000001</v>
      </c>
      <c r="HZ43" s="164">
        <v>42.08</v>
      </c>
      <c r="IA43" s="164">
        <v>-330.03410000000002</v>
      </c>
      <c r="IB43" s="164">
        <v>94.809200000000004</v>
      </c>
      <c r="IC43" s="164">
        <v>94.586799999999997</v>
      </c>
      <c r="ID43" s="164">
        <v>19.600000000000001</v>
      </c>
      <c r="IE43" s="164">
        <v>10.9</v>
      </c>
      <c r="IF43" s="164">
        <v>-54</v>
      </c>
      <c r="IG43" s="164">
        <v>-56.6</v>
      </c>
      <c r="IH43" s="164">
        <v>1.7405999999999999</v>
      </c>
      <c r="II43" s="164">
        <v>1.6354</v>
      </c>
      <c r="IJ43" s="164">
        <v>-415.041</v>
      </c>
      <c r="IK43" s="164">
        <v>15.8354</v>
      </c>
      <c r="IL43" s="164">
        <v>464.81540000000001</v>
      </c>
      <c r="IM43" s="164">
        <v>370.00099999999998</v>
      </c>
      <c r="IN43" s="165"/>
      <c r="IO43" s="164">
        <v>-360.04379999999998</v>
      </c>
      <c r="IP43" s="164">
        <v>364.0018</v>
      </c>
      <c r="IQ43" s="164">
        <v>-164.04640000000001</v>
      </c>
      <c r="IR43" s="164">
        <v>-198.40209999999999</v>
      </c>
      <c r="IS43" s="164">
        <v>-359.81869999999998</v>
      </c>
      <c r="IT43" s="164">
        <v>92.577399999999997</v>
      </c>
      <c r="IU43" s="164">
        <v>91.246499999999997</v>
      </c>
      <c r="IV43" s="164">
        <v>167.59049999999999</v>
      </c>
      <c r="IW43" s="164">
        <v>-451.49439999999998</v>
      </c>
      <c r="IX43" s="164">
        <v>204.9256</v>
      </c>
      <c r="IY43" s="164">
        <v>-246.4153</v>
      </c>
      <c r="IZ43" s="164">
        <v>247.44839999999999</v>
      </c>
      <c r="JA43" s="164">
        <v>-6.3268000000000004</v>
      </c>
      <c r="JB43" s="165"/>
      <c r="JC43" s="164">
        <v>21.6</v>
      </c>
      <c r="JD43" s="164">
        <v>6.3970000000000002</v>
      </c>
      <c r="JE43" s="164">
        <v>6.4219999999999997</v>
      </c>
      <c r="JF43" s="164">
        <v>-21.2</v>
      </c>
      <c r="JG43" s="164">
        <v>0.48</v>
      </c>
      <c r="JH43" s="165"/>
      <c r="JI43" s="164">
        <v>-0.90790000000000004</v>
      </c>
      <c r="JJ43" s="164">
        <v>-31.847100000000001</v>
      </c>
      <c r="JK43" s="164">
        <v>-13.8872</v>
      </c>
      <c r="JL43" s="164">
        <v>17.2</v>
      </c>
      <c r="JM43" s="164">
        <v>56.21</v>
      </c>
      <c r="JN43" s="164">
        <v>53.174999999999997</v>
      </c>
      <c r="JO43" s="164">
        <v>11.3131</v>
      </c>
      <c r="JP43" s="164">
        <v>13.4719</v>
      </c>
      <c r="JQ43" s="164">
        <v>52.162999999999997</v>
      </c>
      <c r="JR43" s="164">
        <v>52.918399999999998</v>
      </c>
      <c r="JS43" s="164">
        <v>53.149000000000001</v>
      </c>
      <c r="JT43" s="165"/>
      <c r="JU43" s="164">
        <v>-10.199999999999999</v>
      </c>
      <c r="JV43" s="164">
        <v>23.8032</v>
      </c>
      <c r="JW43" s="164">
        <v>9.4700000000000006</v>
      </c>
      <c r="JX43" s="165"/>
      <c r="JY43" s="164">
        <v>-23.601900000000001</v>
      </c>
      <c r="JZ43" s="164">
        <v>68.759299999999996</v>
      </c>
      <c r="KA43" s="164">
        <v>38.403799999999997</v>
      </c>
      <c r="KB43" s="164">
        <v>-22.9133</v>
      </c>
      <c r="KC43" s="164">
        <v>-67.5364</v>
      </c>
      <c r="KD43" s="164">
        <v>25.308399999999999</v>
      </c>
      <c r="KE43" s="164">
        <v>42.027299999999997</v>
      </c>
      <c r="KF43" s="164">
        <v>0.2</v>
      </c>
      <c r="KG43" s="164">
        <v>-2.1</v>
      </c>
      <c r="KH43" s="165"/>
      <c r="KI43" s="164">
        <v>156.2936</v>
      </c>
    </row>
    <row r="44" spans="1:295" ht="18" customHeight="1" x14ac:dyDescent="0.3">
      <c r="A44" s="161" t="s">
        <v>41</v>
      </c>
      <c r="B44" s="161" t="s">
        <v>751</v>
      </c>
      <c r="C44" s="164">
        <v>0</v>
      </c>
      <c r="D44" s="165"/>
      <c r="E44" s="165"/>
      <c r="F44" s="164">
        <v>-35.453600000000002</v>
      </c>
      <c r="G44" s="164">
        <v>29.178799999999999</v>
      </c>
      <c r="H44" s="165"/>
      <c r="I44" s="164">
        <v>42.594700000000003</v>
      </c>
      <c r="J44" s="165"/>
      <c r="K44" s="164">
        <v>53.4146</v>
      </c>
      <c r="L44" s="164">
        <v>27.083200000000001</v>
      </c>
      <c r="M44" s="164">
        <v>26.6813</v>
      </c>
      <c r="N44" s="164">
        <v>15.54</v>
      </c>
      <c r="O44" s="164">
        <v>-49.848999999999997</v>
      </c>
      <c r="P44" s="164">
        <v>41.8</v>
      </c>
      <c r="Q44" s="164">
        <v>13.247999999999999</v>
      </c>
      <c r="R44" s="164">
        <v>-41.8</v>
      </c>
      <c r="S44" s="164">
        <v>13.4171</v>
      </c>
      <c r="T44" s="165"/>
      <c r="U44" s="164">
        <v>12.742100000000001</v>
      </c>
      <c r="V44" s="164">
        <v>12.896699999999999</v>
      </c>
      <c r="W44" s="164">
        <v>20.9148</v>
      </c>
      <c r="X44" s="164">
        <v>8.6394000000000002</v>
      </c>
      <c r="Y44" s="164">
        <v>0.54190000000000005</v>
      </c>
      <c r="Z44" s="164">
        <v>2.5327000000000002</v>
      </c>
      <c r="AA44" s="165"/>
      <c r="AB44" s="165"/>
      <c r="AC44" s="164">
        <v>-55.72</v>
      </c>
      <c r="AD44" s="164">
        <v>-55.6</v>
      </c>
      <c r="AE44" s="165"/>
      <c r="AF44" s="164">
        <v>-15.54</v>
      </c>
      <c r="AG44" s="164">
        <v>48.4</v>
      </c>
      <c r="AH44" s="165"/>
      <c r="AI44" s="165"/>
      <c r="AJ44" s="164">
        <v>-43.82</v>
      </c>
      <c r="AK44" s="164">
        <v>-43.86</v>
      </c>
      <c r="AL44" s="164">
        <v>-73.430000000000007</v>
      </c>
      <c r="AM44" s="164">
        <v>44.43</v>
      </c>
      <c r="AN44" s="164">
        <v>44.18</v>
      </c>
      <c r="AO44" s="164">
        <v>21.293500000000002</v>
      </c>
      <c r="AP44" s="164">
        <v>-7.3769</v>
      </c>
      <c r="AQ44" s="164">
        <v>66.633899999999997</v>
      </c>
      <c r="AR44" s="164">
        <v>68.971299999999999</v>
      </c>
      <c r="AS44" s="164">
        <v>26.479600000000001</v>
      </c>
      <c r="AT44" s="164">
        <v>-41.125500000000002</v>
      </c>
      <c r="AU44" s="164">
        <v>-40.878</v>
      </c>
      <c r="AV44" s="164">
        <v>5.8981000000000003</v>
      </c>
      <c r="AW44" s="164">
        <v>5.3484999999999996</v>
      </c>
      <c r="AX44" s="164">
        <v>62.424999999999997</v>
      </c>
      <c r="AY44" s="164">
        <v>63.630600000000001</v>
      </c>
      <c r="AZ44" s="164">
        <v>-3.1406999999999998</v>
      </c>
      <c r="BA44" s="164">
        <v>-17.0245</v>
      </c>
      <c r="BB44" s="164">
        <v>-325.99590000000001</v>
      </c>
      <c r="BC44" s="164">
        <v>-9.3879000000000001</v>
      </c>
      <c r="BD44" s="164">
        <v>-13.2</v>
      </c>
      <c r="BE44" s="164">
        <v>-13.8</v>
      </c>
      <c r="BF44" s="164">
        <v>46.250300000000003</v>
      </c>
      <c r="BG44" s="164">
        <v>45.447499999999998</v>
      </c>
      <c r="BH44" s="164">
        <v>-5.7548000000000004</v>
      </c>
      <c r="BI44" s="165"/>
      <c r="BJ44" s="164">
        <v>-35.910800000000002</v>
      </c>
      <c r="BK44" s="164">
        <v>11.784800000000001</v>
      </c>
      <c r="BL44" s="165"/>
      <c r="BM44" s="164">
        <v>3.1238000000000001</v>
      </c>
      <c r="BN44" s="164">
        <v>373.60750000000002</v>
      </c>
      <c r="BO44" s="164">
        <v>119.4799</v>
      </c>
      <c r="BP44" s="164">
        <v>119.7851</v>
      </c>
      <c r="BQ44" s="164">
        <v>-408.97800000000001</v>
      </c>
      <c r="BR44" s="164">
        <v>446.33819999999997</v>
      </c>
      <c r="BS44" s="165"/>
      <c r="BT44" s="164">
        <v>-44.716000000000001</v>
      </c>
      <c r="BU44" s="164">
        <v>47.609699999999997</v>
      </c>
      <c r="BV44" s="164">
        <v>109.2462</v>
      </c>
      <c r="BW44" s="164">
        <v>29.32</v>
      </c>
      <c r="BX44" s="164">
        <v>38.97</v>
      </c>
      <c r="BY44" s="164">
        <v>84.49</v>
      </c>
      <c r="BZ44" s="164">
        <v>97.07</v>
      </c>
      <c r="CA44" s="164">
        <v>-73.136399999999995</v>
      </c>
      <c r="CB44" s="164">
        <v>-70.591200000000001</v>
      </c>
      <c r="CC44" s="164">
        <v>122.7936</v>
      </c>
      <c r="CD44" s="164">
        <v>124.65949999999999</v>
      </c>
      <c r="CE44" s="164">
        <v>12.5128</v>
      </c>
      <c r="CF44" s="164">
        <v>-86.4529</v>
      </c>
      <c r="CG44" s="164">
        <v>-85.498500000000007</v>
      </c>
      <c r="CH44" s="164">
        <v>-3.2976999999999999</v>
      </c>
      <c r="CI44" s="164">
        <v>-71.016300000000001</v>
      </c>
      <c r="CJ44" s="165"/>
      <c r="CK44" s="165"/>
      <c r="CL44" s="164">
        <v>76.8</v>
      </c>
      <c r="CM44" s="164">
        <v>141.19999999999999</v>
      </c>
      <c r="CN44" s="164">
        <v>-17.03</v>
      </c>
      <c r="CO44" s="164">
        <v>49.342199999999998</v>
      </c>
      <c r="CP44" s="164">
        <v>49.274500000000003</v>
      </c>
      <c r="CQ44" s="164">
        <v>49.050699999999999</v>
      </c>
      <c r="CR44" s="164">
        <v>-26.122399999999999</v>
      </c>
      <c r="CS44" s="164">
        <v>-25.534199999999998</v>
      </c>
      <c r="CT44" s="164">
        <v>1</v>
      </c>
      <c r="CU44" s="164">
        <v>-35.961100000000002</v>
      </c>
      <c r="CV44" s="164">
        <v>9.1075999999999997</v>
      </c>
      <c r="CW44" s="164">
        <v>15.426600000000001</v>
      </c>
      <c r="CX44" s="164">
        <v>61.19</v>
      </c>
      <c r="CY44" s="164">
        <v>81.650000000000006</v>
      </c>
      <c r="CZ44" s="164">
        <v>56.9604</v>
      </c>
      <c r="DA44" s="164">
        <v>53.910800000000002</v>
      </c>
      <c r="DB44" s="164">
        <v>-36.53</v>
      </c>
      <c r="DC44" s="165"/>
      <c r="DD44" s="164">
        <v>70.616</v>
      </c>
      <c r="DE44" s="164">
        <v>71.107600000000005</v>
      </c>
      <c r="DF44" s="164">
        <v>-144.45060000000001</v>
      </c>
      <c r="DG44" s="164">
        <v>-1E-4</v>
      </c>
      <c r="DH44" s="164">
        <v>-22.283300000000001</v>
      </c>
      <c r="DI44" s="164">
        <v>-123.9</v>
      </c>
      <c r="DJ44" s="164">
        <v>-123.9</v>
      </c>
      <c r="DK44" s="164">
        <v>30.275600000000001</v>
      </c>
      <c r="DL44" s="164">
        <v>65.634200000000007</v>
      </c>
      <c r="DM44" s="164">
        <v>77.506299999999996</v>
      </c>
      <c r="DN44" s="164">
        <v>92.596400000000003</v>
      </c>
      <c r="DO44" s="164">
        <v>64.8</v>
      </c>
      <c r="DP44" s="164">
        <v>-11.08</v>
      </c>
      <c r="DQ44" s="164">
        <v>63.517499999999998</v>
      </c>
      <c r="DR44" s="164">
        <v>141.50299999999999</v>
      </c>
      <c r="DS44" s="164">
        <v>-3.79</v>
      </c>
      <c r="DT44" s="164">
        <v>-3.8</v>
      </c>
      <c r="DU44" s="164">
        <v>82.09</v>
      </c>
      <c r="DV44" s="164">
        <v>78.33</v>
      </c>
      <c r="DW44" s="164">
        <v>140.3818</v>
      </c>
      <c r="DX44" s="164">
        <v>137.94540000000001</v>
      </c>
      <c r="DY44" s="164">
        <v>-42.775799999999997</v>
      </c>
      <c r="DZ44" s="164">
        <v>-41.881799999999998</v>
      </c>
      <c r="EA44" s="164">
        <v>233.25720000000001</v>
      </c>
      <c r="EB44" s="164">
        <v>187.01070000000001</v>
      </c>
      <c r="EC44" s="164">
        <v>181.5763</v>
      </c>
      <c r="ED44" s="164">
        <v>182.76900000000001</v>
      </c>
      <c r="EE44" s="164">
        <v>63.479399999999998</v>
      </c>
      <c r="EF44" s="164">
        <v>42.513399999999997</v>
      </c>
      <c r="EG44" s="164">
        <v>-28.506</v>
      </c>
      <c r="EH44" s="164">
        <v>423.57729999999998</v>
      </c>
      <c r="EI44" s="164">
        <v>25.726500000000001</v>
      </c>
      <c r="EJ44" s="165"/>
      <c r="EK44" s="164">
        <v>-6.9793000000000003</v>
      </c>
      <c r="EL44" s="164">
        <v>-3.6991000000000001</v>
      </c>
      <c r="EM44" s="164">
        <v>18.040099999999999</v>
      </c>
      <c r="EN44" s="164">
        <v>-39.165599999999998</v>
      </c>
      <c r="EO44" s="164">
        <v>-35.979999999999997</v>
      </c>
      <c r="EP44" s="164">
        <v>176.7</v>
      </c>
      <c r="EQ44" s="164">
        <v>-52.861499999999999</v>
      </c>
      <c r="ER44" s="164">
        <v>-53.145099999999999</v>
      </c>
      <c r="ES44" s="164">
        <v>-3.8353000000000002</v>
      </c>
      <c r="ET44" s="164">
        <v>14.23</v>
      </c>
      <c r="EU44" s="164">
        <v>-25.28</v>
      </c>
      <c r="EV44" s="164">
        <v>101.4</v>
      </c>
      <c r="EW44" s="164">
        <v>10.3695</v>
      </c>
      <c r="EX44" s="164">
        <v>-118.7496</v>
      </c>
      <c r="EY44" s="164">
        <v>-14.8978</v>
      </c>
      <c r="EZ44" s="164">
        <v>-14.343299999999999</v>
      </c>
      <c r="FA44" s="164">
        <v>3.1162999999999998</v>
      </c>
      <c r="FB44" s="164">
        <v>-41.225099999999998</v>
      </c>
      <c r="FC44" s="164">
        <v>6.4442000000000004</v>
      </c>
      <c r="FD44" s="165"/>
      <c r="FE44" s="164">
        <v>4.1657000000000002</v>
      </c>
      <c r="FF44" s="164">
        <v>4.1131000000000002</v>
      </c>
      <c r="FG44" s="164">
        <v>40.444600000000001</v>
      </c>
      <c r="FH44" s="164">
        <v>40.673699999999997</v>
      </c>
      <c r="FI44" s="164">
        <v>38.5334</v>
      </c>
      <c r="FJ44" s="164">
        <v>71.001499999999993</v>
      </c>
      <c r="FK44" s="164">
        <v>71.168899999999994</v>
      </c>
      <c r="FL44" s="164">
        <v>-89.086799999999997</v>
      </c>
      <c r="FM44" s="164">
        <v>45.265000000000001</v>
      </c>
      <c r="FN44" s="164">
        <v>44.663400000000003</v>
      </c>
      <c r="FO44" s="164">
        <v>-78.098699999999994</v>
      </c>
      <c r="FP44" s="164">
        <v>-70.783600000000007</v>
      </c>
      <c r="FQ44" s="164">
        <v>-13.6873</v>
      </c>
      <c r="FR44" s="164">
        <v>-26.74</v>
      </c>
      <c r="FS44" s="164">
        <v>12.369</v>
      </c>
      <c r="FT44" s="164">
        <v>1.5848</v>
      </c>
      <c r="FU44" s="164">
        <v>-7.38</v>
      </c>
      <c r="FV44" s="164">
        <v>16.12</v>
      </c>
      <c r="FW44" s="164">
        <v>-15.251099999999999</v>
      </c>
      <c r="FX44" s="165"/>
      <c r="FY44" s="164">
        <v>-9.4540000000000006</v>
      </c>
      <c r="FZ44" s="164">
        <v>4.234</v>
      </c>
      <c r="GA44" s="165"/>
      <c r="GB44" s="164">
        <v>32.119999999999997</v>
      </c>
      <c r="GC44" s="164">
        <v>73.245900000000006</v>
      </c>
      <c r="GD44" s="164">
        <v>78.852900000000005</v>
      </c>
      <c r="GE44" s="164">
        <v>12.7</v>
      </c>
      <c r="GF44" s="164">
        <v>89.588499999999996</v>
      </c>
      <c r="GG44" s="164">
        <v>21.6</v>
      </c>
      <c r="GH44" s="164">
        <v>-24.8719</v>
      </c>
      <c r="GI44" s="164">
        <v>-1.6888000000000001</v>
      </c>
      <c r="GJ44" s="165"/>
      <c r="GK44" s="164">
        <v>2.6109</v>
      </c>
      <c r="GL44" s="165"/>
      <c r="GM44" s="165"/>
      <c r="GN44" s="164">
        <v>-8.6646000000000001</v>
      </c>
      <c r="GO44" s="164">
        <v>-45.347499999999997</v>
      </c>
      <c r="GP44" s="164">
        <v>20.655999999999999</v>
      </c>
      <c r="GQ44" s="164">
        <v>71.007000000000005</v>
      </c>
      <c r="GR44" s="164">
        <v>62.052999999999997</v>
      </c>
      <c r="GS44" s="164">
        <v>62.353099999999998</v>
      </c>
      <c r="GT44" s="164">
        <v>-160.92869999999999</v>
      </c>
      <c r="GU44" s="164">
        <v>-29.783300000000001</v>
      </c>
      <c r="GV44" s="164">
        <v>36.348300000000002</v>
      </c>
      <c r="GW44" s="164">
        <v>-66.837999999999994</v>
      </c>
      <c r="GX44" s="164">
        <v>12.5846</v>
      </c>
      <c r="GY44" s="164">
        <v>19.515999999999998</v>
      </c>
      <c r="GZ44" s="164">
        <v>19.0627</v>
      </c>
      <c r="HA44" s="165"/>
      <c r="HB44" s="164">
        <v>201.60120000000001</v>
      </c>
      <c r="HC44" s="164">
        <v>200.61420000000001</v>
      </c>
      <c r="HD44" s="164">
        <v>275.3</v>
      </c>
      <c r="HE44" s="164">
        <v>-275.9599</v>
      </c>
      <c r="HF44" s="164">
        <v>-416.76209999999998</v>
      </c>
      <c r="HG44" s="164">
        <v>416.66520000000003</v>
      </c>
      <c r="HH44" s="164">
        <v>414.71949999999998</v>
      </c>
      <c r="HI44" s="164">
        <v>-192.9898</v>
      </c>
      <c r="HJ44" s="164">
        <v>-189.7885</v>
      </c>
      <c r="HK44" s="164">
        <v>-43.672899999999998</v>
      </c>
      <c r="HL44" s="164">
        <v>-31.6891</v>
      </c>
      <c r="HM44" s="164">
        <v>78.893199999999993</v>
      </c>
      <c r="HN44" s="164">
        <v>80.920599999999993</v>
      </c>
      <c r="HO44" s="164">
        <v>-134.0171</v>
      </c>
      <c r="HP44" s="165"/>
      <c r="HQ44" s="164">
        <v>57.495100000000001</v>
      </c>
      <c r="HR44" s="164">
        <v>56.550199999999997</v>
      </c>
      <c r="HS44" s="164">
        <v>-72.771299999999997</v>
      </c>
      <c r="HT44" s="164">
        <v>-72.860799999999998</v>
      </c>
      <c r="HU44" s="164">
        <v>70.66</v>
      </c>
      <c r="HV44" s="164">
        <v>71.260000000000005</v>
      </c>
      <c r="HW44" s="164">
        <v>51.5</v>
      </c>
      <c r="HX44" s="164">
        <v>51.6</v>
      </c>
      <c r="HY44" s="164">
        <v>21.329499999999999</v>
      </c>
      <c r="HZ44" s="164">
        <v>42.4</v>
      </c>
      <c r="IA44" s="164">
        <v>-337.64870000000002</v>
      </c>
      <c r="IB44" s="164">
        <v>98.944000000000003</v>
      </c>
      <c r="IC44" s="164">
        <v>98.463800000000006</v>
      </c>
      <c r="ID44" s="164">
        <v>19</v>
      </c>
      <c r="IE44" s="164">
        <v>8.1</v>
      </c>
      <c r="IF44" s="164">
        <v>-56.5</v>
      </c>
      <c r="IG44" s="164">
        <v>-59.2</v>
      </c>
      <c r="IH44" s="164">
        <v>2.4992000000000001</v>
      </c>
      <c r="II44" s="164">
        <v>2.2431999999999999</v>
      </c>
      <c r="IJ44" s="164">
        <v>-408.48849999999999</v>
      </c>
      <c r="IK44" s="164">
        <v>2.4647000000000001</v>
      </c>
      <c r="IL44" s="164">
        <v>460.86900000000003</v>
      </c>
      <c r="IM44" s="164">
        <v>372.64429999999999</v>
      </c>
      <c r="IN44" s="165"/>
      <c r="IO44" s="164">
        <v>-362.68099999999998</v>
      </c>
      <c r="IP44" s="164">
        <v>366.21620000000001</v>
      </c>
      <c r="IQ44" s="164">
        <v>-166.94390000000001</v>
      </c>
      <c r="IR44" s="164">
        <v>-202.73079999999999</v>
      </c>
      <c r="IS44" s="164">
        <v>-355.49829999999997</v>
      </c>
      <c r="IT44" s="164">
        <v>93.444900000000004</v>
      </c>
      <c r="IU44" s="164">
        <v>92.729900000000001</v>
      </c>
      <c r="IV44" s="164">
        <v>168.2244</v>
      </c>
      <c r="IW44" s="164">
        <v>-450.08159999999998</v>
      </c>
      <c r="IX44" s="164">
        <v>206.15960000000001</v>
      </c>
      <c r="IY44" s="164">
        <v>-242.82919999999999</v>
      </c>
      <c r="IZ44" s="164">
        <v>243.8485</v>
      </c>
      <c r="JA44" s="164">
        <v>-7.0932000000000004</v>
      </c>
      <c r="JB44" s="165"/>
      <c r="JC44" s="164">
        <v>22.08</v>
      </c>
      <c r="JD44" s="164">
        <v>6.7140000000000004</v>
      </c>
      <c r="JE44" s="164">
        <v>6.6870000000000003</v>
      </c>
      <c r="JF44" s="164">
        <v>-21.52</v>
      </c>
      <c r="JG44" s="164">
        <v>1.04</v>
      </c>
      <c r="JH44" s="165"/>
      <c r="JI44" s="164">
        <v>-1.7563</v>
      </c>
      <c r="JJ44" s="164">
        <v>-33.751399999999997</v>
      </c>
      <c r="JK44" s="164">
        <v>-11.836399999999999</v>
      </c>
      <c r="JL44" s="164">
        <v>16.3</v>
      </c>
      <c r="JM44" s="164">
        <v>53.546999999999997</v>
      </c>
      <c r="JN44" s="164">
        <v>52.905999999999999</v>
      </c>
      <c r="JO44" s="164">
        <v>0</v>
      </c>
      <c r="JP44" s="164">
        <v>0</v>
      </c>
      <c r="JQ44" s="164">
        <v>51.398000000000003</v>
      </c>
      <c r="JR44" s="164">
        <v>51.482500000000002</v>
      </c>
      <c r="JS44" s="164">
        <v>51.863999999999997</v>
      </c>
      <c r="JT44" s="165"/>
      <c r="JU44" s="164">
        <v>-8.1999999999999993</v>
      </c>
      <c r="JV44" s="164">
        <v>22.7287</v>
      </c>
      <c r="JW44" s="164">
        <v>10.25</v>
      </c>
      <c r="JX44" s="165"/>
      <c r="JY44" s="164">
        <v>-28.895499999999998</v>
      </c>
      <c r="JZ44" s="164">
        <v>73.252200000000002</v>
      </c>
      <c r="KA44" s="164">
        <v>44.284100000000002</v>
      </c>
      <c r="KB44" s="164">
        <v>-28.848800000000001</v>
      </c>
      <c r="KC44" s="164">
        <v>-72.185400000000001</v>
      </c>
      <c r="KD44" s="164">
        <v>31.322199999999999</v>
      </c>
      <c r="KE44" s="164">
        <v>40.946899999999999</v>
      </c>
      <c r="KF44" s="164">
        <v>0.6</v>
      </c>
      <c r="KG44" s="164">
        <v>0</v>
      </c>
      <c r="KH44" s="165"/>
      <c r="KI44" s="164">
        <v>153.33799999999999</v>
      </c>
    </row>
    <row r="45" spans="1:295" ht="18" customHeight="1" x14ac:dyDescent="0.3">
      <c r="A45" s="161" t="s">
        <v>41</v>
      </c>
      <c r="B45" s="161" t="s">
        <v>752</v>
      </c>
      <c r="C45" s="164">
        <v>0</v>
      </c>
      <c r="D45" s="164">
        <v>20.415800000000001</v>
      </c>
      <c r="E45" s="164">
        <v>-24.357299999999999</v>
      </c>
      <c r="F45" s="164">
        <v>-34.044600000000003</v>
      </c>
      <c r="G45" s="164">
        <v>29.842600000000001</v>
      </c>
      <c r="H45" s="165"/>
      <c r="I45" s="164">
        <v>46.363199999999999</v>
      </c>
      <c r="J45" s="165"/>
      <c r="K45" s="164">
        <v>60.8339</v>
      </c>
      <c r="L45" s="164">
        <v>30.787099999999999</v>
      </c>
      <c r="M45" s="164">
        <v>30.082799999999999</v>
      </c>
      <c r="N45" s="164">
        <v>17.760000000000002</v>
      </c>
      <c r="O45" s="164">
        <v>-63.54</v>
      </c>
      <c r="P45" s="164">
        <v>55</v>
      </c>
      <c r="Q45" s="164">
        <v>17.388000000000002</v>
      </c>
      <c r="R45" s="164">
        <v>-52.8</v>
      </c>
      <c r="S45" s="164">
        <v>13.0738</v>
      </c>
      <c r="T45" s="165"/>
      <c r="U45" s="164">
        <v>11.0831</v>
      </c>
      <c r="V45" s="164">
        <v>11.190200000000001</v>
      </c>
      <c r="W45" s="164">
        <v>18.454799999999999</v>
      </c>
      <c r="X45" s="164">
        <v>8.6869999999999994</v>
      </c>
      <c r="Y45" s="164">
        <v>0.1041</v>
      </c>
      <c r="Z45" s="164">
        <v>2.306</v>
      </c>
      <c r="AA45" s="165"/>
      <c r="AB45" s="165"/>
      <c r="AC45" s="164">
        <v>-58.36</v>
      </c>
      <c r="AD45" s="164">
        <v>-58.38</v>
      </c>
      <c r="AE45" s="165"/>
      <c r="AF45" s="164">
        <v>-17.760000000000002</v>
      </c>
      <c r="AG45" s="164">
        <v>61.6</v>
      </c>
      <c r="AH45" s="165"/>
      <c r="AI45" s="165"/>
      <c r="AJ45" s="164">
        <v>-44.92</v>
      </c>
      <c r="AK45" s="164">
        <v>-45.2</v>
      </c>
      <c r="AL45" s="164">
        <v>-81.63</v>
      </c>
      <c r="AM45" s="164">
        <v>45.29</v>
      </c>
      <c r="AN45" s="164">
        <v>45.44</v>
      </c>
      <c r="AO45" s="164">
        <v>23.721699999999998</v>
      </c>
      <c r="AP45" s="164">
        <v>-9.9062999999999999</v>
      </c>
      <c r="AQ45" s="164">
        <v>72.826099999999997</v>
      </c>
      <c r="AR45" s="164">
        <v>75.227599999999995</v>
      </c>
      <c r="AS45" s="164">
        <v>31.343599999999999</v>
      </c>
      <c r="AT45" s="164">
        <v>-45.278199999999998</v>
      </c>
      <c r="AU45" s="164">
        <v>-45.095999999999997</v>
      </c>
      <c r="AV45" s="164">
        <v>3.3429000000000002</v>
      </c>
      <c r="AW45" s="164">
        <v>3.7976999999999999</v>
      </c>
      <c r="AX45" s="164">
        <v>69.123000000000005</v>
      </c>
      <c r="AY45" s="164">
        <v>71.400300000000001</v>
      </c>
      <c r="AZ45" s="164">
        <v>-1.5704</v>
      </c>
      <c r="BA45" s="164">
        <v>-7.0096999999999996</v>
      </c>
      <c r="BB45" s="164">
        <v>-404.55900000000003</v>
      </c>
      <c r="BC45" s="164">
        <v>-10.6052</v>
      </c>
      <c r="BD45" s="164">
        <v>-12.5</v>
      </c>
      <c r="BE45" s="164">
        <v>-13.2</v>
      </c>
      <c r="BF45" s="164">
        <v>50.9298</v>
      </c>
      <c r="BG45" s="164">
        <v>49.610999999999997</v>
      </c>
      <c r="BH45" s="164">
        <v>-6.2065000000000001</v>
      </c>
      <c r="BI45" s="165"/>
      <c r="BJ45" s="164">
        <v>-55.894100000000002</v>
      </c>
      <c r="BK45" s="164">
        <v>11.418699999999999</v>
      </c>
      <c r="BL45" s="164">
        <v>6.1158000000000001</v>
      </c>
      <c r="BM45" s="164">
        <v>4.2523</v>
      </c>
      <c r="BN45" s="164">
        <v>449.44600000000003</v>
      </c>
      <c r="BO45" s="164">
        <v>111.97239999999999</v>
      </c>
      <c r="BP45" s="164">
        <v>111.8198</v>
      </c>
      <c r="BQ45" s="164">
        <v>-418.02670000000001</v>
      </c>
      <c r="BR45" s="164">
        <v>491.26499999999999</v>
      </c>
      <c r="BS45" s="165"/>
      <c r="BT45" s="164">
        <v>-58.927199999999999</v>
      </c>
      <c r="BU45" s="164">
        <v>60.551099999999998</v>
      </c>
      <c r="BV45" s="165"/>
      <c r="BW45" s="164">
        <v>30.98</v>
      </c>
      <c r="BX45" s="164">
        <v>41.04</v>
      </c>
      <c r="BY45" s="164">
        <v>86.32</v>
      </c>
      <c r="BZ45" s="164">
        <v>99.14</v>
      </c>
      <c r="CA45" s="164">
        <v>-57.731299999999997</v>
      </c>
      <c r="CB45" s="164">
        <v>-57.4634</v>
      </c>
      <c r="CC45" s="164">
        <v>113.7586</v>
      </c>
      <c r="CD45" s="164">
        <v>114.37820000000001</v>
      </c>
      <c r="CE45" s="164">
        <v>15.948</v>
      </c>
      <c r="CF45" s="164">
        <v>-91.773099999999999</v>
      </c>
      <c r="CG45" s="164">
        <v>-92.9191</v>
      </c>
      <c r="CH45" s="164">
        <v>-0.71940000000000004</v>
      </c>
      <c r="CI45" s="164">
        <v>-80.243099999999998</v>
      </c>
      <c r="CJ45" s="165"/>
      <c r="CK45" s="165"/>
      <c r="CL45" s="164">
        <v>60.8</v>
      </c>
      <c r="CM45" s="164">
        <v>159.5</v>
      </c>
      <c r="CN45" s="164">
        <v>-17.41</v>
      </c>
      <c r="CO45" s="164">
        <v>41.626199999999997</v>
      </c>
      <c r="CP45" s="164">
        <v>41.734499999999997</v>
      </c>
      <c r="CQ45" s="164">
        <v>42.067700000000002</v>
      </c>
      <c r="CR45" s="164">
        <v>-38.271799999999999</v>
      </c>
      <c r="CS45" s="164">
        <v>-38.096899999999998</v>
      </c>
      <c r="CT45" s="164">
        <v>16.878399999999999</v>
      </c>
      <c r="CU45" s="164">
        <v>-38.559899999999999</v>
      </c>
      <c r="CV45" s="164">
        <v>25.207799999999999</v>
      </c>
      <c r="CW45" s="164">
        <v>16.893599999999999</v>
      </c>
      <c r="CX45" s="164">
        <v>63.5</v>
      </c>
      <c r="CY45" s="164">
        <v>85.41</v>
      </c>
      <c r="CZ45" s="165"/>
      <c r="DA45" s="165"/>
      <c r="DB45" s="164">
        <v>-36.94</v>
      </c>
      <c r="DC45" s="165"/>
      <c r="DD45" s="164">
        <v>80.1434</v>
      </c>
      <c r="DE45" s="164">
        <v>79.569199999999995</v>
      </c>
      <c r="DF45" s="164">
        <v>-163.84370000000001</v>
      </c>
      <c r="DG45" s="164">
        <v>0</v>
      </c>
      <c r="DH45" s="164">
        <v>-22.370100000000001</v>
      </c>
      <c r="DI45" s="164">
        <v>-119.7</v>
      </c>
      <c r="DJ45" s="164">
        <v>-119.9</v>
      </c>
      <c r="DK45" s="164">
        <v>30.528300000000002</v>
      </c>
      <c r="DL45" s="165"/>
      <c r="DM45" s="164">
        <v>79.384900000000002</v>
      </c>
      <c r="DN45" s="164">
        <v>92.596400000000003</v>
      </c>
      <c r="DO45" s="164">
        <v>64.819999999999993</v>
      </c>
      <c r="DP45" s="164">
        <v>-11.52</v>
      </c>
      <c r="DQ45" s="164">
        <v>63.18</v>
      </c>
      <c r="DR45" s="164">
        <v>163.45429999999999</v>
      </c>
      <c r="DS45" s="164">
        <v>-1.7</v>
      </c>
      <c r="DT45" s="164">
        <v>-1.53</v>
      </c>
      <c r="DU45" s="164">
        <v>78.36</v>
      </c>
      <c r="DV45" s="164">
        <v>76.25</v>
      </c>
      <c r="DW45" s="164">
        <v>165.50909999999999</v>
      </c>
      <c r="DX45" s="164">
        <v>159.7818</v>
      </c>
      <c r="DY45" s="164">
        <v>-24.319299999999998</v>
      </c>
      <c r="DZ45" s="164">
        <v>-23.9909</v>
      </c>
      <c r="EA45" s="164">
        <v>251.6952</v>
      </c>
      <c r="EB45" s="164">
        <v>206.61340000000001</v>
      </c>
      <c r="EC45" s="164">
        <v>199.94130000000001</v>
      </c>
      <c r="ED45" s="164">
        <v>202.28479999999999</v>
      </c>
      <c r="EE45" s="164">
        <v>48.820999999999998</v>
      </c>
      <c r="EF45" s="164">
        <v>25.6447</v>
      </c>
      <c r="EG45" s="164">
        <v>-30.545999999999999</v>
      </c>
      <c r="EH45" s="164">
        <v>432.65890000000002</v>
      </c>
      <c r="EI45" s="164">
        <v>48.177</v>
      </c>
      <c r="EJ45" s="165"/>
      <c r="EK45" s="164">
        <v>-7.2976999999999999</v>
      </c>
      <c r="EL45" s="164">
        <v>-4.3436000000000003</v>
      </c>
      <c r="EM45" s="164">
        <v>39.391300000000001</v>
      </c>
      <c r="EN45" s="164">
        <v>-23.654199999999999</v>
      </c>
      <c r="EO45" s="164">
        <v>-21.1448</v>
      </c>
      <c r="EP45" s="164">
        <v>52.271999999999998</v>
      </c>
      <c r="EQ45" s="164">
        <v>-35.191699999999997</v>
      </c>
      <c r="ER45" s="164">
        <v>-35.677500000000002</v>
      </c>
      <c r="ES45" s="164">
        <v>14.470599999999999</v>
      </c>
      <c r="ET45" s="164">
        <v>14.6</v>
      </c>
      <c r="EU45" s="164">
        <v>-16.149999999999999</v>
      </c>
      <c r="EV45" s="164">
        <v>1</v>
      </c>
      <c r="EW45" s="164">
        <v>10.9626</v>
      </c>
      <c r="EX45" s="164">
        <v>-91.287199999999999</v>
      </c>
      <c r="EY45" s="164">
        <v>-14.2568</v>
      </c>
      <c r="EZ45" s="164">
        <v>-13.7773</v>
      </c>
      <c r="FA45" s="164">
        <v>2.6983000000000001</v>
      </c>
      <c r="FB45" s="164">
        <v>-24.2179</v>
      </c>
      <c r="FC45" s="164">
        <v>-9.6079000000000008</v>
      </c>
      <c r="FD45" s="165"/>
      <c r="FE45" s="164">
        <v>3.7176999999999998</v>
      </c>
      <c r="FF45" s="164">
        <v>3.6537999999999999</v>
      </c>
      <c r="FG45" s="164">
        <v>39.0259</v>
      </c>
      <c r="FH45" s="164">
        <v>39.463299999999997</v>
      </c>
      <c r="FI45" s="164">
        <v>37.617199999999997</v>
      </c>
      <c r="FJ45" s="164">
        <v>57.772399999999998</v>
      </c>
      <c r="FK45" s="164">
        <v>56.767699999999998</v>
      </c>
      <c r="FL45" s="164">
        <v>-28.3001</v>
      </c>
      <c r="FM45" s="164">
        <v>26.372199999999999</v>
      </c>
      <c r="FN45" s="164">
        <v>25.9314</v>
      </c>
      <c r="FO45" s="164">
        <v>-22.9604</v>
      </c>
      <c r="FP45" s="164">
        <v>-11.349399999999999</v>
      </c>
      <c r="FQ45" s="164">
        <v>-15.174200000000001</v>
      </c>
      <c r="FR45" s="164">
        <v>-17.22</v>
      </c>
      <c r="FS45" s="164">
        <v>14.786</v>
      </c>
      <c r="FT45" s="164">
        <v>1.724</v>
      </c>
      <c r="FU45" s="164">
        <v>-9.26</v>
      </c>
      <c r="FV45" s="164">
        <v>14.69</v>
      </c>
      <c r="FW45" s="164">
        <v>-15.705399999999999</v>
      </c>
      <c r="FX45" s="165"/>
      <c r="FY45" s="164">
        <v>-8.8190000000000008</v>
      </c>
      <c r="FZ45" s="164">
        <v>4.3360000000000003</v>
      </c>
      <c r="GA45" s="165"/>
      <c r="GB45" s="164">
        <v>28.85</v>
      </c>
      <c r="GC45" s="164">
        <v>13.432700000000001</v>
      </c>
      <c r="GD45" s="164">
        <v>23.961400000000001</v>
      </c>
      <c r="GE45" s="164">
        <v>14.21</v>
      </c>
      <c r="GF45" s="164">
        <v>83.743700000000004</v>
      </c>
      <c r="GG45" s="164">
        <v>22.3</v>
      </c>
      <c r="GH45" s="164">
        <v>-27.6601</v>
      </c>
      <c r="GI45" s="164">
        <v>-5.4165999999999999</v>
      </c>
      <c r="GJ45" s="165"/>
      <c r="GK45" s="164">
        <v>3.0226000000000002</v>
      </c>
      <c r="GL45" s="165"/>
      <c r="GM45" s="165"/>
      <c r="GN45" s="164">
        <v>-7.2869999999999999</v>
      </c>
      <c r="GO45" s="164">
        <v>-51.4587</v>
      </c>
      <c r="GP45" s="164">
        <v>19.935500000000001</v>
      </c>
      <c r="GQ45" s="164">
        <v>80.754800000000003</v>
      </c>
      <c r="GR45" s="164">
        <v>60.555599999999998</v>
      </c>
      <c r="GS45" s="164">
        <v>62.168900000000001</v>
      </c>
      <c r="GT45" s="164">
        <v>-152.30779999999999</v>
      </c>
      <c r="GU45" s="164">
        <v>-32.009300000000003</v>
      </c>
      <c r="GV45" s="164">
        <v>41.6845</v>
      </c>
      <c r="GW45" s="164">
        <v>-75.6066</v>
      </c>
      <c r="GX45" s="164">
        <v>12.4521</v>
      </c>
      <c r="GY45" s="164">
        <v>22.5153</v>
      </c>
      <c r="GZ45" s="164">
        <v>22.164899999999999</v>
      </c>
      <c r="HA45" s="165"/>
      <c r="HB45" s="164">
        <v>210.9074</v>
      </c>
      <c r="HC45" s="164">
        <v>209.6318</v>
      </c>
      <c r="HD45" s="164">
        <v>279.5</v>
      </c>
      <c r="HE45" s="164">
        <v>-278.6114</v>
      </c>
      <c r="HF45" s="164">
        <v>-430.96879999999999</v>
      </c>
      <c r="HG45" s="164">
        <v>430.81799999999998</v>
      </c>
      <c r="HH45" s="164">
        <v>432.59300000000002</v>
      </c>
      <c r="HI45" s="164">
        <v>-197.268</v>
      </c>
      <c r="HJ45" s="164">
        <v>-197.55510000000001</v>
      </c>
      <c r="HK45" s="164">
        <v>-43.025500000000001</v>
      </c>
      <c r="HL45" s="164">
        <v>-30.768599999999999</v>
      </c>
      <c r="HM45" s="164">
        <v>71.129400000000004</v>
      </c>
      <c r="HN45" s="164">
        <v>71.601900000000001</v>
      </c>
      <c r="HO45" s="165"/>
      <c r="HP45" s="164">
        <v>-143.381</v>
      </c>
      <c r="HQ45" s="164">
        <v>56.418399999999998</v>
      </c>
      <c r="HR45" s="164">
        <v>55.693300000000001</v>
      </c>
      <c r="HS45" s="164">
        <v>-67.747600000000006</v>
      </c>
      <c r="HT45" s="164">
        <v>-67.810599999999994</v>
      </c>
      <c r="HU45" s="164">
        <v>95.58</v>
      </c>
      <c r="HV45" s="164">
        <v>96.39</v>
      </c>
      <c r="HW45" s="164">
        <v>52</v>
      </c>
      <c r="HX45" s="164">
        <v>51.5</v>
      </c>
      <c r="HY45" s="164">
        <v>21.556000000000001</v>
      </c>
      <c r="HZ45" s="164">
        <v>40.159999999999997</v>
      </c>
      <c r="IA45" s="164">
        <v>-332.42180000000002</v>
      </c>
      <c r="IB45" s="164">
        <v>99.259600000000006</v>
      </c>
      <c r="IC45" s="164">
        <v>98.085499999999996</v>
      </c>
      <c r="ID45" s="164">
        <v>19</v>
      </c>
      <c r="IE45" s="164">
        <v>9.1999999999999993</v>
      </c>
      <c r="IF45" s="164">
        <v>-54.8</v>
      </c>
      <c r="IG45" s="164">
        <v>-57.5</v>
      </c>
      <c r="IH45" s="164">
        <v>1.6002000000000001</v>
      </c>
      <c r="II45" s="164">
        <v>1.3673</v>
      </c>
      <c r="IJ45" s="164">
        <v>-419.79070000000002</v>
      </c>
      <c r="IK45" s="164">
        <v>-24.9101</v>
      </c>
      <c r="IL45" s="164">
        <v>486.28109999999998</v>
      </c>
      <c r="IM45" s="164">
        <v>393.1884</v>
      </c>
      <c r="IN45" s="165"/>
      <c r="IO45" s="164">
        <v>-379.06810000000002</v>
      </c>
      <c r="IP45" s="164">
        <v>381.22680000000003</v>
      </c>
      <c r="IQ45" s="164">
        <v>-145.92689999999999</v>
      </c>
      <c r="IR45" s="164">
        <v>-213.3579</v>
      </c>
      <c r="IS45" s="164">
        <v>-374.06990000000002</v>
      </c>
      <c r="IT45" s="164">
        <v>107.9987</v>
      </c>
      <c r="IU45" s="164">
        <v>112.41119999999999</v>
      </c>
      <c r="IV45" s="164">
        <v>150.24189999999999</v>
      </c>
      <c r="IW45" s="164">
        <v>-477.21769999999998</v>
      </c>
      <c r="IX45" s="164">
        <v>220.61240000000001</v>
      </c>
      <c r="IY45" s="164">
        <v>-252.10579999999999</v>
      </c>
      <c r="IZ45" s="164">
        <v>255.2543</v>
      </c>
      <c r="JA45" s="164">
        <v>-6.9612999999999996</v>
      </c>
      <c r="JB45" s="165"/>
      <c r="JC45" s="164">
        <v>23.76</v>
      </c>
      <c r="JD45" s="164">
        <v>6.6</v>
      </c>
      <c r="JE45" s="164">
        <v>6.5890000000000004</v>
      </c>
      <c r="JF45" s="164">
        <v>-23.04</v>
      </c>
      <c r="JG45" s="164">
        <v>2.72</v>
      </c>
      <c r="JH45" s="165"/>
      <c r="JI45" s="164">
        <v>-2.6046999999999998</v>
      </c>
      <c r="JJ45" s="164">
        <v>-34.862299999999998</v>
      </c>
      <c r="JK45" s="164">
        <v>-12.5383</v>
      </c>
      <c r="JL45" s="164">
        <v>21</v>
      </c>
      <c r="JM45" s="164">
        <v>49.875</v>
      </c>
      <c r="JN45" s="164">
        <v>51.15</v>
      </c>
      <c r="JO45" s="165"/>
      <c r="JP45" s="165"/>
      <c r="JQ45" s="164">
        <v>46.793599999999998</v>
      </c>
      <c r="JR45" s="164">
        <v>46.663899999999998</v>
      </c>
      <c r="JS45" s="164">
        <v>46.027000000000001</v>
      </c>
      <c r="JT45" s="165"/>
      <c r="JU45" s="164">
        <v>-8</v>
      </c>
      <c r="JV45" s="164">
        <v>22.4983</v>
      </c>
      <c r="JW45" s="164">
        <v>10.39</v>
      </c>
      <c r="JX45" s="165"/>
      <c r="JY45" s="164">
        <v>-30.807400000000001</v>
      </c>
      <c r="JZ45" s="164">
        <v>73.040800000000004</v>
      </c>
      <c r="KA45" s="164">
        <v>42.942500000000003</v>
      </c>
      <c r="KB45" s="164">
        <v>-30.661799999999999</v>
      </c>
      <c r="KC45" s="164">
        <v>-71.631699999999995</v>
      </c>
      <c r="KD45" s="164">
        <v>30.011600000000001</v>
      </c>
      <c r="KE45" s="164">
        <v>41.7727</v>
      </c>
      <c r="KF45" s="164">
        <v>-0.4</v>
      </c>
      <c r="KG45" s="164">
        <v>1.6</v>
      </c>
      <c r="KH45" s="165"/>
      <c r="KI45" s="164">
        <v>157.5932</v>
      </c>
    </row>
    <row r="46" spans="1:295" ht="18" customHeight="1" x14ac:dyDescent="0.3">
      <c r="A46" s="161" t="s">
        <v>41</v>
      </c>
      <c r="B46" s="161" t="s">
        <v>753</v>
      </c>
      <c r="C46" s="164">
        <v>0</v>
      </c>
      <c r="D46" s="164">
        <v>21.377400000000002</v>
      </c>
      <c r="E46" s="164">
        <v>-25.6889</v>
      </c>
      <c r="F46" s="164">
        <v>-33.622</v>
      </c>
      <c r="G46" s="164">
        <v>32.663400000000003</v>
      </c>
      <c r="H46" s="165"/>
      <c r="I46" s="164">
        <v>50.4878</v>
      </c>
      <c r="J46" s="165"/>
      <c r="K46" s="164">
        <v>64.347499999999997</v>
      </c>
      <c r="L46" s="164">
        <v>32.305</v>
      </c>
      <c r="M46" s="164">
        <v>31.4407</v>
      </c>
      <c r="N46" s="164">
        <v>8.8800000000000008</v>
      </c>
      <c r="O46" s="164">
        <v>-63.938000000000002</v>
      </c>
      <c r="P46" s="164">
        <v>55</v>
      </c>
      <c r="Q46" s="164">
        <v>19.044</v>
      </c>
      <c r="R46" s="164">
        <v>-55</v>
      </c>
      <c r="S46" s="164">
        <v>13.2486</v>
      </c>
      <c r="T46" s="165"/>
      <c r="U46" s="164">
        <v>12.1373</v>
      </c>
      <c r="V46" s="164">
        <v>12.095700000000001</v>
      </c>
      <c r="W46" s="164">
        <v>20.096599999999999</v>
      </c>
      <c r="X46" s="164">
        <v>9.3363999999999994</v>
      </c>
      <c r="Y46" s="164">
        <v>5.9799999999999999E-2</v>
      </c>
      <c r="Z46" s="164">
        <v>2.3113999999999999</v>
      </c>
      <c r="AA46" s="165"/>
      <c r="AB46" s="165"/>
      <c r="AC46" s="164">
        <v>-61.82</v>
      </c>
      <c r="AD46" s="164">
        <v>-61.29</v>
      </c>
      <c r="AE46" s="165"/>
      <c r="AF46" s="164">
        <v>-8.8800000000000008</v>
      </c>
      <c r="AG46" s="164">
        <v>61.6</v>
      </c>
      <c r="AH46" s="165"/>
      <c r="AI46" s="165"/>
      <c r="AJ46" s="164">
        <v>-47.63</v>
      </c>
      <c r="AK46" s="164">
        <v>-47.52</v>
      </c>
      <c r="AL46" s="164">
        <v>-80.88</v>
      </c>
      <c r="AM46" s="164">
        <v>48.33</v>
      </c>
      <c r="AN46" s="164">
        <v>48.16</v>
      </c>
      <c r="AO46" s="164">
        <v>25.153500000000001</v>
      </c>
      <c r="AP46" s="164">
        <v>-10.581899999999999</v>
      </c>
      <c r="AQ46" s="164">
        <v>74.325900000000004</v>
      </c>
      <c r="AR46" s="164">
        <v>77.645200000000003</v>
      </c>
      <c r="AS46" s="164">
        <v>35.119300000000003</v>
      </c>
      <c r="AT46" s="164">
        <v>-46.215899999999998</v>
      </c>
      <c r="AU46" s="164">
        <v>-45.506500000000003</v>
      </c>
      <c r="AV46" s="164">
        <v>3.2764000000000002</v>
      </c>
      <c r="AW46" s="164">
        <v>2.7936999999999999</v>
      </c>
      <c r="AX46" s="164">
        <v>73.945499999999996</v>
      </c>
      <c r="AY46" s="164">
        <v>75.552999999999997</v>
      </c>
      <c r="AZ46" s="164">
        <v>-1.0468999999999999</v>
      </c>
      <c r="BA46" s="164">
        <v>-4.9482999999999997</v>
      </c>
      <c r="BB46" s="164">
        <v>-436.18979999999999</v>
      </c>
      <c r="BC46" s="164">
        <v>-10.335100000000001</v>
      </c>
      <c r="BD46" s="164">
        <v>-12.5</v>
      </c>
      <c r="BE46" s="164">
        <v>-13</v>
      </c>
      <c r="BF46" s="164">
        <v>51.290100000000002</v>
      </c>
      <c r="BG46" s="164">
        <v>50.286200000000001</v>
      </c>
      <c r="BH46" s="164">
        <v>-6.2485999999999997</v>
      </c>
      <c r="BI46" s="165"/>
      <c r="BJ46" s="164">
        <v>-56.765500000000003</v>
      </c>
      <c r="BK46" s="164">
        <v>10.671099999999999</v>
      </c>
      <c r="BL46" s="164">
        <v>6.6287000000000003</v>
      </c>
      <c r="BM46" s="164">
        <v>4.4179000000000004</v>
      </c>
      <c r="BN46" s="164">
        <v>484.17599999999999</v>
      </c>
      <c r="BO46" s="164">
        <v>118.7475</v>
      </c>
      <c r="BP46" s="164">
        <v>118.7475</v>
      </c>
      <c r="BQ46" s="164">
        <v>-454.48790000000002</v>
      </c>
      <c r="BR46" s="164">
        <v>505.41460000000001</v>
      </c>
      <c r="BS46" s="165"/>
      <c r="BT46" s="164">
        <v>-45.257199999999997</v>
      </c>
      <c r="BU46" s="164">
        <v>47.180700000000002</v>
      </c>
      <c r="BV46" s="165"/>
      <c r="BW46" s="164">
        <v>31.61</v>
      </c>
      <c r="BX46" s="164">
        <v>42.16</v>
      </c>
      <c r="BY46" s="164">
        <v>85.45</v>
      </c>
      <c r="BZ46" s="164">
        <v>98.06</v>
      </c>
      <c r="CA46" s="164">
        <v>-52.640999999999998</v>
      </c>
      <c r="CB46" s="164">
        <v>-52.506999999999998</v>
      </c>
      <c r="CC46" s="164">
        <v>109.0262</v>
      </c>
      <c r="CD46" s="164">
        <v>109.86069999999999</v>
      </c>
      <c r="CE46" s="164">
        <v>21.124099999999999</v>
      </c>
      <c r="CF46" s="164">
        <v>-93.193100000000001</v>
      </c>
      <c r="CG46" s="164">
        <v>-92.828100000000006</v>
      </c>
      <c r="CH46" s="164">
        <v>-2.2917000000000001</v>
      </c>
      <c r="CI46" s="164">
        <v>-87.95</v>
      </c>
      <c r="CJ46" s="165"/>
      <c r="CK46" s="165"/>
      <c r="CL46" s="164">
        <v>44.5</v>
      </c>
      <c r="CM46" s="164">
        <v>175.3</v>
      </c>
      <c r="CN46" s="164">
        <v>-16.87</v>
      </c>
      <c r="CO46" s="164">
        <v>38.283700000000003</v>
      </c>
      <c r="CP46" s="164">
        <v>38.148699999999998</v>
      </c>
      <c r="CQ46" s="164">
        <v>38.265300000000003</v>
      </c>
      <c r="CR46" s="164">
        <v>-46.856499999999997</v>
      </c>
      <c r="CS46" s="164">
        <v>-47.024099999999997</v>
      </c>
      <c r="CT46" s="164">
        <v>31.061299999999999</v>
      </c>
      <c r="CU46" s="164">
        <v>-44.658700000000003</v>
      </c>
      <c r="CV46" s="164">
        <v>39.482799999999997</v>
      </c>
      <c r="CW46" s="164">
        <v>17.102399999999999</v>
      </c>
      <c r="CX46" s="164">
        <v>56.35</v>
      </c>
      <c r="CY46" s="164">
        <v>88.28</v>
      </c>
      <c r="CZ46" s="164">
        <v>56.257300000000001</v>
      </c>
      <c r="DA46" s="164">
        <v>53.3249</v>
      </c>
      <c r="DB46" s="164">
        <v>-36.799999999999997</v>
      </c>
      <c r="DC46" s="165"/>
      <c r="DD46" s="164">
        <v>89.362700000000004</v>
      </c>
      <c r="DE46" s="164">
        <v>88.486000000000004</v>
      </c>
      <c r="DF46" s="164">
        <v>-186.1422</v>
      </c>
      <c r="DG46" s="164">
        <v>0</v>
      </c>
      <c r="DH46" s="164">
        <v>-22.1814</v>
      </c>
      <c r="DI46" s="164">
        <v>-118.8</v>
      </c>
      <c r="DJ46" s="164">
        <v>-119</v>
      </c>
      <c r="DK46" s="164">
        <v>30.544699999999999</v>
      </c>
      <c r="DL46" s="164">
        <v>64.755200000000002</v>
      </c>
      <c r="DM46" s="164">
        <v>80.324200000000005</v>
      </c>
      <c r="DN46" s="164">
        <v>90.252700000000004</v>
      </c>
      <c r="DO46" s="164">
        <v>63.48</v>
      </c>
      <c r="DP46" s="164">
        <v>-11.74</v>
      </c>
      <c r="DQ46" s="164">
        <v>62.518500000000003</v>
      </c>
      <c r="DR46" s="164">
        <v>186.12559999999999</v>
      </c>
      <c r="DS46" s="164">
        <v>-1.54</v>
      </c>
      <c r="DT46" s="164">
        <v>-1.38</v>
      </c>
      <c r="DU46" s="164">
        <v>77.67</v>
      </c>
      <c r="DV46" s="164">
        <v>73.88</v>
      </c>
      <c r="DW46" s="164">
        <v>186.94540000000001</v>
      </c>
      <c r="DX46" s="164">
        <v>179.63640000000001</v>
      </c>
      <c r="DY46" s="164">
        <v>-12.2357</v>
      </c>
      <c r="DZ46" s="164">
        <v>-12.3545</v>
      </c>
      <c r="EA46" s="164">
        <v>263.11110000000002</v>
      </c>
      <c r="EB46" s="164">
        <v>219.85929999999999</v>
      </c>
      <c r="EC46" s="164">
        <v>212.70650000000001</v>
      </c>
      <c r="ED46" s="164">
        <v>215.82509999999999</v>
      </c>
      <c r="EE46" s="164">
        <v>37.975000000000001</v>
      </c>
      <c r="EF46" s="164">
        <v>14.620100000000001</v>
      </c>
      <c r="EG46" s="164">
        <v>-30.414000000000001</v>
      </c>
      <c r="EH46" s="164">
        <v>468.42239999999998</v>
      </c>
      <c r="EI46" s="164">
        <v>91.372500000000002</v>
      </c>
      <c r="EJ46" s="165"/>
      <c r="EK46" s="164">
        <v>-7.7953999999999999</v>
      </c>
      <c r="EL46" s="164">
        <v>-5.0442999999999998</v>
      </c>
      <c r="EM46" s="164">
        <v>49.556100000000001</v>
      </c>
      <c r="EN46" s="164">
        <v>-52.354999999999997</v>
      </c>
      <c r="EO46" s="164">
        <v>-46.973599999999998</v>
      </c>
      <c r="EP46" s="164">
        <v>41.52</v>
      </c>
      <c r="EQ46" s="164">
        <v>-17.767399999999999</v>
      </c>
      <c r="ER46" s="164">
        <v>-18.516300000000001</v>
      </c>
      <c r="ES46" s="164">
        <v>26.4495</v>
      </c>
      <c r="ET46" s="164">
        <v>0</v>
      </c>
      <c r="EU46" s="164">
        <v>-13.53</v>
      </c>
      <c r="EV46" s="164">
        <v>1</v>
      </c>
      <c r="EW46" s="164">
        <v>10.9841</v>
      </c>
      <c r="EX46" s="164">
        <v>-146.3374</v>
      </c>
      <c r="EY46" s="164">
        <v>-13.414899999999999</v>
      </c>
      <c r="EZ46" s="164">
        <v>-12.923299999999999</v>
      </c>
      <c r="FA46" s="164">
        <v>3.0322</v>
      </c>
      <c r="FB46" s="164">
        <v>-13.5848</v>
      </c>
      <c r="FC46" s="164">
        <v>-19.091999999999999</v>
      </c>
      <c r="FD46" s="165"/>
      <c r="FE46" s="164">
        <v>3.4561000000000002</v>
      </c>
      <c r="FF46" s="164">
        <v>3.4266000000000001</v>
      </c>
      <c r="FG46" s="164">
        <v>39.462899999999998</v>
      </c>
      <c r="FH46" s="164">
        <v>39.796799999999998</v>
      </c>
      <c r="FI46" s="164">
        <v>38.337899999999998</v>
      </c>
      <c r="FJ46" s="164">
        <v>52.246400000000001</v>
      </c>
      <c r="FK46" s="164">
        <v>51.744</v>
      </c>
      <c r="FL46" s="164">
        <v>-19.592400000000001</v>
      </c>
      <c r="FM46" s="164">
        <v>14.904500000000001</v>
      </c>
      <c r="FN46" s="164">
        <v>15.287800000000001</v>
      </c>
      <c r="FO46" s="164">
        <v>-16.6889</v>
      </c>
      <c r="FP46" s="164">
        <v>0</v>
      </c>
      <c r="FQ46" s="164">
        <v>-9.5490999999999993</v>
      </c>
      <c r="FR46" s="164">
        <v>-16.079999999999998</v>
      </c>
      <c r="FS46" s="164">
        <v>13.0745</v>
      </c>
      <c r="FT46" s="164">
        <v>1.6666000000000001</v>
      </c>
      <c r="FU46" s="164">
        <v>-7.93</v>
      </c>
      <c r="FV46" s="164">
        <v>14.35</v>
      </c>
      <c r="FW46" s="164">
        <v>0</v>
      </c>
      <c r="FX46" s="165"/>
      <c r="FY46" s="164">
        <v>-7.7140000000000004</v>
      </c>
      <c r="FZ46" s="164">
        <v>4.2629999999999999</v>
      </c>
      <c r="GA46" s="165"/>
      <c r="GB46" s="164">
        <v>30.69</v>
      </c>
      <c r="GC46" s="164">
        <v>8.6631999999999998</v>
      </c>
      <c r="GD46" s="164">
        <v>17.944900000000001</v>
      </c>
      <c r="GE46" s="164">
        <v>14.25</v>
      </c>
      <c r="GF46" s="164">
        <v>84.203299999999999</v>
      </c>
      <c r="GG46" s="164">
        <v>20.7</v>
      </c>
      <c r="GH46" s="164">
        <v>-28.2181</v>
      </c>
      <c r="GI46" s="164">
        <v>-6.0759999999999996</v>
      </c>
      <c r="GJ46" s="165"/>
      <c r="GK46" s="164">
        <v>3.0640999999999998</v>
      </c>
      <c r="GL46" s="165"/>
      <c r="GM46" s="165"/>
      <c r="GN46" s="164">
        <v>-7.0797999999999996</v>
      </c>
      <c r="GO46" s="164">
        <v>-52.744700000000002</v>
      </c>
      <c r="GP46" s="164">
        <v>19.355</v>
      </c>
      <c r="GQ46" s="164">
        <v>83.359700000000004</v>
      </c>
      <c r="GR46" s="164">
        <v>62.017600000000002</v>
      </c>
      <c r="GS46" s="164">
        <v>62.533299999999997</v>
      </c>
      <c r="GT46" s="164">
        <v>-155.7433</v>
      </c>
      <c r="GU46" s="164">
        <v>-31.513300000000001</v>
      </c>
      <c r="GV46" s="164">
        <v>43.094299999999997</v>
      </c>
      <c r="GW46" s="164">
        <v>-75.671199999999999</v>
      </c>
      <c r="GX46" s="164">
        <v>13.0304</v>
      </c>
      <c r="GY46" s="164">
        <v>23.491900000000001</v>
      </c>
      <c r="GZ46" s="164">
        <v>23.135300000000001</v>
      </c>
      <c r="HA46" s="165"/>
      <c r="HB46" s="164">
        <v>218.02799999999999</v>
      </c>
      <c r="HC46" s="164">
        <v>218.16839999999999</v>
      </c>
      <c r="HD46" s="165"/>
      <c r="HE46" s="165"/>
      <c r="HF46" s="164">
        <v>-440.89859999999999</v>
      </c>
      <c r="HG46" s="164">
        <v>444.07760000000002</v>
      </c>
      <c r="HH46" s="164">
        <v>442.29340000000002</v>
      </c>
      <c r="HI46" s="164">
        <v>-207.4315</v>
      </c>
      <c r="HJ46" s="164">
        <v>-205.59889999999999</v>
      </c>
      <c r="HK46" s="164">
        <v>-40.126100000000001</v>
      </c>
      <c r="HL46" s="164">
        <v>-28.5168</v>
      </c>
      <c r="HM46" s="164">
        <v>77.445999999999998</v>
      </c>
      <c r="HN46" s="164">
        <v>77.588399999999993</v>
      </c>
      <c r="HO46" s="164">
        <v>-143.71780000000001</v>
      </c>
      <c r="HP46" s="165"/>
      <c r="HQ46" s="164">
        <v>54.0124</v>
      </c>
      <c r="HR46" s="164">
        <v>53.144399999999997</v>
      </c>
      <c r="HS46" s="164">
        <v>-65.666700000000006</v>
      </c>
      <c r="HT46" s="164">
        <v>-66.198599999999999</v>
      </c>
      <c r="HU46" s="164">
        <v>97.91</v>
      </c>
      <c r="HV46" s="164">
        <v>97.72</v>
      </c>
      <c r="HW46" s="164">
        <v>51.8</v>
      </c>
      <c r="HX46" s="164">
        <v>52.2</v>
      </c>
      <c r="HY46" s="164">
        <v>21.227</v>
      </c>
      <c r="HZ46" s="164">
        <v>38.24</v>
      </c>
      <c r="IA46" s="164">
        <v>-327.07679999999999</v>
      </c>
      <c r="IB46" s="164">
        <v>96.545500000000004</v>
      </c>
      <c r="IC46" s="164">
        <v>95.509399999999999</v>
      </c>
      <c r="ID46" s="165"/>
      <c r="IE46" s="164">
        <v>10.3</v>
      </c>
      <c r="IF46" s="164">
        <v>-52.3</v>
      </c>
      <c r="IG46" s="164">
        <v>-55.4</v>
      </c>
      <c r="IH46" s="164">
        <v>1.3965000000000001</v>
      </c>
      <c r="II46" s="165"/>
      <c r="IJ46" s="164">
        <v>-433.20710000000003</v>
      </c>
      <c r="IK46" s="164">
        <v>-59.105200000000004</v>
      </c>
      <c r="IL46" s="164">
        <v>484.92559999999997</v>
      </c>
      <c r="IM46" s="164">
        <v>395.32089999999999</v>
      </c>
      <c r="IN46" s="165"/>
      <c r="IO46" s="164">
        <v>-384.4384</v>
      </c>
      <c r="IP46" s="164">
        <v>379.35829999999999</v>
      </c>
      <c r="IQ46" s="164">
        <v>-146.53829999999999</v>
      </c>
      <c r="IR46" s="164">
        <v>-213.90190000000001</v>
      </c>
      <c r="IS46" s="164">
        <v>-379.10919999999999</v>
      </c>
      <c r="IT46" s="164">
        <v>112.4487</v>
      </c>
      <c r="IU46" s="164">
        <v>117</v>
      </c>
      <c r="IV46" s="164">
        <v>146.33850000000001</v>
      </c>
      <c r="IW46" s="164">
        <v>-478.3415</v>
      </c>
      <c r="IX46" s="164">
        <v>219.87430000000001</v>
      </c>
      <c r="IY46" s="164">
        <v>-256.58670000000001</v>
      </c>
      <c r="IZ46" s="164">
        <v>259.24979999999999</v>
      </c>
      <c r="JA46" s="164">
        <v>-6.6948999999999996</v>
      </c>
      <c r="JB46" s="165"/>
      <c r="JC46" s="164">
        <v>23.68</v>
      </c>
      <c r="JD46" s="164">
        <v>6.4589999999999996</v>
      </c>
      <c r="JE46" s="164">
        <v>6.4509999999999996</v>
      </c>
      <c r="JF46" s="164">
        <v>-23.44</v>
      </c>
      <c r="JG46" s="164">
        <v>1.92</v>
      </c>
      <c r="JH46" s="165"/>
      <c r="JI46" s="164">
        <v>-3.4256000000000002</v>
      </c>
      <c r="JJ46" s="164">
        <v>-33.751399999999997</v>
      </c>
      <c r="JK46" s="164">
        <v>-13.563700000000001</v>
      </c>
      <c r="JL46" s="164">
        <v>20.399999999999999</v>
      </c>
      <c r="JM46" s="164">
        <v>51.143999999999998</v>
      </c>
      <c r="JN46" s="164">
        <v>51.648000000000003</v>
      </c>
      <c r="JO46" s="165"/>
      <c r="JP46" s="165"/>
      <c r="JQ46" s="164">
        <v>51.757300000000001</v>
      </c>
      <c r="JR46" s="164">
        <v>51.257899999999999</v>
      </c>
      <c r="JS46" s="164">
        <v>50.956000000000003</v>
      </c>
      <c r="JT46" s="165"/>
      <c r="JU46" s="164">
        <v>-9.1</v>
      </c>
      <c r="JV46" s="164">
        <v>21.9955</v>
      </c>
      <c r="JW46" s="164">
        <v>10.39</v>
      </c>
      <c r="JX46" s="165"/>
      <c r="JY46" s="164">
        <v>-26.633600000000001</v>
      </c>
      <c r="JZ46" s="164">
        <v>72.231800000000007</v>
      </c>
      <c r="KA46" s="164">
        <v>41.308999999999997</v>
      </c>
      <c r="KB46" s="164">
        <v>-27.157399999999999</v>
      </c>
      <c r="KC46" s="164">
        <v>-70.100399999999993</v>
      </c>
      <c r="KD46" s="164">
        <v>27.298500000000001</v>
      </c>
      <c r="KE46" s="164">
        <v>42.7485</v>
      </c>
      <c r="KF46" s="164">
        <v>-0.2</v>
      </c>
      <c r="KG46" s="164">
        <v>0</v>
      </c>
      <c r="KH46" s="165"/>
      <c r="KI46" s="164">
        <v>144.13589999999999</v>
      </c>
    </row>
    <row r="47" spans="1:295" ht="18" customHeight="1" x14ac:dyDescent="0.3">
      <c r="A47" s="161" t="s">
        <v>41</v>
      </c>
      <c r="B47" s="161" t="s">
        <v>754</v>
      </c>
      <c r="C47" s="164">
        <v>0</v>
      </c>
      <c r="D47" s="165"/>
      <c r="E47" s="165"/>
      <c r="F47" s="164">
        <v>-33.493299999999998</v>
      </c>
      <c r="G47" s="164">
        <v>32.164700000000003</v>
      </c>
      <c r="H47" s="165"/>
      <c r="I47" s="164">
        <v>50.979599999999998</v>
      </c>
      <c r="J47" s="165"/>
      <c r="K47" s="165"/>
      <c r="L47" s="164">
        <v>32.765000000000001</v>
      </c>
      <c r="M47" s="164">
        <v>31.781500000000001</v>
      </c>
      <c r="N47" s="164">
        <v>13.32</v>
      </c>
      <c r="O47" s="164">
        <v>-64.869</v>
      </c>
      <c r="P47" s="164">
        <v>55</v>
      </c>
      <c r="Q47" s="164">
        <v>18.216000000000001</v>
      </c>
      <c r="R47" s="164">
        <v>-55</v>
      </c>
      <c r="S47" s="164">
        <v>13.0602</v>
      </c>
      <c r="T47" s="165"/>
      <c r="U47" s="164">
        <v>11.808299999999999</v>
      </c>
      <c r="V47" s="164">
        <v>11.8348</v>
      </c>
      <c r="W47" s="164">
        <v>19.723400000000002</v>
      </c>
      <c r="X47" s="164">
        <v>8.8282000000000007</v>
      </c>
      <c r="Y47" s="164">
        <v>0.12130000000000001</v>
      </c>
      <c r="Z47" s="164">
        <v>2.3279000000000001</v>
      </c>
      <c r="AA47" s="165"/>
      <c r="AB47" s="165"/>
      <c r="AC47" s="164">
        <v>-57.72</v>
      </c>
      <c r="AD47" s="164">
        <v>-57.74</v>
      </c>
      <c r="AE47" s="165"/>
      <c r="AF47" s="164">
        <v>-13.32</v>
      </c>
      <c r="AG47" s="164">
        <v>63.8</v>
      </c>
      <c r="AH47" s="165"/>
      <c r="AI47" s="165"/>
      <c r="AJ47" s="164">
        <v>-39.31</v>
      </c>
      <c r="AK47" s="164">
        <v>-39.51</v>
      </c>
      <c r="AL47" s="164">
        <v>-89.45</v>
      </c>
      <c r="AM47" s="164">
        <v>39.54</v>
      </c>
      <c r="AN47" s="164">
        <v>39.270000000000003</v>
      </c>
      <c r="AO47" s="164">
        <v>22.5748</v>
      </c>
      <c r="AP47" s="164">
        <v>-3.4257</v>
      </c>
      <c r="AQ47" s="164">
        <v>73.448499999999996</v>
      </c>
      <c r="AR47" s="164">
        <v>76.175200000000004</v>
      </c>
      <c r="AS47" s="164">
        <v>37.375100000000003</v>
      </c>
      <c r="AT47" s="164">
        <v>-48.761099999999999</v>
      </c>
      <c r="AU47" s="164">
        <v>-48.283299999999997</v>
      </c>
      <c r="AV47" s="164">
        <v>3.3249</v>
      </c>
      <c r="AW47" s="164">
        <v>3.29</v>
      </c>
      <c r="AX47" s="164">
        <v>75.1511</v>
      </c>
      <c r="AY47" s="164">
        <v>77.428399999999996</v>
      </c>
      <c r="AZ47" s="164">
        <v>-1.0468999999999999</v>
      </c>
      <c r="BA47" s="164">
        <v>-4.0603999999999996</v>
      </c>
      <c r="BB47" s="164">
        <v>-446.00560000000002</v>
      </c>
      <c r="BC47" s="164">
        <v>-26.0976</v>
      </c>
      <c r="BD47" s="164">
        <v>-4.8</v>
      </c>
      <c r="BE47" s="164">
        <v>-4.8</v>
      </c>
      <c r="BF47" s="164">
        <v>54.156500000000001</v>
      </c>
      <c r="BG47" s="164">
        <v>53.052399999999999</v>
      </c>
      <c r="BH47" s="164">
        <v>-5.8701999999999996</v>
      </c>
      <c r="BI47" s="165"/>
      <c r="BJ47" s="164">
        <v>-69.0291</v>
      </c>
      <c r="BK47" s="164">
        <v>9.8895</v>
      </c>
      <c r="BL47" s="164">
        <v>6.3627000000000002</v>
      </c>
      <c r="BM47" s="164">
        <v>4.3319000000000001</v>
      </c>
      <c r="BN47" s="164">
        <v>497.93979999999999</v>
      </c>
      <c r="BO47" s="164">
        <v>109.5919</v>
      </c>
      <c r="BP47" s="164">
        <v>109.6835</v>
      </c>
      <c r="BQ47" s="164">
        <v>-452.65480000000002</v>
      </c>
      <c r="BR47" s="164">
        <v>499.77289999999999</v>
      </c>
      <c r="BS47" s="165"/>
      <c r="BT47" s="164">
        <v>-60.452199999999998</v>
      </c>
      <c r="BU47" s="164">
        <v>62.601100000000002</v>
      </c>
      <c r="BV47" s="164">
        <v>101.97110000000001</v>
      </c>
      <c r="BW47" s="164">
        <v>33.11</v>
      </c>
      <c r="BX47" s="164">
        <v>43.95</v>
      </c>
      <c r="BY47" s="164">
        <v>75.290000000000006</v>
      </c>
      <c r="BZ47" s="164">
        <v>87.18</v>
      </c>
      <c r="CA47" s="164">
        <v>-33.217199999999998</v>
      </c>
      <c r="CB47" s="164">
        <v>-32.815300000000001</v>
      </c>
      <c r="CC47" s="164">
        <v>93.951499999999996</v>
      </c>
      <c r="CD47" s="164">
        <v>95.767899999999997</v>
      </c>
      <c r="CE47" s="164">
        <v>22.749500000000001</v>
      </c>
      <c r="CF47" s="164">
        <v>-90.173699999999997</v>
      </c>
      <c r="CG47" s="164">
        <v>-90.229699999999994</v>
      </c>
      <c r="CH47" s="164">
        <v>2.3071000000000002</v>
      </c>
      <c r="CI47" s="164">
        <v>-85.741299999999995</v>
      </c>
      <c r="CJ47" s="165"/>
      <c r="CK47" s="165"/>
      <c r="CL47" s="164">
        <v>48.9</v>
      </c>
      <c r="CM47" s="164">
        <v>171.2</v>
      </c>
      <c r="CN47" s="164">
        <v>-16.98</v>
      </c>
      <c r="CO47" s="164">
        <v>43.128700000000002</v>
      </c>
      <c r="CP47" s="164">
        <v>42.94</v>
      </c>
      <c r="CQ47" s="164">
        <v>42.578800000000001</v>
      </c>
      <c r="CR47" s="164">
        <v>-46.870699999999999</v>
      </c>
      <c r="CS47" s="164">
        <v>-46.447600000000001</v>
      </c>
      <c r="CT47" s="164">
        <v>26.389500000000002</v>
      </c>
      <c r="CU47" s="164">
        <v>-35.864199999999997</v>
      </c>
      <c r="CV47" s="164">
        <v>33.867199999999997</v>
      </c>
      <c r="CW47" s="164">
        <v>17.163499999999999</v>
      </c>
      <c r="CX47" s="164">
        <v>53.7</v>
      </c>
      <c r="CY47" s="164">
        <v>86.78</v>
      </c>
      <c r="CZ47" s="164">
        <v>55.554200000000002</v>
      </c>
      <c r="DA47" s="164">
        <v>52.152999999999999</v>
      </c>
      <c r="DB47" s="164">
        <v>-36.1</v>
      </c>
      <c r="DC47" s="165"/>
      <c r="DD47" s="164">
        <v>86.527600000000007</v>
      </c>
      <c r="DE47" s="164">
        <v>85.552499999999995</v>
      </c>
      <c r="DF47" s="164">
        <v>-181.31809999999999</v>
      </c>
      <c r="DG47" s="164">
        <v>-1E-4</v>
      </c>
      <c r="DH47" s="164">
        <v>-21.9909</v>
      </c>
      <c r="DI47" s="164">
        <v>-116.1</v>
      </c>
      <c r="DJ47" s="164">
        <v>-119.2</v>
      </c>
      <c r="DK47" s="164">
        <v>29.918500000000002</v>
      </c>
      <c r="DL47" s="164">
        <v>62.997399999999999</v>
      </c>
      <c r="DM47" s="164">
        <v>79.384900000000002</v>
      </c>
      <c r="DN47" s="164">
        <v>89.080799999999996</v>
      </c>
      <c r="DO47" s="164">
        <v>62.2</v>
      </c>
      <c r="DP47" s="164">
        <v>-11.62</v>
      </c>
      <c r="DQ47" s="164">
        <v>63.125999999999998</v>
      </c>
      <c r="DR47" s="164">
        <v>178.99019999999999</v>
      </c>
      <c r="DS47" s="164">
        <v>-1.37</v>
      </c>
      <c r="DT47" s="164">
        <v>-1.26</v>
      </c>
      <c r="DU47" s="164">
        <v>82.72</v>
      </c>
      <c r="DV47" s="164">
        <v>73.72</v>
      </c>
      <c r="DW47" s="164">
        <v>181.6182</v>
      </c>
      <c r="DX47" s="164">
        <v>176.0727</v>
      </c>
      <c r="DY47" s="164">
        <v>2.3986000000000001</v>
      </c>
      <c r="DZ47" s="164">
        <v>1.6182000000000001</v>
      </c>
      <c r="EA47" s="164">
        <v>268.60730000000001</v>
      </c>
      <c r="EB47" s="164">
        <v>227.1464</v>
      </c>
      <c r="EC47" s="164">
        <v>217.77440000000001</v>
      </c>
      <c r="ED47" s="164">
        <v>220.73259999999999</v>
      </c>
      <c r="EE47" s="164">
        <v>42.239100000000001</v>
      </c>
      <c r="EF47" s="164">
        <v>19.0718</v>
      </c>
      <c r="EG47" s="164">
        <v>-29.954999999999998</v>
      </c>
      <c r="EH47" s="164">
        <v>466.65809999999999</v>
      </c>
      <c r="EI47" s="164">
        <v>128.97640000000001</v>
      </c>
      <c r="EJ47" s="165"/>
      <c r="EK47" s="164">
        <v>-7.9162999999999997</v>
      </c>
      <c r="EL47" s="164">
        <v>-5.3478000000000003</v>
      </c>
      <c r="EM47" s="164">
        <v>44.645099999999999</v>
      </c>
      <c r="EN47" s="164">
        <v>-46.020600000000002</v>
      </c>
      <c r="EO47" s="164">
        <v>-42.577800000000003</v>
      </c>
      <c r="EP47" s="164">
        <v>36.911999999999999</v>
      </c>
      <c r="EQ47" s="164">
        <v>-15.098699999999999</v>
      </c>
      <c r="ER47" s="164">
        <v>-15.7559</v>
      </c>
      <c r="ES47" s="164">
        <v>21.4739</v>
      </c>
      <c r="ET47" s="164">
        <v>0</v>
      </c>
      <c r="EU47" s="164">
        <v>-15.99</v>
      </c>
      <c r="EV47" s="165"/>
      <c r="EW47" s="164">
        <v>10.868499999999999</v>
      </c>
      <c r="EX47" s="164">
        <v>-134.02549999999999</v>
      </c>
      <c r="EY47" s="164">
        <v>-14.5733</v>
      </c>
      <c r="EZ47" s="164">
        <v>-14.025600000000001</v>
      </c>
      <c r="FA47" s="164">
        <v>3.1808999999999998</v>
      </c>
      <c r="FB47" s="164">
        <v>-17.1249</v>
      </c>
      <c r="FC47" s="164">
        <v>-16.0624</v>
      </c>
      <c r="FD47" s="165"/>
      <c r="FE47" s="164">
        <v>3.2818000000000001</v>
      </c>
      <c r="FF47" s="164">
        <v>3.2749999999999999</v>
      </c>
      <c r="FG47" s="164">
        <v>38.503399999999999</v>
      </c>
      <c r="FH47" s="164">
        <v>39.419499999999999</v>
      </c>
      <c r="FI47" s="164">
        <v>38.151299999999999</v>
      </c>
      <c r="FJ47" s="164">
        <v>32.151600000000002</v>
      </c>
      <c r="FK47" s="164">
        <v>32.319099999999999</v>
      </c>
      <c r="FL47" s="164">
        <v>30.812000000000001</v>
      </c>
      <c r="FM47" s="164">
        <v>-0.1346</v>
      </c>
      <c r="FN47" s="164">
        <v>5.3800000000000001E-2</v>
      </c>
      <c r="FO47" s="164">
        <v>23.130600000000001</v>
      </c>
      <c r="FP47" s="164">
        <v>36.779800000000002</v>
      </c>
      <c r="FQ47" s="164">
        <v>-6.2605000000000004</v>
      </c>
      <c r="FR47" s="164">
        <v>-8.91</v>
      </c>
      <c r="FS47" s="164">
        <v>15.1693</v>
      </c>
      <c r="FT47" s="164">
        <v>1.702</v>
      </c>
      <c r="FU47" s="164">
        <v>-9.33</v>
      </c>
      <c r="FV47" s="164">
        <v>15.31</v>
      </c>
      <c r="FW47" s="164">
        <v>0</v>
      </c>
      <c r="FX47" s="165"/>
      <c r="FY47" s="164">
        <v>-7.7220000000000004</v>
      </c>
      <c r="FZ47" s="164">
        <v>4.16</v>
      </c>
      <c r="GA47" s="165"/>
      <c r="GB47" s="164">
        <v>29.13</v>
      </c>
      <c r="GC47" s="164">
        <v>-38.254899999999999</v>
      </c>
      <c r="GD47" s="164">
        <v>-23.780799999999999</v>
      </c>
      <c r="GE47" s="164">
        <v>15.35</v>
      </c>
      <c r="GF47" s="164">
        <v>78.710099999999997</v>
      </c>
      <c r="GG47" s="164">
        <v>20.9</v>
      </c>
      <c r="GH47" s="164">
        <v>-25.135300000000001</v>
      </c>
      <c r="GI47" s="164">
        <v>-6.9278000000000004</v>
      </c>
      <c r="GJ47" s="165"/>
      <c r="GK47" s="164">
        <v>3.1095000000000002</v>
      </c>
      <c r="GL47" s="165"/>
      <c r="GM47" s="165"/>
      <c r="GN47" s="164">
        <v>-6.3023999999999996</v>
      </c>
      <c r="GO47" s="164">
        <v>-49.274099999999997</v>
      </c>
      <c r="GP47" s="164">
        <v>21.2273</v>
      </c>
      <c r="GQ47" s="164">
        <v>77.057299999999998</v>
      </c>
      <c r="GR47" s="164">
        <v>62.3429</v>
      </c>
      <c r="GS47" s="164">
        <v>63.726100000000002</v>
      </c>
      <c r="GT47" s="164">
        <v>-134.62520000000001</v>
      </c>
      <c r="GU47" s="164">
        <v>-31.141300000000001</v>
      </c>
      <c r="GV47" s="164">
        <v>40.346699999999998</v>
      </c>
      <c r="GW47" s="164">
        <v>-74.9876</v>
      </c>
      <c r="GX47" s="164">
        <v>12.589499999999999</v>
      </c>
      <c r="GY47" s="164">
        <v>23.638400000000001</v>
      </c>
      <c r="GZ47" s="164">
        <v>23.198599999999999</v>
      </c>
      <c r="HA47" s="164">
        <v>16</v>
      </c>
      <c r="HB47" s="164">
        <v>218.17349999999999</v>
      </c>
      <c r="HC47" s="164">
        <v>216.85560000000001</v>
      </c>
      <c r="HD47" s="165"/>
      <c r="HE47" s="165"/>
      <c r="HF47" s="164">
        <v>-442.77910000000003</v>
      </c>
      <c r="HG47" s="164">
        <v>444.53629999999998</v>
      </c>
      <c r="HH47" s="164">
        <v>446.61309999999997</v>
      </c>
      <c r="HI47" s="164">
        <v>-205.86189999999999</v>
      </c>
      <c r="HJ47" s="164">
        <v>-202.92189999999999</v>
      </c>
      <c r="HK47" s="164">
        <v>-41.315100000000001</v>
      </c>
      <c r="HL47" s="164">
        <v>-28.753599999999999</v>
      </c>
      <c r="HM47" s="164">
        <v>79.007000000000005</v>
      </c>
      <c r="HN47" s="164">
        <v>80.841499999999996</v>
      </c>
      <c r="HO47" s="165"/>
      <c r="HP47" s="165"/>
      <c r="HQ47" s="164">
        <v>54.001399999999997</v>
      </c>
      <c r="HR47" s="164">
        <v>53.979399999999998</v>
      </c>
      <c r="HS47" s="164">
        <v>-66.430400000000006</v>
      </c>
      <c r="HT47" s="164">
        <v>-66.2898</v>
      </c>
      <c r="HU47" s="164">
        <v>93.84</v>
      </c>
      <c r="HV47" s="164">
        <v>93.85</v>
      </c>
      <c r="HW47" s="164">
        <v>53</v>
      </c>
      <c r="HX47" s="164">
        <v>52.7</v>
      </c>
      <c r="HY47" s="164">
        <v>21.391500000000001</v>
      </c>
      <c r="HZ47" s="164">
        <v>39.200000000000003</v>
      </c>
      <c r="IA47" s="164">
        <v>-322.95</v>
      </c>
      <c r="IB47" s="164">
        <v>94.273899999999998</v>
      </c>
      <c r="IC47" s="164">
        <v>94.035600000000002</v>
      </c>
      <c r="ID47" s="164">
        <v>19</v>
      </c>
      <c r="IE47" s="164">
        <v>7</v>
      </c>
      <c r="IF47" s="164">
        <v>-52.3</v>
      </c>
      <c r="IG47" s="164">
        <v>-54.9</v>
      </c>
      <c r="IH47" s="164">
        <v>1.5435000000000001</v>
      </c>
      <c r="II47" s="165"/>
      <c r="IJ47" s="164">
        <v>-437.01319999999998</v>
      </c>
      <c r="IK47" s="164">
        <v>-96.636300000000006</v>
      </c>
      <c r="IL47" s="164">
        <v>471.44389999999999</v>
      </c>
      <c r="IM47" s="164">
        <v>383.93</v>
      </c>
      <c r="IN47" s="165"/>
      <c r="IO47" s="164">
        <v>-373.41660000000002</v>
      </c>
      <c r="IP47" s="164">
        <v>376.54480000000001</v>
      </c>
      <c r="IQ47" s="164">
        <v>-144.59</v>
      </c>
      <c r="IR47" s="164">
        <v>-208.00790000000001</v>
      </c>
      <c r="IS47" s="164">
        <v>-369.91419999999999</v>
      </c>
      <c r="IT47" s="164">
        <v>109.44889999999999</v>
      </c>
      <c r="IU47" s="164">
        <v>111.6377</v>
      </c>
      <c r="IV47" s="164">
        <v>145.143</v>
      </c>
      <c r="IW47" s="164">
        <v>-464.83260000000001</v>
      </c>
      <c r="IX47" s="164">
        <v>213.55340000000001</v>
      </c>
      <c r="IY47" s="164">
        <v>-249.90790000000001</v>
      </c>
      <c r="IZ47" s="164">
        <v>250.9342</v>
      </c>
      <c r="JA47" s="164">
        <v>-6.3268000000000004</v>
      </c>
      <c r="JB47" s="165"/>
      <c r="JC47" s="164">
        <v>24.32</v>
      </c>
      <c r="JD47" s="164">
        <v>6.6219999999999999</v>
      </c>
      <c r="JE47" s="164">
        <v>6.6120000000000001</v>
      </c>
      <c r="JF47" s="164">
        <v>-24.08</v>
      </c>
      <c r="JG47" s="164">
        <v>3.52</v>
      </c>
      <c r="JH47" s="165"/>
      <c r="JI47" s="164">
        <v>-3.3677000000000001</v>
      </c>
      <c r="JJ47" s="164">
        <v>-34.102400000000003</v>
      </c>
      <c r="JK47" s="164">
        <v>-14.7936</v>
      </c>
      <c r="JL47" s="164">
        <v>20.399999999999999</v>
      </c>
      <c r="JM47" s="164">
        <v>54.228000000000002</v>
      </c>
      <c r="JN47" s="164">
        <v>53.04</v>
      </c>
      <c r="JO47" s="165"/>
      <c r="JP47" s="165"/>
      <c r="JQ47" s="164">
        <v>51.719900000000003</v>
      </c>
      <c r="JR47" s="164">
        <v>51.0291</v>
      </c>
      <c r="JS47" s="164">
        <v>51.256799999999998</v>
      </c>
      <c r="JT47" s="165"/>
      <c r="JU47" s="164">
        <v>-7.7</v>
      </c>
      <c r="JV47" s="164">
        <v>23.011900000000001</v>
      </c>
      <c r="JW47" s="164">
        <v>10.47</v>
      </c>
      <c r="JX47" s="165"/>
      <c r="JY47" s="164">
        <v>-27.711300000000001</v>
      </c>
      <c r="JZ47" s="164">
        <v>71.576899999999995</v>
      </c>
      <c r="KA47" s="164">
        <v>41.737000000000002</v>
      </c>
      <c r="KB47" s="164">
        <v>-27.7163</v>
      </c>
      <c r="KC47" s="164">
        <v>-70.265199999999993</v>
      </c>
      <c r="KD47" s="164">
        <v>28.214700000000001</v>
      </c>
      <c r="KE47" s="164">
        <v>41.648899999999998</v>
      </c>
      <c r="KF47" s="164">
        <v>-0.8</v>
      </c>
      <c r="KG47" s="164">
        <v>0.4</v>
      </c>
      <c r="KH47" s="165"/>
      <c r="KI47" s="164">
        <v>133.66290000000001</v>
      </c>
    </row>
    <row r="48" spans="1:295" ht="18" customHeight="1" x14ac:dyDescent="0.3">
      <c r="A48" s="161" t="s">
        <v>41</v>
      </c>
      <c r="B48" s="161" t="s">
        <v>755</v>
      </c>
      <c r="C48" s="166">
        <v>0</v>
      </c>
      <c r="D48" s="167"/>
      <c r="E48" s="167"/>
      <c r="F48" s="166">
        <v>-33.789299999999997</v>
      </c>
      <c r="G48" s="166">
        <v>31.416399999999999</v>
      </c>
      <c r="H48" s="167"/>
      <c r="I48" s="166">
        <v>50.081899999999997</v>
      </c>
      <c r="J48" s="167"/>
      <c r="K48" s="167"/>
      <c r="L48" s="166">
        <v>32.320999999999998</v>
      </c>
      <c r="M48" s="166">
        <v>31.437000000000001</v>
      </c>
      <c r="N48" s="166">
        <v>11.1</v>
      </c>
      <c r="O48" s="166">
        <v>-63.981999999999999</v>
      </c>
      <c r="P48" s="166">
        <v>55</v>
      </c>
      <c r="Q48" s="166">
        <v>18.216000000000001</v>
      </c>
      <c r="R48" s="166">
        <v>-55</v>
      </c>
      <c r="S48" s="166">
        <v>13.5313</v>
      </c>
      <c r="T48" s="167"/>
      <c r="U48" s="166">
        <v>11.6145</v>
      </c>
      <c r="V48" s="166">
        <v>11.9879</v>
      </c>
      <c r="W48" s="166">
        <v>19.682400000000001</v>
      </c>
      <c r="X48" s="166">
        <v>9.2247000000000003</v>
      </c>
      <c r="Y48" s="166">
        <v>0.2452</v>
      </c>
      <c r="Z48" s="166">
        <v>2.3043</v>
      </c>
      <c r="AA48" s="167"/>
      <c r="AB48" s="167"/>
      <c r="AC48" s="166">
        <v>-58.42</v>
      </c>
      <c r="AD48" s="166">
        <v>-58.31</v>
      </c>
      <c r="AE48" s="167"/>
      <c r="AF48" s="166">
        <v>-11.1</v>
      </c>
      <c r="AG48" s="166">
        <v>63.8</v>
      </c>
      <c r="AH48" s="167"/>
      <c r="AI48" s="167"/>
      <c r="AJ48" s="166">
        <v>-39.229999999999997</v>
      </c>
      <c r="AK48" s="166">
        <v>-39.21</v>
      </c>
      <c r="AL48" s="166">
        <v>-90.37</v>
      </c>
      <c r="AM48" s="166">
        <v>39.56</v>
      </c>
      <c r="AN48" s="166">
        <v>39.26</v>
      </c>
      <c r="AO48" s="166">
        <v>22.835999999999999</v>
      </c>
      <c r="AP48" s="166">
        <v>-2.1480000000000001</v>
      </c>
      <c r="AQ48" s="167"/>
      <c r="AR48" s="166">
        <v>75.495900000000006</v>
      </c>
      <c r="AS48" s="166">
        <v>38.465299999999999</v>
      </c>
      <c r="AT48" s="166">
        <v>-48.627200000000002</v>
      </c>
      <c r="AU48" s="166">
        <v>-48.222799999999999</v>
      </c>
      <c r="AV48" s="166">
        <v>3.6379999999999999</v>
      </c>
      <c r="AW48" s="166">
        <v>3.8515000000000001</v>
      </c>
      <c r="AX48" s="166">
        <v>75.954899999999995</v>
      </c>
      <c r="AY48" s="166">
        <v>77.696399999999997</v>
      </c>
      <c r="AZ48" s="166">
        <v>-1.0468999999999999</v>
      </c>
      <c r="BA48" s="166">
        <v>-4.5862999999999996</v>
      </c>
      <c r="BB48" s="166">
        <v>-449.4855</v>
      </c>
      <c r="BC48" s="166">
        <v>-25.078199999999999</v>
      </c>
      <c r="BD48" s="166">
        <v>-5.0999999999999996</v>
      </c>
      <c r="BE48" s="166">
        <v>-5.4</v>
      </c>
      <c r="BF48" s="166">
        <v>53.548299999999998</v>
      </c>
      <c r="BG48" s="166">
        <v>52.6648</v>
      </c>
      <c r="BH48" s="166">
        <v>-5.7103000000000002</v>
      </c>
      <c r="BI48" s="167"/>
      <c r="BJ48" s="166">
        <v>-68.686899999999994</v>
      </c>
      <c r="BK48" s="166">
        <v>9.6949000000000005</v>
      </c>
      <c r="BL48" s="166">
        <v>6.4669999999999996</v>
      </c>
      <c r="BM48" s="166">
        <v>4.4957000000000003</v>
      </c>
      <c r="BN48" s="166">
        <v>497.17689999999999</v>
      </c>
      <c r="BO48" s="166">
        <v>109.3783</v>
      </c>
      <c r="BP48" s="166">
        <v>109.77500000000001</v>
      </c>
      <c r="BQ48" s="166">
        <v>-444.70069999999998</v>
      </c>
      <c r="BR48" s="166">
        <v>505.0265</v>
      </c>
      <c r="BS48" s="167"/>
      <c r="BT48" s="166">
        <v>-68.594800000000006</v>
      </c>
      <c r="BU48" s="166">
        <v>71.159199999999998</v>
      </c>
      <c r="BV48" s="167"/>
      <c r="BW48" s="166">
        <v>32.75</v>
      </c>
      <c r="BX48" s="166">
        <v>43.95</v>
      </c>
      <c r="BY48" s="166">
        <v>76.069999999999993</v>
      </c>
      <c r="BZ48" s="166">
        <v>86.25</v>
      </c>
      <c r="CA48" s="166">
        <v>-30.672000000000001</v>
      </c>
      <c r="CB48" s="166">
        <v>-30.805900000000001</v>
      </c>
      <c r="CC48" s="166">
        <v>93.122500000000002</v>
      </c>
      <c r="CD48" s="166">
        <v>94.124899999999997</v>
      </c>
      <c r="CE48" s="166">
        <v>23.384399999999999</v>
      </c>
      <c r="CF48" s="166">
        <v>-91.961299999999994</v>
      </c>
      <c r="CG48" s="166">
        <v>-91.846800000000002</v>
      </c>
      <c r="CH48" s="166">
        <v>3.4394</v>
      </c>
      <c r="CI48" s="166">
        <v>-85.768799999999999</v>
      </c>
      <c r="CJ48" s="167"/>
      <c r="CK48" s="167"/>
      <c r="CL48" s="166">
        <v>47.6</v>
      </c>
      <c r="CM48" s="166">
        <v>172.1</v>
      </c>
      <c r="CN48" s="166">
        <v>-17.09</v>
      </c>
      <c r="CO48" s="166">
        <v>42.052100000000003</v>
      </c>
      <c r="CP48" s="166">
        <v>41.233699999999999</v>
      </c>
      <c r="CQ48" s="166">
        <v>41.477800000000002</v>
      </c>
      <c r="CR48" s="166">
        <v>-49.538800000000002</v>
      </c>
      <c r="CS48" s="166">
        <v>-48.951500000000003</v>
      </c>
      <c r="CT48" s="166">
        <v>27.924499999999998</v>
      </c>
      <c r="CU48" s="166">
        <v>-34.881399999999999</v>
      </c>
      <c r="CV48" s="166">
        <v>34.838000000000001</v>
      </c>
      <c r="CW48" s="166">
        <v>17.151900000000001</v>
      </c>
      <c r="CX48" s="166">
        <v>57.76</v>
      </c>
      <c r="CY48" s="166">
        <v>86.95</v>
      </c>
      <c r="CZ48" s="166">
        <v>54.1479</v>
      </c>
      <c r="DA48" s="166">
        <v>50.981099999999998</v>
      </c>
      <c r="DB48" s="167"/>
      <c r="DC48" s="167"/>
      <c r="DD48" s="166">
        <v>87.379000000000005</v>
      </c>
      <c r="DE48" s="166">
        <v>85.653999999999996</v>
      </c>
      <c r="DF48" s="166">
        <v>-182.53450000000001</v>
      </c>
      <c r="DG48" s="166">
        <v>-1E-4</v>
      </c>
      <c r="DH48" s="166">
        <v>-21.750599999999999</v>
      </c>
      <c r="DI48" s="166">
        <v>-114.3</v>
      </c>
      <c r="DJ48" s="166">
        <v>-116.3</v>
      </c>
      <c r="DK48" s="166">
        <v>29.6494</v>
      </c>
      <c r="DL48" s="166">
        <v>62.118499999999997</v>
      </c>
      <c r="DM48" s="166">
        <v>79.384900000000002</v>
      </c>
      <c r="DN48" s="166">
        <v>86.737099999999998</v>
      </c>
      <c r="DO48" s="166">
        <v>61.54</v>
      </c>
      <c r="DP48" s="166">
        <v>-11.63</v>
      </c>
      <c r="DQ48" s="166">
        <v>63.787500000000001</v>
      </c>
      <c r="DR48" s="166">
        <v>180.4503</v>
      </c>
      <c r="DS48" s="166">
        <v>-1.73</v>
      </c>
      <c r="DT48" s="166">
        <v>-1.63</v>
      </c>
      <c r="DU48" s="166">
        <v>82.62</v>
      </c>
      <c r="DV48" s="166">
        <v>74.56</v>
      </c>
      <c r="DW48" s="166">
        <v>180.70910000000001</v>
      </c>
      <c r="DX48" s="166">
        <v>176.34549999999999</v>
      </c>
      <c r="DY48" s="166">
        <v>3.6259000000000001</v>
      </c>
      <c r="DZ48" s="166">
        <v>3.2635999999999998</v>
      </c>
      <c r="EA48" s="166">
        <v>271.78059999999999</v>
      </c>
      <c r="EB48" s="166">
        <v>227.054</v>
      </c>
      <c r="EC48" s="166">
        <v>218.1746</v>
      </c>
      <c r="ED48" s="166">
        <v>221.03890000000001</v>
      </c>
      <c r="EE48" s="166">
        <v>44.610999999999997</v>
      </c>
      <c r="EF48" s="166">
        <v>21.887599999999999</v>
      </c>
      <c r="EG48" s="166">
        <v>-30.167999999999999</v>
      </c>
      <c r="EH48" s="166">
        <v>456.6454</v>
      </c>
      <c r="EI48" s="166">
        <v>153.286</v>
      </c>
      <c r="EJ48" s="167"/>
      <c r="EK48" s="166">
        <v>-8.3425999999999991</v>
      </c>
      <c r="EL48" s="166">
        <v>-5.7026000000000003</v>
      </c>
      <c r="EM48" s="166">
        <v>44.923299999999998</v>
      </c>
      <c r="EN48" s="166">
        <v>-42.364100000000001</v>
      </c>
      <c r="EO48" s="166">
        <v>-39.498800000000003</v>
      </c>
      <c r="EP48" s="166">
        <v>32.304000000000002</v>
      </c>
      <c r="EQ48" s="166">
        <v>-14.720700000000001</v>
      </c>
      <c r="ER48" s="166">
        <v>-15.324</v>
      </c>
      <c r="ES48" s="166">
        <v>17.837499999999999</v>
      </c>
      <c r="ET48" s="166">
        <v>0</v>
      </c>
      <c r="EU48" s="166">
        <v>-15.34</v>
      </c>
      <c r="EV48" s="166">
        <v>1</v>
      </c>
      <c r="EW48" s="166">
        <v>10.734999999999999</v>
      </c>
      <c r="EX48" s="166">
        <v>-127.1223</v>
      </c>
      <c r="EY48" s="166">
        <v>-14.194699999999999</v>
      </c>
      <c r="EZ48" s="166">
        <v>-13.6675</v>
      </c>
      <c r="FA48" s="166">
        <v>3.8488000000000002</v>
      </c>
      <c r="FB48" s="166">
        <v>-19.400700000000001</v>
      </c>
      <c r="FC48" s="166">
        <v>-13.331</v>
      </c>
      <c r="FD48" s="167"/>
      <c r="FE48" s="166">
        <v>3.2831000000000001</v>
      </c>
      <c r="FF48" s="166">
        <v>3.2381000000000002</v>
      </c>
      <c r="FG48" s="166">
        <v>37.838999999999999</v>
      </c>
      <c r="FH48" s="166">
        <v>38.200200000000002</v>
      </c>
      <c r="FI48" s="166">
        <v>36.799500000000002</v>
      </c>
      <c r="FJ48" s="166">
        <v>30.477</v>
      </c>
      <c r="FK48" s="166">
        <v>30.142099999999999</v>
      </c>
      <c r="FL48" s="166">
        <v>35.668199999999999</v>
      </c>
      <c r="FM48" s="166">
        <v>-1.3958999999999999</v>
      </c>
      <c r="FN48" s="166">
        <v>-1.8423</v>
      </c>
      <c r="FO48" s="166">
        <v>24.837800000000001</v>
      </c>
      <c r="FP48" s="166">
        <v>37.997199999999999</v>
      </c>
      <c r="FQ48" s="166">
        <v>-3.0817000000000001</v>
      </c>
      <c r="FR48" s="166">
        <v>-9.94</v>
      </c>
      <c r="FS48" s="166">
        <v>15.0741</v>
      </c>
      <c r="FT48" s="166">
        <v>1.6666000000000001</v>
      </c>
      <c r="FU48" s="166">
        <v>-9.3699999999999992</v>
      </c>
      <c r="FV48" s="166">
        <v>16.71</v>
      </c>
      <c r="FW48" s="167"/>
      <c r="FX48" s="167"/>
      <c r="FY48" s="166">
        <v>-7.694</v>
      </c>
      <c r="FZ48" s="166">
        <v>4.3369999999999997</v>
      </c>
      <c r="GA48" s="167"/>
      <c r="GB48" s="166">
        <v>29.91</v>
      </c>
      <c r="GC48" s="166">
        <v>-38.276600000000002</v>
      </c>
      <c r="GD48" s="166">
        <v>-24.7879</v>
      </c>
      <c r="GE48" s="166">
        <v>15.18</v>
      </c>
      <c r="GF48" s="166">
        <v>79.438100000000006</v>
      </c>
      <c r="GG48" s="166">
        <v>22.3</v>
      </c>
      <c r="GH48" s="166">
        <v>-25.0883</v>
      </c>
      <c r="GI48" s="166">
        <v>-7.1349999999999998</v>
      </c>
      <c r="GJ48" s="167"/>
      <c r="GK48" s="166">
        <v>3.0371999999999999</v>
      </c>
      <c r="GL48" s="167"/>
      <c r="GM48" s="167"/>
      <c r="GN48" s="166">
        <v>-6.0944000000000003</v>
      </c>
      <c r="GO48" s="166">
        <v>-48.331099999999999</v>
      </c>
      <c r="GP48" s="166">
        <v>19.961099999999998</v>
      </c>
      <c r="GQ48" s="166">
        <v>76.132999999999996</v>
      </c>
      <c r="GR48" s="166">
        <v>63.2761</v>
      </c>
      <c r="GS48" s="166">
        <v>66.378500000000003</v>
      </c>
      <c r="GT48" s="166">
        <v>-134.6121</v>
      </c>
      <c r="GU48" s="166">
        <v>-30.453600000000002</v>
      </c>
      <c r="GV48" s="166">
        <v>40.505899999999997</v>
      </c>
      <c r="GW48" s="166">
        <v>-74.226399999999998</v>
      </c>
      <c r="GX48" s="167"/>
      <c r="GY48" s="166">
        <v>23.394300000000001</v>
      </c>
      <c r="GZ48" s="166">
        <v>22.797799999999999</v>
      </c>
      <c r="HA48" s="166">
        <v>15.1677</v>
      </c>
      <c r="HB48" s="166">
        <v>220.35470000000001</v>
      </c>
      <c r="HC48" s="166">
        <v>219.86439999999999</v>
      </c>
      <c r="HD48" s="167"/>
      <c r="HE48" s="167"/>
      <c r="HF48" s="166">
        <v>-449.33589999999998</v>
      </c>
      <c r="HG48" s="166">
        <v>454.9513</v>
      </c>
      <c r="HH48" s="166">
        <v>451.47379999999998</v>
      </c>
      <c r="HI48" s="166">
        <v>-207.8004</v>
      </c>
      <c r="HJ48" s="166">
        <v>-206.73099999999999</v>
      </c>
      <c r="HK48" s="166">
        <v>-42.548099999999998</v>
      </c>
      <c r="HL48" s="166">
        <v>-30.299399999999999</v>
      </c>
      <c r="HM48" s="166">
        <v>80.537599999999998</v>
      </c>
      <c r="HN48" s="166">
        <v>79.207300000000004</v>
      </c>
      <c r="HO48" s="167"/>
      <c r="HP48" s="167"/>
      <c r="HQ48" s="166">
        <v>54.254100000000001</v>
      </c>
      <c r="HR48" s="166">
        <v>54.715499999999999</v>
      </c>
      <c r="HS48" s="166">
        <v>-65.103200000000001</v>
      </c>
      <c r="HT48" s="166">
        <v>-64.796400000000006</v>
      </c>
      <c r="HU48" s="166">
        <v>95.95</v>
      </c>
      <c r="HV48" s="166">
        <v>95.87</v>
      </c>
      <c r="HW48" s="166">
        <v>52.3</v>
      </c>
      <c r="HX48" s="166">
        <v>52.7</v>
      </c>
      <c r="HY48" s="166">
        <v>21.372199999999999</v>
      </c>
      <c r="HZ48" s="166">
        <v>38.4</v>
      </c>
      <c r="IA48" s="166">
        <v>-330.46409999999997</v>
      </c>
      <c r="IB48" s="166">
        <v>97.843999999999994</v>
      </c>
      <c r="IC48" s="166">
        <v>97.589299999999994</v>
      </c>
      <c r="ID48" s="166">
        <v>18.399999999999999</v>
      </c>
      <c r="IE48" s="166">
        <v>8</v>
      </c>
      <c r="IF48" s="166">
        <v>-54</v>
      </c>
      <c r="IG48" s="166">
        <v>-56.6</v>
      </c>
      <c r="IH48" s="166">
        <v>1.4358</v>
      </c>
      <c r="II48" s="167"/>
      <c r="IJ48" s="166">
        <v>-441.21089999999998</v>
      </c>
      <c r="IK48" s="166">
        <v>-114.8558</v>
      </c>
      <c r="IL48" s="166">
        <v>481.60989999999998</v>
      </c>
      <c r="IM48" s="166">
        <v>383.8021</v>
      </c>
      <c r="IN48" s="167"/>
      <c r="IO48" s="166">
        <v>-378.4504</v>
      </c>
      <c r="IP48" s="166">
        <v>376.43349999999998</v>
      </c>
      <c r="IQ48" s="166">
        <v>-150.31620000000001</v>
      </c>
      <c r="IR48" s="166">
        <v>-211.07900000000001</v>
      </c>
      <c r="IS48" s="166">
        <v>-376.03680000000003</v>
      </c>
      <c r="IT48" s="166">
        <v>111.30710000000001</v>
      </c>
      <c r="IU48" s="166">
        <v>110.7176</v>
      </c>
      <c r="IV48" s="166">
        <v>150.78299999999999</v>
      </c>
      <c r="IW48" s="166">
        <v>-468.52839999999998</v>
      </c>
      <c r="IX48" s="166">
        <v>217.21010000000001</v>
      </c>
      <c r="IY48" s="166">
        <v>-249.72210000000001</v>
      </c>
      <c r="IZ48" s="166">
        <v>248.49199999999999</v>
      </c>
      <c r="JA48" s="166">
        <v>-6.8541999999999996</v>
      </c>
      <c r="JB48" s="167"/>
      <c r="JC48" s="166">
        <v>24.64</v>
      </c>
      <c r="JD48" s="166">
        <v>6.3710000000000004</v>
      </c>
      <c r="JE48" s="166">
        <v>6.3609999999999998</v>
      </c>
      <c r="JF48" s="166">
        <v>-23.92</v>
      </c>
      <c r="JG48" s="166">
        <v>1.36</v>
      </c>
      <c r="JH48" s="167"/>
      <c r="JI48" s="166">
        <v>-2.3727999999999998</v>
      </c>
      <c r="JJ48" s="166">
        <v>-35.3902</v>
      </c>
      <c r="JK48" s="166">
        <v>-14.6197</v>
      </c>
      <c r="JL48" s="166">
        <v>21.7</v>
      </c>
      <c r="JM48" s="166">
        <v>54.871000000000002</v>
      </c>
      <c r="JN48" s="166">
        <v>52.462000000000003</v>
      </c>
      <c r="JO48" s="167"/>
      <c r="JP48" s="167"/>
      <c r="JQ48" s="166">
        <v>52.124200000000002</v>
      </c>
      <c r="JR48" s="166">
        <v>51.316899999999997</v>
      </c>
      <c r="JS48" s="166">
        <v>52.353200000000001</v>
      </c>
      <c r="JT48" s="167"/>
      <c r="JU48" s="166">
        <v>-7.2</v>
      </c>
      <c r="JV48" s="166">
        <v>24.021699999999999</v>
      </c>
      <c r="JW48" s="166">
        <v>10.44</v>
      </c>
      <c r="JX48" s="167"/>
      <c r="JY48" s="166">
        <v>-29.486599999999999</v>
      </c>
      <c r="JZ48" s="166">
        <v>71.991100000000003</v>
      </c>
      <c r="KA48" s="166">
        <v>42.7774</v>
      </c>
      <c r="KB48" s="166">
        <v>-28.315000000000001</v>
      </c>
      <c r="KC48" s="166">
        <v>-70.843800000000002</v>
      </c>
      <c r="KD48" s="166">
        <v>29.3705</v>
      </c>
      <c r="KE48" s="166">
        <v>41.043799999999997</v>
      </c>
      <c r="KF48" s="166">
        <v>-2.2999999999999998</v>
      </c>
      <c r="KG48" s="166">
        <v>2.5</v>
      </c>
      <c r="KH48" s="167"/>
      <c r="KI48" s="166">
        <v>135.6336</v>
      </c>
    </row>
    <row r="49" spans="1:295" ht="18" customHeight="1" x14ac:dyDescent="0.3">
      <c r="A49" s="161" t="s">
        <v>41</v>
      </c>
      <c r="B49" s="161" t="s">
        <v>756</v>
      </c>
      <c r="C49" s="162">
        <v>0</v>
      </c>
      <c r="D49" s="162">
        <v>21.129200000000001</v>
      </c>
      <c r="E49" s="163"/>
      <c r="F49" s="162">
        <v>-34.265900000000002</v>
      </c>
      <c r="G49" s="162">
        <v>32.101399999999998</v>
      </c>
      <c r="H49" s="163"/>
      <c r="I49" s="162">
        <v>48.813899999999997</v>
      </c>
      <c r="J49" s="163"/>
      <c r="K49" s="162">
        <v>62.705399999999997</v>
      </c>
      <c r="L49" s="162">
        <v>31.805</v>
      </c>
      <c r="M49" s="162">
        <v>31.007400000000001</v>
      </c>
      <c r="N49" s="162">
        <v>11.1</v>
      </c>
      <c r="O49" s="162">
        <v>-62.344999999999999</v>
      </c>
      <c r="P49" s="162">
        <v>55</v>
      </c>
      <c r="Q49" s="162">
        <v>17.388000000000002</v>
      </c>
      <c r="R49" s="162">
        <v>-52.8</v>
      </c>
      <c r="S49" s="162">
        <v>13.433999999999999</v>
      </c>
      <c r="T49" s="163"/>
      <c r="U49" s="162">
        <v>10.9213</v>
      </c>
      <c r="V49" s="162">
        <v>11.004099999999999</v>
      </c>
      <c r="W49" s="162">
        <v>18.235499999999998</v>
      </c>
      <c r="X49" s="162">
        <v>9.1942000000000004</v>
      </c>
      <c r="Y49" s="162">
        <v>0.112</v>
      </c>
      <c r="Z49" s="162">
        <v>2.3414000000000001</v>
      </c>
      <c r="AA49" s="163"/>
      <c r="AB49" s="163"/>
      <c r="AC49" s="162">
        <v>-57.21</v>
      </c>
      <c r="AD49" s="162">
        <v>-57.65</v>
      </c>
      <c r="AE49" s="163"/>
      <c r="AF49" s="162">
        <v>-8.8800000000000008</v>
      </c>
      <c r="AG49" s="162">
        <v>61.6</v>
      </c>
      <c r="AH49" s="163"/>
      <c r="AI49" s="163"/>
      <c r="AJ49" s="162">
        <v>-37.35</v>
      </c>
      <c r="AK49" s="162">
        <v>-37.799999999999997</v>
      </c>
      <c r="AL49" s="162">
        <v>-91.42</v>
      </c>
      <c r="AM49" s="162">
        <v>37.950000000000003</v>
      </c>
      <c r="AN49" s="162">
        <v>37.770000000000003</v>
      </c>
      <c r="AO49" s="162">
        <v>21.9313</v>
      </c>
      <c r="AP49" s="162">
        <v>-0.91520000000000001</v>
      </c>
      <c r="AQ49" s="162">
        <v>72.605400000000003</v>
      </c>
      <c r="AR49" s="162">
        <v>75.024900000000002</v>
      </c>
      <c r="AS49" s="162">
        <v>36.5456</v>
      </c>
      <c r="AT49" s="162">
        <v>-46.751800000000003</v>
      </c>
      <c r="AU49" s="162">
        <v>-46.416899999999998</v>
      </c>
      <c r="AV49" s="162">
        <v>3.6976</v>
      </c>
      <c r="AW49" s="162">
        <v>3.6240999999999999</v>
      </c>
      <c r="AX49" s="162">
        <v>74.213399999999993</v>
      </c>
      <c r="AY49" s="162">
        <v>76.088800000000006</v>
      </c>
      <c r="AZ49" s="162">
        <v>-1.0468999999999999</v>
      </c>
      <c r="BA49" s="162">
        <v>-5.9797000000000002</v>
      </c>
      <c r="BB49" s="162">
        <v>-435.08260000000001</v>
      </c>
      <c r="BC49" s="162">
        <v>-26.5275</v>
      </c>
      <c r="BD49" s="162">
        <v>-4.5999999999999996</v>
      </c>
      <c r="BE49" s="162">
        <v>-4.8</v>
      </c>
      <c r="BF49" s="162">
        <v>52.5623</v>
      </c>
      <c r="BG49" s="162">
        <v>51.7682</v>
      </c>
      <c r="BH49" s="162">
        <v>-5.7511999999999999</v>
      </c>
      <c r="BI49" s="163"/>
      <c r="BJ49" s="162">
        <v>-67.712699999999998</v>
      </c>
      <c r="BK49" s="162">
        <v>8.0089000000000006</v>
      </c>
      <c r="BL49" s="162">
        <v>6.5979999999999999</v>
      </c>
      <c r="BM49" s="162">
        <v>4.4356999999999998</v>
      </c>
      <c r="BN49" s="162">
        <v>487.13630000000001</v>
      </c>
      <c r="BO49" s="162">
        <v>105.1362</v>
      </c>
      <c r="BP49" s="162">
        <v>105.1057</v>
      </c>
      <c r="BQ49" s="162">
        <v>-436.6026</v>
      </c>
      <c r="BR49" s="162">
        <v>488.3141</v>
      </c>
      <c r="BS49" s="163"/>
      <c r="BT49" s="162">
        <v>-65.758799999999994</v>
      </c>
      <c r="BU49" s="162">
        <v>68.081599999999995</v>
      </c>
      <c r="BV49" s="162">
        <v>103.0389</v>
      </c>
      <c r="BW49" s="162">
        <v>32.380000000000003</v>
      </c>
      <c r="BX49" s="162">
        <v>43.06</v>
      </c>
      <c r="BY49" s="162">
        <v>75.290000000000006</v>
      </c>
      <c r="BZ49" s="162">
        <v>87.14</v>
      </c>
      <c r="CA49" s="162">
        <v>-29.3324</v>
      </c>
      <c r="CB49" s="162">
        <v>-28.528700000000001</v>
      </c>
      <c r="CC49" s="162">
        <v>92.111400000000003</v>
      </c>
      <c r="CD49" s="162">
        <v>93.409099999999995</v>
      </c>
      <c r="CE49" s="162">
        <v>23.9693</v>
      </c>
      <c r="CF49" s="162">
        <v>-89.621799999999993</v>
      </c>
      <c r="CG49" s="162">
        <v>-90.105599999999995</v>
      </c>
      <c r="CH49" s="162">
        <v>4.1532999999999998</v>
      </c>
      <c r="CI49" s="162">
        <v>-85.339299999999994</v>
      </c>
      <c r="CJ49" s="163"/>
      <c r="CK49" s="163"/>
      <c r="CL49" s="162">
        <v>46.7</v>
      </c>
      <c r="CM49" s="162">
        <v>168.9</v>
      </c>
      <c r="CN49" s="162">
        <v>-17.239999999999998</v>
      </c>
      <c r="CO49" s="162">
        <v>43.5916</v>
      </c>
      <c r="CP49" s="162">
        <v>43.0471</v>
      </c>
      <c r="CQ49" s="162">
        <v>43.706899999999997</v>
      </c>
      <c r="CR49" s="162">
        <v>-46.9741</v>
      </c>
      <c r="CS49" s="162">
        <v>-46.422400000000003</v>
      </c>
      <c r="CT49" s="162">
        <v>26.148900000000001</v>
      </c>
      <c r="CU49" s="162">
        <v>-35.666800000000002</v>
      </c>
      <c r="CV49" s="162">
        <v>32.393099999999997</v>
      </c>
      <c r="CW49" s="162">
        <v>16.807099999999998</v>
      </c>
      <c r="CX49" s="162">
        <v>58.16</v>
      </c>
      <c r="CY49" s="162">
        <v>83.52</v>
      </c>
      <c r="CZ49" s="162">
        <v>53.444800000000001</v>
      </c>
      <c r="DA49" s="162">
        <v>50.395200000000003</v>
      </c>
      <c r="DB49" s="162">
        <v>-36.06</v>
      </c>
      <c r="DC49" s="163"/>
      <c r="DD49" s="162">
        <v>85.308199999999999</v>
      </c>
      <c r="DE49" s="162">
        <v>84.038499999999999</v>
      </c>
      <c r="DF49" s="162">
        <v>-178.9639</v>
      </c>
      <c r="DG49" s="162">
        <v>0</v>
      </c>
      <c r="DH49" s="162">
        <v>-21.9727</v>
      </c>
      <c r="DI49" s="162">
        <v>-110.8</v>
      </c>
      <c r="DJ49" s="162">
        <v>-111</v>
      </c>
      <c r="DK49" s="162">
        <v>29.347200000000001</v>
      </c>
      <c r="DL49" s="162">
        <v>59.4818</v>
      </c>
      <c r="DM49" s="162">
        <v>77.506299999999996</v>
      </c>
      <c r="DN49" s="162">
        <v>84.393299999999996</v>
      </c>
      <c r="DO49" s="162">
        <v>59.04</v>
      </c>
      <c r="DP49" s="162">
        <v>-11.5</v>
      </c>
      <c r="DQ49" s="162">
        <v>64.435500000000005</v>
      </c>
      <c r="DR49" s="162">
        <v>179.12520000000001</v>
      </c>
      <c r="DS49" s="162">
        <v>-2.2599999999999998</v>
      </c>
      <c r="DT49" s="162">
        <v>-2.13</v>
      </c>
      <c r="DU49" s="162">
        <v>82.97</v>
      </c>
      <c r="DV49" s="162">
        <v>74.59</v>
      </c>
      <c r="DW49" s="162">
        <v>177.98179999999999</v>
      </c>
      <c r="DX49" s="162">
        <v>175</v>
      </c>
      <c r="DY49" s="162">
        <v>6.7595999999999998</v>
      </c>
      <c r="DZ49" s="162">
        <v>6.1273</v>
      </c>
      <c r="EA49" s="163"/>
      <c r="EB49" s="162">
        <v>224.2764</v>
      </c>
      <c r="EC49" s="162">
        <v>216.5258</v>
      </c>
      <c r="ED49" s="163"/>
      <c r="EE49" s="162">
        <v>44.908099999999997</v>
      </c>
      <c r="EF49" s="162">
        <v>24.477900000000002</v>
      </c>
      <c r="EG49" s="162">
        <v>-29.2</v>
      </c>
      <c r="EH49" s="162">
        <v>450.79820000000001</v>
      </c>
      <c r="EI49" s="162">
        <v>170.47110000000001</v>
      </c>
      <c r="EJ49" s="163"/>
      <c r="EK49" s="162">
        <v>-8.7860999999999994</v>
      </c>
      <c r="EL49" s="162">
        <v>-6.1638000000000002</v>
      </c>
      <c r="EM49" s="162">
        <v>43.872700000000002</v>
      </c>
      <c r="EN49" s="162">
        <v>-36.397599999999997</v>
      </c>
      <c r="EO49" s="162">
        <v>-34.029699999999998</v>
      </c>
      <c r="EP49" s="162">
        <v>27.696000000000002</v>
      </c>
      <c r="EQ49" s="162">
        <v>-14.704700000000001</v>
      </c>
      <c r="ER49" s="162">
        <v>-15.1326</v>
      </c>
      <c r="ES49" s="162">
        <v>16.1997</v>
      </c>
      <c r="ET49" s="163"/>
      <c r="EU49" s="162">
        <v>-6.22</v>
      </c>
      <c r="EV49" s="163"/>
      <c r="EW49" s="162">
        <v>10.5182</v>
      </c>
      <c r="EX49" s="162">
        <v>-114.6285</v>
      </c>
      <c r="EY49" s="162">
        <v>-14.9291</v>
      </c>
      <c r="EZ49" s="162">
        <v>-14.508599999999999</v>
      </c>
      <c r="FA49" s="162">
        <v>4.2343000000000002</v>
      </c>
      <c r="FB49" s="162">
        <v>-22.953099999999999</v>
      </c>
      <c r="FC49" s="162">
        <v>-12.976599999999999</v>
      </c>
      <c r="FD49" s="163"/>
      <c r="FE49" s="162">
        <v>3.2450000000000001</v>
      </c>
      <c r="FF49" s="162">
        <v>3.2042000000000002</v>
      </c>
      <c r="FG49" s="162">
        <v>40.4587</v>
      </c>
      <c r="FH49" s="162">
        <v>41.134599999999999</v>
      </c>
      <c r="FI49" s="162">
        <v>38.819600000000001</v>
      </c>
      <c r="FJ49" s="162">
        <v>29.639800000000001</v>
      </c>
      <c r="FK49" s="162">
        <v>29.3049</v>
      </c>
      <c r="FL49" s="162">
        <v>35.333300000000001</v>
      </c>
      <c r="FM49" s="162">
        <v>-4.5319000000000003</v>
      </c>
      <c r="FN49" s="162">
        <v>-4.5079000000000002</v>
      </c>
      <c r="FO49" s="162">
        <v>23.632000000000001</v>
      </c>
      <c r="FP49" s="162">
        <v>35.200099999999999</v>
      </c>
      <c r="FQ49" s="162">
        <v>0.36070000000000002</v>
      </c>
      <c r="FR49" s="162">
        <v>-10.14</v>
      </c>
      <c r="FS49" s="162">
        <v>15.1693</v>
      </c>
      <c r="FT49" s="162">
        <v>1.6202000000000001</v>
      </c>
      <c r="FU49" s="162">
        <v>-9.52</v>
      </c>
      <c r="FV49" s="162">
        <v>19.2</v>
      </c>
      <c r="FW49" s="163"/>
      <c r="FX49" s="163"/>
      <c r="FY49" s="162">
        <v>-7.9630000000000001</v>
      </c>
      <c r="FZ49" s="162">
        <v>4.4169999999999998</v>
      </c>
      <c r="GA49" s="163"/>
      <c r="GB49" s="162">
        <v>31.25</v>
      </c>
      <c r="GC49" s="162">
        <v>-37.5092</v>
      </c>
      <c r="GD49" s="162">
        <v>-22.484300000000001</v>
      </c>
      <c r="GE49" s="163"/>
      <c r="GF49" s="162">
        <v>80.628799999999998</v>
      </c>
      <c r="GG49" s="162">
        <v>22.6</v>
      </c>
      <c r="GH49" s="162">
        <v>-24.075700000000001</v>
      </c>
      <c r="GI49" s="162">
        <v>-7.4288999999999996</v>
      </c>
      <c r="GJ49" s="163"/>
      <c r="GK49" s="162">
        <v>2.9832999999999998</v>
      </c>
      <c r="GL49" s="163"/>
      <c r="GM49" s="163"/>
      <c r="GN49" s="162">
        <v>-6.4874999999999998</v>
      </c>
      <c r="GO49" s="162">
        <v>-45.927500000000002</v>
      </c>
      <c r="GP49" s="162">
        <v>22.448599999999999</v>
      </c>
      <c r="GQ49" s="162">
        <v>72.435599999999994</v>
      </c>
      <c r="GR49" s="162">
        <v>65.359099999999998</v>
      </c>
      <c r="GS49" s="162">
        <v>65.272599999999997</v>
      </c>
      <c r="GT49" s="162">
        <v>-129.3391</v>
      </c>
      <c r="GU49" s="162">
        <v>-29.7684</v>
      </c>
      <c r="GV49" s="162">
        <v>39.570599999999999</v>
      </c>
      <c r="GW49" s="162">
        <v>-72.2911</v>
      </c>
      <c r="GX49" s="163"/>
      <c r="GY49" s="162">
        <v>22.456700000000001</v>
      </c>
      <c r="GZ49" s="162">
        <v>21.9224</v>
      </c>
      <c r="HA49" s="162">
        <v>16</v>
      </c>
      <c r="HB49" s="162">
        <v>221.1156</v>
      </c>
      <c r="HC49" s="162">
        <v>219.22620000000001</v>
      </c>
      <c r="HD49" s="163"/>
      <c r="HE49" s="163"/>
      <c r="HF49" s="162">
        <v>-455.92059999999998</v>
      </c>
      <c r="HG49" s="163"/>
      <c r="HH49" s="162">
        <v>456.17290000000003</v>
      </c>
      <c r="HI49" s="162">
        <v>-207.31290000000001</v>
      </c>
      <c r="HJ49" s="162">
        <v>-207.5684</v>
      </c>
      <c r="HK49" s="162">
        <v>-42.782400000000003</v>
      </c>
      <c r="HL49" s="162">
        <v>-31.069500000000001</v>
      </c>
      <c r="HM49" s="162">
        <v>79.990200000000002</v>
      </c>
      <c r="HN49" s="162">
        <v>78.835800000000006</v>
      </c>
      <c r="HO49" s="163"/>
      <c r="HP49" s="163"/>
      <c r="HQ49" s="162">
        <v>56.561199999999999</v>
      </c>
      <c r="HR49" s="162">
        <v>55.825099999999999</v>
      </c>
      <c r="HS49" s="162">
        <v>-64.496700000000004</v>
      </c>
      <c r="HT49" s="162">
        <v>-64.395499999999998</v>
      </c>
      <c r="HU49" s="162">
        <v>94.4</v>
      </c>
      <c r="HV49" s="162">
        <v>94.04</v>
      </c>
      <c r="HW49" s="162">
        <v>54.2</v>
      </c>
      <c r="HX49" s="162">
        <v>53.8</v>
      </c>
      <c r="HY49" s="162">
        <v>21.5154</v>
      </c>
      <c r="HZ49" s="162">
        <v>37.76</v>
      </c>
      <c r="IA49" s="162">
        <v>-334.47149999999999</v>
      </c>
      <c r="IB49" s="162">
        <v>96.731399999999994</v>
      </c>
      <c r="IC49" s="162">
        <v>96.490200000000002</v>
      </c>
      <c r="ID49" s="162">
        <v>18</v>
      </c>
      <c r="IE49" s="162">
        <v>6.9</v>
      </c>
      <c r="IF49" s="162">
        <v>-54.9</v>
      </c>
      <c r="IG49" s="162">
        <v>-58.3</v>
      </c>
      <c r="IH49" s="163"/>
      <c r="II49" s="162">
        <v>1.2303999999999999</v>
      </c>
      <c r="IJ49" s="162">
        <v>-446.28550000000001</v>
      </c>
      <c r="IK49" s="162">
        <v>-141.24019999999999</v>
      </c>
      <c r="IL49" s="162">
        <v>479.83339999999998</v>
      </c>
      <c r="IM49" s="162">
        <v>387.58600000000001</v>
      </c>
      <c r="IN49" s="163"/>
      <c r="IO49" s="162">
        <v>-379</v>
      </c>
      <c r="IP49" s="162">
        <v>375.9049</v>
      </c>
      <c r="IQ49" s="162">
        <v>-147.77719999999999</v>
      </c>
      <c r="IR49" s="162">
        <v>-211.9085</v>
      </c>
      <c r="IS49" s="162">
        <v>-375.2543</v>
      </c>
      <c r="IT49" s="162">
        <v>111.7658</v>
      </c>
      <c r="IU49" s="162">
        <v>108.372</v>
      </c>
      <c r="IV49" s="162">
        <v>151.4247</v>
      </c>
      <c r="IW49" s="162">
        <v>-463.2869</v>
      </c>
      <c r="IX49" s="162">
        <v>216.84379999999999</v>
      </c>
      <c r="IY49" s="162">
        <v>-245.86420000000001</v>
      </c>
      <c r="IZ49" s="162">
        <v>248.2467</v>
      </c>
      <c r="JA49" s="162">
        <v>-7.3293999999999997</v>
      </c>
      <c r="JB49" s="163"/>
      <c r="JC49" s="162">
        <v>26.16</v>
      </c>
      <c r="JD49" s="162">
        <v>6.64</v>
      </c>
      <c r="JE49" s="162">
        <v>6.6219999999999999</v>
      </c>
      <c r="JF49" s="162">
        <v>-25.6</v>
      </c>
      <c r="JG49" s="162">
        <v>1.36</v>
      </c>
      <c r="JH49" s="163"/>
      <c r="JI49" s="162">
        <v>-2.1377999999999999</v>
      </c>
      <c r="JJ49" s="162">
        <v>-36.388199999999998</v>
      </c>
      <c r="JK49" s="162">
        <v>-14.326700000000001</v>
      </c>
      <c r="JL49" s="162">
        <v>22</v>
      </c>
      <c r="JM49" s="162">
        <v>57.174999999999997</v>
      </c>
      <c r="JN49" s="162">
        <v>55.5</v>
      </c>
      <c r="JO49" s="163"/>
      <c r="JP49" s="163"/>
      <c r="JQ49" s="162">
        <v>53.192</v>
      </c>
      <c r="JR49" s="162">
        <v>52.2241</v>
      </c>
      <c r="JS49" s="162">
        <v>51.877499999999998</v>
      </c>
      <c r="JT49" s="163"/>
      <c r="JU49" s="162">
        <v>-6.4</v>
      </c>
      <c r="JV49" s="162">
        <v>25.529499999999999</v>
      </c>
      <c r="JW49" s="162">
        <v>9.99</v>
      </c>
      <c r="JX49" s="163"/>
      <c r="JY49" s="162">
        <v>-27.467099999999999</v>
      </c>
      <c r="JZ49" s="162">
        <v>72.857699999999994</v>
      </c>
      <c r="KA49" s="162">
        <v>43.635899999999999</v>
      </c>
      <c r="KB49" s="162">
        <v>-27.390599999999999</v>
      </c>
      <c r="KC49" s="162">
        <v>-72.3005</v>
      </c>
      <c r="KD49" s="162">
        <v>29.994800000000001</v>
      </c>
      <c r="KE49" s="162">
        <v>40.133200000000002</v>
      </c>
      <c r="KF49" s="162">
        <v>-3.2</v>
      </c>
      <c r="KG49" s="162">
        <v>2.2999999999999998</v>
      </c>
      <c r="KH49" s="163"/>
      <c r="KI49" s="162">
        <v>133.4418</v>
      </c>
    </row>
    <row r="50" spans="1:295" ht="18" customHeight="1" x14ac:dyDescent="0.3">
      <c r="A50" s="161" t="s">
        <v>41</v>
      </c>
      <c r="B50" s="161" t="s">
        <v>757</v>
      </c>
      <c r="C50" s="164">
        <v>0</v>
      </c>
      <c r="D50" s="164">
        <v>21.069099999999999</v>
      </c>
      <c r="E50" s="164">
        <v>-25.388100000000001</v>
      </c>
      <c r="F50" s="164">
        <v>-35.047499999999999</v>
      </c>
      <c r="G50" s="164">
        <v>31.263400000000001</v>
      </c>
      <c r="H50" s="165"/>
      <c r="I50" s="164">
        <v>47.148400000000002</v>
      </c>
      <c r="J50" s="165"/>
      <c r="K50" s="164">
        <v>61.528799999999997</v>
      </c>
      <c r="L50" s="164">
        <v>31.0611</v>
      </c>
      <c r="M50" s="164">
        <v>30.590900000000001</v>
      </c>
      <c r="N50" s="164">
        <v>13.32</v>
      </c>
      <c r="O50" s="164">
        <v>-58.88</v>
      </c>
      <c r="P50" s="164">
        <v>50.6</v>
      </c>
      <c r="Q50" s="164">
        <v>17.388000000000002</v>
      </c>
      <c r="R50" s="164">
        <v>-50.6</v>
      </c>
      <c r="S50" s="164">
        <v>13.5276</v>
      </c>
      <c r="T50" s="165"/>
      <c r="U50" s="164">
        <v>12.125500000000001</v>
      </c>
      <c r="V50" s="164">
        <v>12.2166</v>
      </c>
      <c r="W50" s="164">
        <v>20.036999999999999</v>
      </c>
      <c r="X50" s="164">
        <v>14.308</v>
      </c>
      <c r="Y50" s="164">
        <v>0.15579999999999999</v>
      </c>
      <c r="Z50" s="164">
        <v>2.294</v>
      </c>
      <c r="AA50" s="165"/>
      <c r="AB50" s="165"/>
      <c r="AC50" s="164">
        <v>-57.04</v>
      </c>
      <c r="AD50" s="164">
        <v>-57.12</v>
      </c>
      <c r="AE50" s="165"/>
      <c r="AF50" s="164">
        <v>-13.32</v>
      </c>
      <c r="AG50" s="164">
        <v>57.2</v>
      </c>
      <c r="AH50" s="165"/>
      <c r="AI50" s="165"/>
      <c r="AJ50" s="164">
        <v>-36.270000000000003</v>
      </c>
      <c r="AK50" s="164">
        <v>-36.409999999999997</v>
      </c>
      <c r="AL50" s="164">
        <v>-91.67</v>
      </c>
      <c r="AM50" s="164">
        <v>36.83</v>
      </c>
      <c r="AN50" s="164">
        <v>36.64</v>
      </c>
      <c r="AO50" s="164">
        <v>20.919599999999999</v>
      </c>
      <c r="AP50" s="164">
        <v>0.53449999999999998</v>
      </c>
      <c r="AQ50" s="164">
        <v>71.615200000000002</v>
      </c>
      <c r="AR50" s="164">
        <v>73.933000000000007</v>
      </c>
      <c r="AS50" s="164">
        <v>36.685400000000001</v>
      </c>
      <c r="AT50" s="164">
        <v>-46.617800000000003</v>
      </c>
      <c r="AU50" s="164">
        <v>-46.514299999999999</v>
      </c>
      <c r="AV50" s="164">
        <v>3.7747999999999999</v>
      </c>
      <c r="AW50" s="164">
        <v>3.79</v>
      </c>
      <c r="AX50" s="164">
        <v>73.811499999999995</v>
      </c>
      <c r="AY50" s="164">
        <v>75.2851</v>
      </c>
      <c r="AZ50" s="164">
        <v>-1.5704</v>
      </c>
      <c r="BA50" s="164">
        <v>-7.7007000000000003</v>
      </c>
      <c r="BB50" s="164">
        <v>-427.62729999999999</v>
      </c>
      <c r="BC50" s="164">
        <v>-24.803100000000001</v>
      </c>
      <c r="BD50" s="164">
        <v>-5</v>
      </c>
      <c r="BE50" s="164">
        <v>-5.3</v>
      </c>
      <c r="BF50" s="164">
        <v>52.242100000000001</v>
      </c>
      <c r="BG50" s="164">
        <v>51.254100000000001</v>
      </c>
      <c r="BH50" s="164">
        <v>-5.8037000000000001</v>
      </c>
      <c r="BI50" s="165"/>
      <c r="BJ50" s="164">
        <v>-65.534800000000004</v>
      </c>
      <c r="BK50" s="164">
        <v>7.7656000000000001</v>
      </c>
      <c r="BL50" s="164">
        <v>6.9752999999999998</v>
      </c>
      <c r="BM50" s="164">
        <v>4.7271000000000001</v>
      </c>
      <c r="BN50" s="164">
        <v>479.72030000000001</v>
      </c>
      <c r="BO50" s="164">
        <v>104.6785</v>
      </c>
      <c r="BP50" s="164">
        <v>104.6174</v>
      </c>
      <c r="BQ50" s="164">
        <v>-422.19130000000001</v>
      </c>
      <c r="BR50" s="164">
        <v>488.90859999999998</v>
      </c>
      <c r="BS50" s="165"/>
      <c r="BT50" s="164">
        <v>-73.840699999999998</v>
      </c>
      <c r="BU50" s="164">
        <v>75.631699999999995</v>
      </c>
      <c r="BV50" s="165"/>
      <c r="BW50" s="164">
        <v>32.28</v>
      </c>
      <c r="BX50" s="164">
        <v>43.07</v>
      </c>
      <c r="BY50" s="164">
        <v>74.47</v>
      </c>
      <c r="BZ50" s="165"/>
      <c r="CA50" s="164">
        <v>-27.858899999999998</v>
      </c>
      <c r="CB50" s="164">
        <v>-27.591000000000001</v>
      </c>
      <c r="CC50" s="164">
        <v>90.546599999999998</v>
      </c>
      <c r="CD50" s="164">
        <v>90.750699999999995</v>
      </c>
      <c r="CE50" s="164">
        <v>23.1525</v>
      </c>
      <c r="CF50" s="164">
        <v>-90.717399999999998</v>
      </c>
      <c r="CG50" s="164">
        <v>-90.421899999999994</v>
      </c>
      <c r="CH50" s="164">
        <v>3.6576</v>
      </c>
      <c r="CI50" s="164">
        <v>-86.281099999999995</v>
      </c>
      <c r="CJ50" s="165"/>
      <c r="CK50" s="165"/>
      <c r="CL50" s="164">
        <v>45.1</v>
      </c>
      <c r="CM50" s="164">
        <v>171.3</v>
      </c>
      <c r="CN50" s="164">
        <v>-16.91</v>
      </c>
      <c r="CO50" s="164">
        <v>42.323999999999998</v>
      </c>
      <c r="CP50" s="164">
        <v>41.540999999999997</v>
      </c>
      <c r="CQ50" s="164">
        <v>41.8675</v>
      </c>
      <c r="CR50" s="164">
        <v>-50.0261</v>
      </c>
      <c r="CS50" s="164">
        <v>-49.9268</v>
      </c>
      <c r="CT50" s="164">
        <v>24.566099999999999</v>
      </c>
      <c r="CU50" s="164">
        <v>-30.786999999999999</v>
      </c>
      <c r="CV50" s="164">
        <v>30.193100000000001</v>
      </c>
      <c r="CW50" s="164">
        <v>16.664400000000001</v>
      </c>
      <c r="CX50" s="164">
        <v>53.33</v>
      </c>
      <c r="CY50" s="164">
        <v>84.33</v>
      </c>
      <c r="CZ50" s="164">
        <v>52.038600000000002</v>
      </c>
      <c r="DA50" s="164">
        <v>49.223300000000002</v>
      </c>
      <c r="DB50" s="164">
        <v>-35.72</v>
      </c>
      <c r="DC50" s="165"/>
      <c r="DD50" s="164">
        <v>86.0749</v>
      </c>
      <c r="DE50" s="164">
        <v>85.231999999999999</v>
      </c>
      <c r="DF50" s="164">
        <v>-178.14089999999999</v>
      </c>
      <c r="DG50" s="164">
        <v>-1E-4</v>
      </c>
      <c r="DH50" s="164">
        <v>-21.772400000000001</v>
      </c>
      <c r="DI50" s="164">
        <v>-111.8</v>
      </c>
      <c r="DJ50" s="164">
        <v>-111.8</v>
      </c>
      <c r="DK50" s="164">
        <v>28.946200000000001</v>
      </c>
      <c r="DL50" s="164">
        <v>58.309899999999999</v>
      </c>
      <c r="DM50" s="164">
        <v>75.627700000000004</v>
      </c>
      <c r="DN50" s="164">
        <v>82.049599999999998</v>
      </c>
      <c r="DO50" s="164">
        <v>57.8</v>
      </c>
      <c r="DP50" s="164">
        <v>-11.39</v>
      </c>
      <c r="DQ50" s="164">
        <v>63.72</v>
      </c>
      <c r="DR50" s="164">
        <v>175.41</v>
      </c>
      <c r="DS50" s="164">
        <v>-2.52</v>
      </c>
      <c r="DT50" s="164">
        <v>-2.42</v>
      </c>
      <c r="DU50" s="164">
        <v>82.15</v>
      </c>
      <c r="DV50" s="164">
        <v>75.239999999999995</v>
      </c>
      <c r="DW50" s="164">
        <v>177.98179999999999</v>
      </c>
      <c r="DX50" s="164">
        <v>175.50909999999999</v>
      </c>
      <c r="DY50" s="164">
        <v>7.3151000000000002</v>
      </c>
      <c r="DZ50" s="164">
        <v>6.5454999999999997</v>
      </c>
      <c r="EA50" s="164">
        <v>269.02120000000002</v>
      </c>
      <c r="EB50" s="164">
        <v>223.97450000000001</v>
      </c>
      <c r="EC50" s="164">
        <v>216.42310000000001</v>
      </c>
      <c r="ED50" s="164">
        <v>218.4365</v>
      </c>
      <c r="EE50" s="164">
        <v>50.484699999999997</v>
      </c>
      <c r="EF50" s="164">
        <v>30.643599999999999</v>
      </c>
      <c r="EG50" s="164">
        <v>-28.879000000000001</v>
      </c>
      <c r="EH50" s="164">
        <v>434.20179999999999</v>
      </c>
      <c r="EI50" s="164">
        <v>196.58879999999999</v>
      </c>
      <c r="EJ50" s="165"/>
      <c r="EK50" s="164">
        <v>-8.2087000000000003</v>
      </c>
      <c r="EL50" s="164">
        <v>-6.3654999999999999</v>
      </c>
      <c r="EM50" s="164">
        <v>37.933799999999998</v>
      </c>
      <c r="EN50" s="164">
        <v>-29.7149</v>
      </c>
      <c r="EO50" s="164">
        <v>-27.321400000000001</v>
      </c>
      <c r="EP50" s="164">
        <v>36.911999999999999</v>
      </c>
      <c r="EQ50" s="164">
        <v>-16.2287</v>
      </c>
      <c r="ER50" s="164">
        <v>-16.8035</v>
      </c>
      <c r="ES50" s="164">
        <v>9.8181999999999992</v>
      </c>
      <c r="ET50" s="165"/>
      <c r="EU50" s="164">
        <v>-14.34</v>
      </c>
      <c r="EV50" s="165"/>
      <c r="EW50" s="164">
        <v>10.027100000000001</v>
      </c>
      <c r="EX50" s="164">
        <v>-98.466899999999995</v>
      </c>
      <c r="EY50" s="164">
        <v>-14.9283</v>
      </c>
      <c r="EZ50" s="164">
        <v>-14.433</v>
      </c>
      <c r="FA50" s="164">
        <v>5.4343000000000004</v>
      </c>
      <c r="FB50" s="164">
        <v>-28.302900000000001</v>
      </c>
      <c r="FC50" s="164">
        <v>-7.5533000000000001</v>
      </c>
      <c r="FD50" s="164">
        <v>0</v>
      </c>
      <c r="FE50" s="164">
        <v>3.3176999999999999</v>
      </c>
      <c r="FF50" s="164">
        <v>3.2494999999999998</v>
      </c>
      <c r="FG50" s="164">
        <v>40.210099999999997</v>
      </c>
      <c r="FH50" s="164">
        <v>39.894100000000002</v>
      </c>
      <c r="FI50" s="164">
        <v>39.092199999999998</v>
      </c>
      <c r="FJ50" s="164">
        <v>28.467600000000001</v>
      </c>
      <c r="FK50" s="164">
        <v>26.290600000000001</v>
      </c>
      <c r="FL50" s="164">
        <v>28.1327</v>
      </c>
      <c r="FM50" s="164">
        <v>-5.125</v>
      </c>
      <c r="FN50" s="164">
        <v>-5.0884</v>
      </c>
      <c r="FO50" s="164">
        <v>19.1951</v>
      </c>
      <c r="FP50" s="164">
        <v>32.259300000000003</v>
      </c>
      <c r="FQ50" s="164">
        <v>-4.3121999999999998</v>
      </c>
      <c r="FR50" s="164">
        <v>-13.3</v>
      </c>
      <c r="FS50" s="164">
        <v>15.076499999999999</v>
      </c>
      <c r="FT50" s="164">
        <v>1.5726</v>
      </c>
      <c r="FU50" s="164">
        <v>-9.36</v>
      </c>
      <c r="FV50" s="164">
        <v>18.760000000000002</v>
      </c>
      <c r="FW50" s="165"/>
      <c r="FX50" s="164">
        <v>4.9747000000000003</v>
      </c>
      <c r="FY50" s="164">
        <v>-8.1329999999999991</v>
      </c>
      <c r="FZ50" s="164">
        <v>4.1470000000000002</v>
      </c>
      <c r="GA50" s="165"/>
      <c r="GB50" s="164">
        <v>28.61</v>
      </c>
      <c r="GC50" s="164">
        <v>-34.814599999999999</v>
      </c>
      <c r="GD50" s="164">
        <v>-19.5594</v>
      </c>
      <c r="GE50" s="164">
        <v>15.69</v>
      </c>
      <c r="GF50" s="164">
        <v>78.582599999999999</v>
      </c>
      <c r="GG50" s="164">
        <v>23</v>
      </c>
      <c r="GH50" s="164">
        <v>-22.915299999999998</v>
      </c>
      <c r="GI50" s="164">
        <v>-6.1642999999999999</v>
      </c>
      <c r="GJ50" s="165"/>
      <c r="GK50" s="164">
        <v>2.9161999999999999</v>
      </c>
      <c r="GL50" s="165"/>
      <c r="GM50" s="165"/>
      <c r="GN50" s="164">
        <v>-7.4257999999999997</v>
      </c>
      <c r="GO50" s="164">
        <v>-44.040700000000001</v>
      </c>
      <c r="GP50" s="164">
        <v>20.3127</v>
      </c>
      <c r="GQ50" s="164">
        <v>69.494500000000002</v>
      </c>
      <c r="GR50" s="164">
        <v>63.555199999999999</v>
      </c>
      <c r="GS50" s="164">
        <v>65.599699999999999</v>
      </c>
      <c r="GT50" s="164">
        <v>-128.6782</v>
      </c>
      <c r="GU50" s="164">
        <v>-28.764900000000001</v>
      </c>
      <c r="GV50" s="164">
        <v>38.5017</v>
      </c>
      <c r="GW50" s="164">
        <v>-69.7303</v>
      </c>
      <c r="GX50" s="164">
        <v>11.2638</v>
      </c>
      <c r="GY50" s="164">
        <v>21.489899999999999</v>
      </c>
      <c r="GZ50" s="164">
        <v>20.8874</v>
      </c>
      <c r="HA50" s="164">
        <v>13.536199999999999</v>
      </c>
      <c r="HB50" s="164">
        <v>222.22739999999999</v>
      </c>
      <c r="HC50" s="164">
        <v>219.86500000000001</v>
      </c>
      <c r="HD50" s="165"/>
      <c r="HE50" s="165"/>
      <c r="HF50" s="164">
        <v>-467.57260000000002</v>
      </c>
      <c r="HG50" s="164">
        <v>467.1044</v>
      </c>
      <c r="HH50" s="164">
        <v>467.17869999999999</v>
      </c>
      <c r="HI50" s="164">
        <v>-210.23830000000001</v>
      </c>
      <c r="HJ50" s="164">
        <v>-209.99100000000001</v>
      </c>
      <c r="HK50" s="164">
        <v>-42.626300000000001</v>
      </c>
      <c r="HL50" s="164">
        <v>-30.746600000000001</v>
      </c>
      <c r="HM50" s="164">
        <v>80.553100000000001</v>
      </c>
      <c r="HN50" s="164">
        <v>79.145600000000002</v>
      </c>
      <c r="HO50" s="164">
        <v>-143.71780000000001</v>
      </c>
      <c r="HP50" s="164">
        <v>-143.381</v>
      </c>
      <c r="HQ50" s="164">
        <v>58.341000000000001</v>
      </c>
      <c r="HR50" s="164">
        <v>57.561</v>
      </c>
      <c r="HS50" s="164">
        <v>-60.483499999999999</v>
      </c>
      <c r="HT50" s="164">
        <v>-60.530900000000003</v>
      </c>
      <c r="HU50" s="164">
        <v>98.47</v>
      </c>
      <c r="HV50" s="164">
        <v>98.06</v>
      </c>
      <c r="HW50" s="164">
        <v>49.7</v>
      </c>
      <c r="HX50" s="164">
        <v>50.8</v>
      </c>
      <c r="HY50" s="164">
        <v>21.5154</v>
      </c>
      <c r="HZ50" s="164">
        <v>36.4</v>
      </c>
      <c r="IA50" s="164">
        <v>-325.85809999999998</v>
      </c>
      <c r="IB50" s="164">
        <v>100.82040000000001</v>
      </c>
      <c r="IC50" s="164">
        <v>99.497</v>
      </c>
      <c r="ID50" s="164">
        <v>17.3</v>
      </c>
      <c r="IE50" s="164">
        <v>2.2999999999999998</v>
      </c>
      <c r="IF50" s="164">
        <v>-57.4</v>
      </c>
      <c r="IG50" s="164">
        <v>-60</v>
      </c>
      <c r="IH50" s="164">
        <v>1.5580000000000001</v>
      </c>
      <c r="II50" s="165"/>
      <c r="IJ50" s="164">
        <v>-457.80509999999998</v>
      </c>
      <c r="IK50" s="164">
        <v>-169.34190000000001</v>
      </c>
      <c r="IL50" s="164">
        <v>462.31650000000002</v>
      </c>
      <c r="IM50" s="164">
        <v>380.33</v>
      </c>
      <c r="IN50" s="165"/>
      <c r="IO50" s="164">
        <v>-369.58150000000001</v>
      </c>
      <c r="IP50" s="164">
        <v>366.61130000000003</v>
      </c>
      <c r="IQ50" s="164">
        <v>-148.4563</v>
      </c>
      <c r="IR50" s="164">
        <v>-211.83430000000001</v>
      </c>
      <c r="IS50" s="164">
        <v>-369.95569999999998</v>
      </c>
      <c r="IT50" s="164">
        <v>109.1615</v>
      </c>
      <c r="IU50" s="164">
        <v>106.1024</v>
      </c>
      <c r="IV50" s="164">
        <v>147.55240000000001</v>
      </c>
      <c r="IW50" s="164">
        <v>-459.6585</v>
      </c>
      <c r="IX50" s="164">
        <v>217.5932</v>
      </c>
      <c r="IY50" s="164">
        <v>-239.1798</v>
      </c>
      <c r="IZ50" s="164">
        <v>239.10470000000001</v>
      </c>
      <c r="JA50" s="164">
        <v>-7.4886999999999997</v>
      </c>
      <c r="JB50" s="165"/>
      <c r="JC50" s="164">
        <v>25.6</v>
      </c>
      <c r="JD50" s="164">
        <v>6.7080000000000002</v>
      </c>
      <c r="JE50" s="164">
        <v>6.6909999999999998</v>
      </c>
      <c r="JF50" s="164">
        <v>-24.64</v>
      </c>
      <c r="JG50" s="164">
        <v>1.04</v>
      </c>
      <c r="JH50" s="165"/>
      <c r="JI50" s="164">
        <v>-1.6403000000000001</v>
      </c>
      <c r="JJ50" s="164">
        <v>-35.918199999999999</v>
      </c>
      <c r="JK50" s="164">
        <v>-15.2331</v>
      </c>
      <c r="JL50" s="164">
        <v>23</v>
      </c>
      <c r="JM50" s="164">
        <v>55.679000000000002</v>
      </c>
      <c r="JN50" s="164">
        <v>53.012</v>
      </c>
      <c r="JO50" s="164">
        <v>2.9014000000000002</v>
      </c>
      <c r="JP50" s="164">
        <v>3.5011000000000001</v>
      </c>
      <c r="JQ50" s="164">
        <v>50.344299999999997</v>
      </c>
      <c r="JR50" s="164">
        <v>50.027999999999999</v>
      </c>
      <c r="JS50" s="164">
        <v>50.928899999999999</v>
      </c>
      <c r="JT50" s="165"/>
      <c r="JU50" s="164">
        <v>-1.4</v>
      </c>
      <c r="JV50" s="164">
        <v>25.369599999999998</v>
      </c>
      <c r="JW50" s="164">
        <v>9.9</v>
      </c>
      <c r="JX50" s="165"/>
      <c r="JY50" s="164">
        <v>-30.012499999999999</v>
      </c>
      <c r="JZ50" s="164">
        <v>71.257800000000003</v>
      </c>
      <c r="KA50" s="164">
        <v>42.206299999999999</v>
      </c>
      <c r="KB50" s="164">
        <v>-29.8673</v>
      </c>
      <c r="KC50" s="164">
        <v>-70.723100000000002</v>
      </c>
      <c r="KD50" s="164">
        <v>30.248000000000001</v>
      </c>
      <c r="KE50" s="164">
        <v>39.988700000000001</v>
      </c>
      <c r="KF50" s="164">
        <v>-7.2</v>
      </c>
      <c r="KG50" s="164">
        <v>7.6</v>
      </c>
      <c r="KH50" s="165"/>
      <c r="KI50" s="164">
        <v>137.57429999999999</v>
      </c>
    </row>
    <row r="51" spans="1:295" ht="18" customHeight="1" x14ac:dyDescent="0.3">
      <c r="A51" s="161" t="s">
        <v>41</v>
      </c>
      <c r="B51" s="161" t="s">
        <v>758</v>
      </c>
      <c r="C51" s="164">
        <v>0</v>
      </c>
      <c r="D51" s="164">
        <v>20.685199999999998</v>
      </c>
      <c r="E51" s="164">
        <v>-25.0825</v>
      </c>
      <c r="F51" s="164">
        <v>-35.333100000000002</v>
      </c>
      <c r="G51" s="164">
        <v>30.5977</v>
      </c>
      <c r="H51" s="165"/>
      <c r="I51" s="164">
        <v>46.629199999999997</v>
      </c>
      <c r="J51" s="165"/>
      <c r="K51" s="164">
        <v>60.055300000000003</v>
      </c>
      <c r="L51" s="164">
        <v>30.3931</v>
      </c>
      <c r="M51" s="164">
        <v>29.555099999999999</v>
      </c>
      <c r="N51" s="164">
        <v>15.54</v>
      </c>
      <c r="O51" s="164">
        <v>-55.338000000000001</v>
      </c>
      <c r="P51" s="164">
        <v>48.4</v>
      </c>
      <c r="Q51" s="164">
        <v>15.731999999999999</v>
      </c>
      <c r="R51" s="164">
        <v>-46.2</v>
      </c>
      <c r="S51" s="164">
        <v>13.735799999999999</v>
      </c>
      <c r="T51" s="165"/>
      <c r="U51" s="164">
        <v>16.569199999999999</v>
      </c>
      <c r="V51" s="164">
        <v>16.752400000000002</v>
      </c>
      <c r="W51" s="164">
        <v>27.4238</v>
      </c>
      <c r="X51" s="164">
        <v>16.4026</v>
      </c>
      <c r="Y51" s="164">
        <v>1.4578</v>
      </c>
      <c r="Z51" s="164">
        <v>2.3957000000000002</v>
      </c>
      <c r="AA51" s="165"/>
      <c r="AB51" s="165"/>
      <c r="AC51" s="164">
        <v>-54.77</v>
      </c>
      <c r="AD51" s="164">
        <v>-54.51</v>
      </c>
      <c r="AE51" s="165"/>
      <c r="AF51" s="164">
        <v>-15.54</v>
      </c>
      <c r="AG51" s="164">
        <v>52.8</v>
      </c>
      <c r="AH51" s="165"/>
      <c r="AI51" s="165"/>
      <c r="AJ51" s="164">
        <v>-38.229999999999997</v>
      </c>
      <c r="AK51" s="164">
        <v>-38.18</v>
      </c>
      <c r="AL51" s="164">
        <v>-84.77</v>
      </c>
      <c r="AM51" s="164">
        <v>38.409999999999997</v>
      </c>
      <c r="AN51" s="164">
        <v>38.56</v>
      </c>
      <c r="AO51" s="164">
        <v>19.981300000000001</v>
      </c>
      <c r="AP51" s="164">
        <v>1.8841000000000001</v>
      </c>
      <c r="AQ51" s="164">
        <v>69.9726</v>
      </c>
      <c r="AR51" s="164">
        <v>72.310299999999998</v>
      </c>
      <c r="AS51" s="164">
        <v>39.979500000000002</v>
      </c>
      <c r="AT51" s="164">
        <v>-47.421500000000002</v>
      </c>
      <c r="AU51" s="164">
        <v>-46.330300000000001</v>
      </c>
      <c r="AV51" s="164">
        <v>4.4836999999999998</v>
      </c>
      <c r="AW51" s="164">
        <v>4.4513999999999996</v>
      </c>
      <c r="AX51" s="164">
        <v>73.945499999999996</v>
      </c>
      <c r="AY51" s="164">
        <v>74.347399999999993</v>
      </c>
      <c r="AZ51" s="164">
        <v>-0.52349999999999997</v>
      </c>
      <c r="BA51" s="164">
        <v>-3.8395999999999999</v>
      </c>
      <c r="BB51" s="164">
        <v>-427.65199999999999</v>
      </c>
      <c r="BC51" s="164">
        <v>-21.802199999999999</v>
      </c>
      <c r="BD51" s="164">
        <v>-6.5</v>
      </c>
      <c r="BE51" s="164">
        <v>-6.8</v>
      </c>
      <c r="BF51" s="164">
        <v>52.848199999999999</v>
      </c>
      <c r="BG51" s="164">
        <v>51.045299999999997</v>
      </c>
      <c r="BH51" s="164">
        <v>-5.8925999999999998</v>
      </c>
      <c r="BI51" s="165"/>
      <c r="BJ51" s="164">
        <v>-66.836600000000004</v>
      </c>
      <c r="BK51" s="164">
        <v>7.4958999999999998</v>
      </c>
      <c r="BL51" s="164">
        <v>6.7428999999999997</v>
      </c>
      <c r="BM51" s="164">
        <v>4.6081000000000003</v>
      </c>
      <c r="BN51" s="164">
        <v>483.56560000000002</v>
      </c>
      <c r="BO51" s="164">
        <v>103.7629</v>
      </c>
      <c r="BP51" s="164">
        <v>103.2136</v>
      </c>
      <c r="BQ51" s="164">
        <v>-428.43990000000002</v>
      </c>
      <c r="BR51" s="164">
        <v>483.56299999999999</v>
      </c>
      <c r="BS51" s="165"/>
      <c r="BT51" s="164">
        <v>-64.8</v>
      </c>
      <c r="BU51" s="164">
        <v>66.359800000000007</v>
      </c>
      <c r="BV51" s="164">
        <v>101.7216</v>
      </c>
      <c r="BW51" s="164">
        <v>31.89</v>
      </c>
      <c r="BX51" s="164">
        <v>42.18</v>
      </c>
      <c r="BY51" s="164">
        <v>72.94</v>
      </c>
      <c r="BZ51" s="164">
        <v>86.26</v>
      </c>
      <c r="CA51" s="164">
        <v>-31.4757</v>
      </c>
      <c r="CB51" s="164">
        <v>-30.939900000000002</v>
      </c>
      <c r="CC51" s="164">
        <v>89.335599999999999</v>
      </c>
      <c r="CD51" s="164">
        <v>90.124799999999993</v>
      </c>
      <c r="CE51" s="164">
        <v>22.8766</v>
      </c>
      <c r="CF51" s="164">
        <v>-83.672700000000006</v>
      </c>
      <c r="CG51" s="164">
        <v>-83.351900000000001</v>
      </c>
      <c r="CH51" s="164">
        <v>3.3353000000000002</v>
      </c>
      <c r="CI51" s="164">
        <v>-85.476600000000005</v>
      </c>
      <c r="CJ51" s="165"/>
      <c r="CK51" s="165"/>
      <c r="CL51" s="164">
        <v>44.5</v>
      </c>
      <c r="CM51" s="164">
        <v>170.9</v>
      </c>
      <c r="CN51" s="164">
        <v>-16.82</v>
      </c>
      <c r="CO51" s="164">
        <v>44.213000000000001</v>
      </c>
      <c r="CP51" s="164">
        <v>43.659399999999998</v>
      </c>
      <c r="CQ51" s="164">
        <v>44.345399999999998</v>
      </c>
      <c r="CR51" s="164">
        <v>-47.222700000000003</v>
      </c>
      <c r="CS51" s="164">
        <v>-46.511000000000003</v>
      </c>
      <c r="CT51" s="164">
        <v>24.905000000000001</v>
      </c>
      <c r="CU51" s="164">
        <v>-32.867800000000003</v>
      </c>
      <c r="CV51" s="164">
        <v>29.616499999999998</v>
      </c>
      <c r="CW51" s="164">
        <v>16.122499999999999</v>
      </c>
      <c r="CX51" s="164">
        <v>54.42</v>
      </c>
      <c r="CY51" s="164">
        <v>82.52</v>
      </c>
      <c r="CZ51" s="164">
        <v>50.163600000000002</v>
      </c>
      <c r="DA51" s="164">
        <v>47.319000000000003</v>
      </c>
      <c r="DB51" s="164">
        <v>-34.700000000000003</v>
      </c>
      <c r="DC51" s="164">
        <v>-3.7679</v>
      </c>
      <c r="DD51" s="164">
        <v>86.090400000000002</v>
      </c>
      <c r="DE51" s="164">
        <v>85.0702</v>
      </c>
      <c r="DF51" s="164">
        <v>-182.00890000000001</v>
      </c>
      <c r="DG51" s="164">
        <v>0</v>
      </c>
      <c r="DH51" s="164">
        <v>-21.065799999999999</v>
      </c>
      <c r="DI51" s="164">
        <v>-108</v>
      </c>
      <c r="DJ51" s="164">
        <v>-108.8</v>
      </c>
      <c r="DK51" s="164">
        <v>28.199200000000001</v>
      </c>
      <c r="DL51" s="164">
        <v>55.380200000000002</v>
      </c>
      <c r="DM51" s="164">
        <v>73.749099999999999</v>
      </c>
      <c r="DN51" s="164">
        <v>77.947999999999993</v>
      </c>
      <c r="DO51" s="164">
        <v>55.01</v>
      </c>
      <c r="DP51" s="164">
        <v>-10.97</v>
      </c>
      <c r="DQ51" s="164">
        <v>64.192499999999995</v>
      </c>
      <c r="DR51" s="164">
        <v>178.96019999999999</v>
      </c>
      <c r="DS51" s="164">
        <v>-1.62</v>
      </c>
      <c r="DT51" s="164">
        <v>-1.52</v>
      </c>
      <c r="DU51" s="164">
        <v>80.760000000000005</v>
      </c>
      <c r="DV51" s="164">
        <v>73.33</v>
      </c>
      <c r="DW51" s="164">
        <v>182.03639999999999</v>
      </c>
      <c r="DX51" s="164">
        <v>177.63640000000001</v>
      </c>
      <c r="DY51" s="164">
        <v>7.2846000000000002</v>
      </c>
      <c r="DZ51" s="164">
        <v>6.3635999999999999</v>
      </c>
      <c r="EA51" s="164">
        <v>266.24919999999997</v>
      </c>
      <c r="EB51" s="164">
        <v>221.0573</v>
      </c>
      <c r="EC51" s="164">
        <v>213.80779999999999</v>
      </c>
      <c r="ED51" s="164">
        <v>216.22229999999999</v>
      </c>
      <c r="EE51" s="164">
        <v>50.090699999999998</v>
      </c>
      <c r="EF51" s="164">
        <v>29.304400000000001</v>
      </c>
      <c r="EG51" s="164">
        <v>-29.213999999999999</v>
      </c>
      <c r="EH51" s="164">
        <v>440.14839999999998</v>
      </c>
      <c r="EI51" s="164">
        <v>194.80109999999999</v>
      </c>
      <c r="EJ51" s="165"/>
      <c r="EK51" s="164">
        <v>-14.9117</v>
      </c>
      <c r="EL51" s="164">
        <v>-13.097099999999999</v>
      </c>
      <c r="EM51" s="164">
        <v>38.200400000000002</v>
      </c>
      <c r="EN51" s="164">
        <v>-35.582500000000003</v>
      </c>
      <c r="EO51" s="164">
        <v>-30.996600000000001</v>
      </c>
      <c r="EP51" s="164">
        <v>30.768000000000001</v>
      </c>
      <c r="EQ51" s="164">
        <v>-16.536799999999999</v>
      </c>
      <c r="ER51" s="164">
        <v>-17.051500000000001</v>
      </c>
      <c r="ES51" s="164">
        <v>10.7454</v>
      </c>
      <c r="ET51" s="165"/>
      <c r="EU51" s="164">
        <v>-9.75</v>
      </c>
      <c r="EV51" s="164">
        <v>1</v>
      </c>
      <c r="EW51" s="164">
        <v>9.7350999999999992</v>
      </c>
      <c r="EX51" s="164">
        <v>-108.89409999999999</v>
      </c>
      <c r="EY51" s="164">
        <v>-15.055400000000001</v>
      </c>
      <c r="EZ51" s="164">
        <v>-14.5639</v>
      </c>
      <c r="FA51" s="164">
        <v>4.4814999999999996</v>
      </c>
      <c r="FB51" s="164">
        <v>-27.672699999999999</v>
      </c>
      <c r="FC51" s="164">
        <v>-8.2068999999999992</v>
      </c>
      <c r="FD51" s="165"/>
      <c r="FE51" s="164">
        <v>3.3475000000000001</v>
      </c>
      <c r="FF51" s="164">
        <v>3.3048000000000002</v>
      </c>
      <c r="FG51" s="164">
        <v>39.804000000000002</v>
      </c>
      <c r="FH51" s="164">
        <v>40.633899999999997</v>
      </c>
      <c r="FI51" s="164">
        <v>39.273299999999999</v>
      </c>
      <c r="FJ51" s="164">
        <v>29.974699999999999</v>
      </c>
      <c r="FK51" s="164">
        <v>29.974699999999999</v>
      </c>
      <c r="FL51" s="164">
        <v>26.290600000000001</v>
      </c>
      <c r="FM51" s="164">
        <v>-4.6574999999999998</v>
      </c>
      <c r="FN51" s="164">
        <v>-4.3922999999999996</v>
      </c>
      <c r="FO51" s="164">
        <v>17.355599999999999</v>
      </c>
      <c r="FP51" s="164">
        <v>30.807600000000001</v>
      </c>
      <c r="FQ51" s="164">
        <v>-3.8140999999999998</v>
      </c>
      <c r="FR51" s="164">
        <v>-14.33</v>
      </c>
      <c r="FS51" s="164">
        <v>15.005699999999999</v>
      </c>
      <c r="FT51" s="164">
        <v>1.5029999999999999</v>
      </c>
      <c r="FU51" s="164">
        <v>-9.1999999999999993</v>
      </c>
      <c r="FV51" s="164">
        <v>19.309999999999999</v>
      </c>
      <c r="FW51" s="165"/>
      <c r="FX51" s="165"/>
      <c r="FY51" s="164">
        <v>-8.4969999999999999</v>
      </c>
      <c r="FZ51" s="164">
        <v>4.2519999999999998</v>
      </c>
      <c r="GA51" s="165"/>
      <c r="GB51" s="164">
        <v>28.7</v>
      </c>
      <c r="GC51" s="164">
        <v>-31.3323</v>
      </c>
      <c r="GD51" s="164">
        <v>-17.556999999999999</v>
      </c>
      <c r="GE51" s="164">
        <v>15.32</v>
      </c>
      <c r="GF51" s="164">
        <v>79.899199999999993</v>
      </c>
      <c r="GG51" s="164">
        <v>23.2</v>
      </c>
      <c r="GH51" s="164">
        <v>-21.895499999999998</v>
      </c>
      <c r="GI51" s="164">
        <v>-6.0686</v>
      </c>
      <c r="GJ51" s="165"/>
      <c r="GK51" s="164">
        <v>2.7873999999999999</v>
      </c>
      <c r="GL51" s="165"/>
      <c r="GM51" s="165"/>
      <c r="GN51" s="164">
        <v>-7.1275000000000004</v>
      </c>
      <c r="GO51" s="164">
        <v>-41.936399999999999</v>
      </c>
      <c r="GP51" s="164">
        <v>22.8185</v>
      </c>
      <c r="GQ51" s="164">
        <v>66.133200000000002</v>
      </c>
      <c r="GR51" s="164">
        <v>61.699399999999997</v>
      </c>
      <c r="GS51" s="164">
        <v>61.863399999999999</v>
      </c>
      <c r="GT51" s="164">
        <v>-126.8638</v>
      </c>
      <c r="GU51" s="164">
        <v>-27.553799999999999</v>
      </c>
      <c r="GV51" s="164">
        <v>37.0535</v>
      </c>
      <c r="GW51" s="164">
        <v>-66.199299999999994</v>
      </c>
      <c r="GX51" s="164">
        <v>11.386900000000001</v>
      </c>
      <c r="GY51" s="164">
        <v>19.555</v>
      </c>
      <c r="GZ51" s="164">
        <v>19.189299999999999</v>
      </c>
      <c r="HA51" s="164">
        <v>13.337199999999999</v>
      </c>
      <c r="HB51" s="164">
        <v>221.6061</v>
      </c>
      <c r="HC51" s="164">
        <v>221.14760000000001</v>
      </c>
      <c r="HD51" s="165"/>
      <c r="HE51" s="165"/>
      <c r="HF51" s="164">
        <v>-464.8374</v>
      </c>
      <c r="HG51" s="164">
        <v>468.22390000000001</v>
      </c>
      <c r="HH51" s="164">
        <v>467.10309999999998</v>
      </c>
      <c r="HI51" s="164">
        <v>-209.50890000000001</v>
      </c>
      <c r="HJ51" s="164">
        <v>-210.4607</v>
      </c>
      <c r="HK51" s="164">
        <v>-44.997199999999999</v>
      </c>
      <c r="HL51" s="164">
        <v>-33.142400000000002</v>
      </c>
      <c r="HM51" s="164">
        <v>79.879900000000006</v>
      </c>
      <c r="HN51" s="164">
        <v>78.351600000000005</v>
      </c>
      <c r="HO51" s="165"/>
      <c r="HP51" s="165"/>
      <c r="HQ51" s="164">
        <v>57.385199999999998</v>
      </c>
      <c r="HR51" s="164">
        <v>56.539299999999997</v>
      </c>
      <c r="HS51" s="164">
        <v>-56.825299999999999</v>
      </c>
      <c r="HT51" s="164">
        <v>-56.518099999999997</v>
      </c>
      <c r="HU51" s="164">
        <v>99.12</v>
      </c>
      <c r="HV51" s="164">
        <v>98.95</v>
      </c>
      <c r="HW51" s="164">
        <v>48.9</v>
      </c>
      <c r="HX51" s="164">
        <v>48.8</v>
      </c>
      <c r="HY51" s="164">
        <v>21.5154</v>
      </c>
      <c r="HZ51" s="164">
        <v>33.28</v>
      </c>
      <c r="IA51" s="164">
        <v>-326.57920000000001</v>
      </c>
      <c r="IB51" s="164">
        <v>101.2069</v>
      </c>
      <c r="IC51" s="164">
        <v>99.825299999999999</v>
      </c>
      <c r="ID51" s="164">
        <v>16.8</v>
      </c>
      <c r="IE51" s="164">
        <v>1.7</v>
      </c>
      <c r="IF51" s="164">
        <v>-54.8</v>
      </c>
      <c r="IG51" s="164">
        <v>-57.6</v>
      </c>
      <c r="IH51" s="164">
        <v>1.4734</v>
      </c>
      <c r="II51" s="164">
        <v>1.3335999999999999</v>
      </c>
      <c r="IJ51" s="164">
        <v>-457.05739999999997</v>
      </c>
      <c r="IK51" s="164">
        <v>-168.79499999999999</v>
      </c>
      <c r="IL51" s="164">
        <v>460.10230000000001</v>
      </c>
      <c r="IM51" s="164">
        <v>376.30919999999998</v>
      </c>
      <c r="IN51" s="165"/>
      <c r="IO51" s="164">
        <v>-372.7801</v>
      </c>
      <c r="IP51" s="164">
        <v>370.49650000000003</v>
      </c>
      <c r="IQ51" s="164">
        <v>-143.0804</v>
      </c>
      <c r="IR51" s="164">
        <v>-208.7381</v>
      </c>
      <c r="IS51" s="164">
        <v>-362.13780000000003</v>
      </c>
      <c r="IT51" s="164">
        <v>109.8776</v>
      </c>
      <c r="IU51" s="164">
        <v>108.41330000000001</v>
      </c>
      <c r="IV51" s="164">
        <v>144.94049999999999</v>
      </c>
      <c r="IW51" s="164">
        <v>-455.90179999999998</v>
      </c>
      <c r="IX51" s="164">
        <v>217.4581</v>
      </c>
      <c r="IY51" s="164">
        <v>-234.404</v>
      </c>
      <c r="IZ51" s="164">
        <v>235.53540000000001</v>
      </c>
      <c r="JA51" s="164">
        <v>-7.7523</v>
      </c>
      <c r="JB51" s="165"/>
      <c r="JC51" s="164">
        <v>24.88</v>
      </c>
      <c r="JD51" s="164">
        <v>6.8570000000000002</v>
      </c>
      <c r="JE51" s="164">
        <v>6.9029999999999996</v>
      </c>
      <c r="JF51" s="164">
        <v>-24.64</v>
      </c>
      <c r="JG51" s="164">
        <v>0.88</v>
      </c>
      <c r="JH51" s="165"/>
      <c r="JI51" s="164">
        <v>-1.1397999999999999</v>
      </c>
      <c r="JJ51" s="164">
        <v>-36.650599999999997</v>
      </c>
      <c r="JK51" s="164">
        <v>-16.258500000000002</v>
      </c>
      <c r="JL51" s="164">
        <v>23.7</v>
      </c>
      <c r="JM51" s="164">
        <v>53.295999999999999</v>
      </c>
      <c r="JN51" s="164">
        <v>55.530999999999999</v>
      </c>
      <c r="JO51" s="165"/>
      <c r="JP51" s="165"/>
      <c r="JQ51" s="164">
        <v>51.436599999999999</v>
      </c>
      <c r="JR51" s="164">
        <v>52.537799999999997</v>
      </c>
      <c r="JS51" s="164">
        <v>53.3658</v>
      </c>
      <c r="JT51" s="165"/>
      <c r="JU51" s="164">
        <v>0.9</v>
      </c>
      <c r="JV51" s="164">
        <v>25.845099999999999</v>
      </c>
      <c r="JW51" s="164">
        <v>9.42</v>
      </c>
      <c r="JX51" s="165"/>
      <c r="JY51" s="164">
        <v>-32.387599999999999</v>
      </c>
      <c r="JZ51" s="164">
        <v>73.0334</v>
      </c>
      <c r="KA51" s="164">
        <v>44.726500000000001</v>
      </c>
      <c r="KB51" s="164">
        <v>-31.977699999999999</v>
      </c>
      <c r="KC51" s="164">
        <v>-72.108400000000003</v>
      </c>
      <c r="KD51" s="164">
        <v>32.930799999999998</v>
      </c>
      <c r="KE51" s="164">
        <v>38.910299999999999</v>
      </c>
      <c r="KF51" s="164">
        <v>-10.199999999999999</v>
      </c>
      <c r="KG51" s="164">
        <v>9.6999999999999993</v>
      </c>
      <c r="KH51" s="165"/>
      <c r="KI51" s="164">
        <v>133.49080000000001</v>
      </c>
    </row>
    <row r="52" spans="1:295" ht="18" customHeight="1" x14ac:dyDescent="0.3">
      <c r="A52" s="161" t="s">
        <v>41</v>
      </c>
      <c r="B52" s="161" t="s">
        <v>759</v>
      </c>
      <c r="C52" s="164">
        <v>0</v>
      </c>
      <c r="D52" s="164">
        <v>20.240600000000001</v>
      </c>
      <c r="E52" s="164">
        <v>-24.427</v>
      </c>
      <c r="F52" s="164">
        <v>-35.668900000000001</v>
      </c>
      <c r="G52" s="164">
        <v>29.604700000000001</v>
      </c>
      <c r="H52" s="165"/>
      <c r="I52" s="164">
        <v>45.192500000000003</v>
      </c>
      <c r="J52" s="165"/>
      <c r="K52" s="164">
        <v>58.267800000000001</v>
      </c>
      <c r="L52" s="164">
        <v>29.437100000000001</v>
      </c>
      <c r="M52" s="164">
        <v>28.5761</v>
      </c>
      <c r="N52" s="164">
        <v>19.98</v>
      </c>
      <c r="O52" s="164">
        <v>-50.588999999999999</v>
      </c>
      <c r="P52" s="164">
        <v>44</v>
      </c>
      <c r="Q52" s="164">
        <v>14.076000000000001</v>
      </c>
      <c r="R52" s="164">
        <v>-41.8</v>
      </c>
      <c r="S52" s="164">
        <v>13.9246</v>
      </c>
      <c r="T52" s="165"/>
      <c r="U52" s="164">
        <v>16.9253</v>
      </c>
      <c r="V52" s="164">
        <v>16.808299999999999</v>
      </c>
      <c r="W52" s="164">
        <v>28.463699999999999</v>
      </c>
      <c r="X52" s="164">
        <v>16.433199999999999</v>
      </c>
      <c r="Y52" s="164">
        <v>5.774</v>
      </c>
      <c r="Z52" s="164">
        <v>2.4855</v>
      </c>
      <c r="AA52" s="165"/>
      <c r="AB52" s="165"/>
      <c r="AC52" s="164">
        <v>-48.41</v>
      </c>
      <c r="AD52" s="164">
        <v>-48.74</v>
      </c>
      <c r="AE52" s="165"/>
      <c r="AF52" s="164">
        <v>-19.98</v>
      </c>
      <c r="AG52" s="164">
        <v>48.4</v>
      </c>
      <c r="AH52" s="165"/>
      <c r="AI52" s="165"/>
      <c r="AJ52" s="164">
        <v>-45.86</v>
      </c>
      <c r="AK52" s="164">
        <v>-45.76</v>
      </c>
      <c r="AL52" s="164">
        <v>-55.21</v>
      </c>
      <c r="AM52" s="164">
        <v>46.31</v>
      </c>
      <c r="AN52" s="164">
        <v>46.26</v>
      </c>
      <c r="AO52" s="164">
        <v>18.8188</v>
      </c>
      <c r="AP52" s="164">
        <v>2.7496</v>
      </c>
      <c r="AQ52" s="164">
        <v>67.739599999999996</v>
      </c>
      <c r="AR52" s="164">
        <v>70.043199999999999</v>
      </c>
      <c r="AS52" s="164">
        <v>41.463299999999997</v>
      </c>
      <c r="AT52" s="164">
        <v>-49.162999999999997</v>
      </c>
      <c r="AU52" s="164">
        <v>-48.9634</v>
      </c>
      <c r="AV52" s="164">
        <v>3.1867000000000001</v>
      </c>
      <c r="AW52" s="164">
        <v>3.5878000000000001</v>
      </c>
      <c r="AX52" s="164">
        <v>69.7928</v>
      </c>
      <c r="AY52" s="164">
        <v>71.534199999999998</v>
      </c>
      <c r="AZ52" s="164">
        <v>3.1570999999999998</v>
      </c>
      <c r="BA52" s="164">
        <v>15.5463</v>
      </c>
      <c r="BB52" s="164">
        <v>-456.08609999999999</v>
      </c>
      <c r="BC52" s="164">
        <v>-15.1213</v>
      </c>
      <c r="BD52" s="164">
        <v>-10.1</v>
      </c>
      <c r="BE52" s="164">
        <v>-10.4</v>
      </c>
      <c r="BF52" s="164">
        <v>55.628399999999999</v>
      </c>
      <c r="BG52" s="164">
        <v>54.448</v>
      </c>
      <c r="BH52" s="164">
        <v>-5.2443</v>
      </c>
      <c r="BI52" s="165"/>
      <c r="BJ52" s="164">
        <v>-72.720100000000002</v>
      </c>
      <c r="BK52" s="164">
        <v>6.6024000000000003</v>
      </c>
      <c r="BL52" s="164">
        <v>6.7633999999999999</v>
      </c>
      <c r="BM52" s="164">
        <v>4.5747999999999998</v>
      </c>
      <c r="BN52" s="164">
        <v>510.94069999999999</v>
      </c>
      <c r="BO52" s="164">
        <v>101.7487</v>
      </c>
      <c r="BP52" s="164">
        <v>101.6266</v>
      </c>
      <c r="BQ52" s="164">
        <v>-432.38760000000002</v>
      </c>
      <c r="BR52" s="164">
        <v>500.46519999999998</v>
      </c>
      <c r="BS52" s="165"/>
      <c r="BT52" s="164">
        <v>-75.137699999999995</v>
      </c>
      <c r="BU52" s="164">
        <v>76.9953</v>
      </c>
      <c r="BV52" s="164">
        <v>100.50409999999999</v>
      </c>
      <c r="BW52" s="164">
        <v>32.869999999999997</v>
      </c>
      <c r="BX52" s="164">
        <v>38.619999999999997</v>
      </c>
      <c r="BY52" s="164">
        <v>72.17</v>
      </c>
      <c r="BZ52" s="164">
        <v>90.86</v>
      </c>
      <c r="CA52" s="164">
        <v>-29.198499999999999</v>
      </c>
      <c r="CB52" s="164">
        <v>-28.2608</v>
      </c>
      <c r="CC52" s="164">
        <v>90.664699999999996</v>
      </c>
      <c r="CD52" s="164">
        <v>92.533100000000005</v>
      </c>
      <c r="CE52" s="164">
        <v>23.834499999999998</v>
      </c>
      <c r="CF52" s="164">
        <v>-85.295699999999997</v>
      </c>
      <c r="CG52" s="164">
        <v>-85.394300000000001</v>
      </c>
      <c r="CH52" s="164">
        <v>4.4364999999999997</v>
      </c>
      <c r="CI52" s="164">
        <v>-87.624899999999997</v>
      </c>
      <c r="CJ52" s="165"/>
      <c r="CK52" s="165"/>
      <c r="CL52" s="164">
        <v>30.7</v>
      </c>
      <c r="CM52" s="164">
        <v>177.5</v>
      </c>
      <c r="CN52" s="164">
        <v>-16.54</v>
      </c>
      <c r="CO52" s="164">
        <v>41.301499999999997</v>
      </c>
      <c r="CP52" s="164">
        <v>40.729300000000002</v>
      </c>
      <c r="CQ52" s="164">
        <v>40.2361</v>
      </c>
      <c r="CR52" s="164">
        <v>-52.009599999999999</v>
      </c>
      <c r="CS52" s="164">
        <v>-52.393900000000002</v>
      </c>
      <c r="CT52" s="164">
        <v>32.732700000000001</v>
      </c>
      <c r="CU52" s="164">
        <v>-35.324100000000001</v>
      </c>
      <c r="CV52" s="164">
        <v>38.178600000000003</v>
      </c>
      <c r="CW52" s="164">
        <v>15.7934</v>
      </c>
      <c r="CX52" s="164">
        <v>52.11</v>
      </c>
      <c r="CY52" s="164">
        <v>82.35</v>
      </c>
      <c r="CZ52" s="164">
        <v>48.757300000000001</v>
      </c>
      <c r="DA52" s="164">
        <v>46.147199999999998</v>
      </c>
      <c r="DB52" s="164">
        <v>-33.9</v>
      </c>
      <c r="DC52" s="165"/>
      <c r="DD52" s="164">
        <v>88.669899999999998</v>
      </c>
      <c r="DE52" s="164">
        <v>87.391400000000004</v>
      </c>
      <c r="DF52" s="164">
        <v>-186.2809</v>
      </c>
      <c r="DG52" s="164">
        <v>0</v>
      </c>
      <c r="DH52" s="164">
        <v>-20.5623</v>
      </c>
      <c r="DI52" s="164">
        <v>-103.1</v>
      </c>
      <c r="DJ52" s="164">
        <v>-104.2</v>
      </c>
      <c r="DK52" s="164">
        <v>28.506799999999998</v>
      </c>
      <c r="DL52" s="164">
        <v>52.450600000000001</v>
      </c>
      <c r="DM52" s="164">
        <v>71.870500000000007</v>
      </c>
      <c r="DN52" s="164">
        <v>74.432400000000001</v>
      </c>
      <c r="DO52" s="164">
        <v>52.24</v>
      </c>
      <c r="DP52" s="164">
        <v>-10.73</v>
      </c>
      <c r="DQ52" s="164">
        <v>64.921499999999995</v>
      </c>
      <c r="DR52" s="164">
        <v>184.0805</v>
      </c>
      <c r="DS52" s="164">
        <v>-1.5</v>
      </c>
      <c r="DT52" s="164">
        <v>-1.43</v>
      </c>
      <c r="DU52" s="164">
        <v>75.989999999999995</v>
      </c>
      <c r="DV52" s="164">
        <v>72.33</v>
      </c>
      <c r="DW52" s="164">
        <v>184.50909999999999</v>
      </c>
      <c r="DX52" s="164">
        <v>183</v>
      </c>
      <c r="DY52" s="164">
        <v>9.9853000000000005</v>
      </c>
      <c r="DZ52" s="164">
        <v>9.5182000000000002</v>
      </c>
      <c r="EA52" s="165"/>
      <c r="EB52" s="164">
        <v>220.75880000000001</v>
      </c>
      <c r="EC52" s="164">
        <v>211.98070000000001</v>
      </c>
      <c r="ED52" s="164">
        <v>216.3886</v>
      </c>
      <c r="EE52" s="164">
        <v>53.0077</v>
      </c>
      <c r="EF52" s="164">
        <v>32.3508</v>
      </c>
      <c r="EG52" s="164">
        <v>-29.934999999999999</v>
      </c>
      <c r="EH52" s="164">
        <v>447.43009999999998</v>
      </c>
      <c r="EI52" s="164">
        <v>201.77869999999999</v>
      </c>
      <c r="EJ52" s="165"/>
      <c r="EK52" s="164">
        <v>-14.148</v>
      </c>
      <c r="EL52" s="164">
        <v>-12.5503</v>
      </c>
      <c r="EM52" s="164">
        <v>35.155900000000003</v>
      </c>
      <c r="EN52" s="164">
        <v>-30.668700000000001</v>
      </c>
      <c r="EO52" s="164">
        <v>-29.360399999999998</v>
      </c>
      <c r="EP52" s="164">
        <v>38.448</v>
      </c>
      <c r="EQ52" s="164">
        <v>-17.754799999999999</v>
      </c>
      <c r="ER52" s="164">
        <v>-18.4954</v>
      </c>
      <c r="ES52" s="164">
        <v>6.83</v>
      </c>
      <c r="ET52" s="165"/>
      <c r="EU52" s="164">
        <v>-17.14</v>
      </c>
      <c r="EV52" s="165"/>
      <c r="EW52" s="164">
        <v>8.8415999999999997</v>
      </c>
      <c r="EX52" s="164">
        <v>-97.383799999999994</v>
      </c>
      <c r="EY52" s="164">
        <v>-15.1259</v>
      </c>
      <c r="EZ52" s="164">
        <v>-14.615600000000001</v>
      </c>
      <c r="FA52" s="164">
        <v>4.2260999999999997</v>
      </c>
      <c r="FB52" s="164">
        <v>-30.3583</v>
      </c>
      <c r="FC52" s="164">
        <v>-5.8398000000000003</v>
      </c>
      <c r="FD52" s="165"/>
      <c r="FE52" s="164">
        <v>3.1844999999999999</v>
      </c>
      <c r="FF52" s="164">
        <v>3.1711</v>
      </c>
      <c r="FG52" s="164">
        <v>40.2971</v>
      </c>
      <c r="FH52" s="164">
        <v>40.531500000000001</v>
      </c>
      <c r="FI52" s="164">
        <v>39.320700000000002</v>
      </c>
      <c r="FJ52" s="164">
        <v>28.1327</v>
      </c>
      <c r="FK52" s="164">
        <v>27.965199999999999</v>
      </c>
      <c r="FL52" s="164">
        <v>30.3096</v>
      </c>
      <c r="FM52" s="164">
        <v>-8.1770999999999994</v>
      </c>
      <c r="FN52" s="164">
        <v>-8.1942000000000004</v>
      </c>
      <c r="FO52" s="164">
        <v>21.420100000000001</v>
      </c>
      <c r="FP52" s="164">
        <v>35.049599999999998</v>
      </c>
      <c r="FQ52" s="164">
        <v>-1.734</v>
      </c>
      <c r="FR52" s="164">
        <v>-14.86</v>
      </c>
      <c r="FS52" s="164">
        <v>15.005699999999999</v>
      </c>
      <c r="FT52" s="164">
        <v>1.4115</v>
      </c>
      <c r="FU52" s="164">
        <v>-9.26</v>
      </c>
      <c r="FV52" s="164">
        <v>19.72</v>
      </c>
      <c r="FW52" s="165"/>
      <c r="FX52" s="165"/>
      <c r="FY52" s="164">
        <v>-8.6890000000000001</v>
      </c>
      <c r="FZ52" s="164">
        <v>4.2590000000000003</v>
      </c>
      <c r="GA52" s="165"/>
      <c r="GB52" s="164">
        <v>28.38</v>
      </c>
      <c r="GC52" s="164">
        <v>-35.648699999999998</v>
      </c>
      <c r="GD52" s="164">
        <v>-21.9955</v>
      </c>
      <c r="GE52" s="164">
        <v>15.5</v>
      </c>
      <c r="GF52" s="164">
        <v>78.517799999999994</v>
      </c>
      <c r="GG52" s="164">
        <v>24.3</v>
      </c>
      <c r="GH52" s="164">
        <v>-21.9346</v>
      </c>
      <c r="GI52" s="164">
        <v>-4.5613000000000001</v>
      </c>
      <c r="GJ52" s="165"/>
      <c r="GK52" s="164">
        <v>2.6684999999999999</v>
      </c>
      <c r="GL52" s="165"/>
      <c r="GM52" s="165"/>
      <c r="GN52" s="164">
        <v>-6.1253000000000002</v>
      </c>
      <c r="GO52" s="164">
        <v>-40.004899999999999</v>
      </c>
      <c r="GP52" s="164">
        <v>22.668299999999999</v>
      </c>
      <c r="GQ52" s="164">
        <v>62.6038</v>
      </c>
      <c r="GR52" s="164">
        <v>61.308100000000003</v>
      </c>
      <c r="GS52" s="164">
        <v>62.463500000000003</v>
      </c>
      <c r="GT52" s="164">
        <v>-131.52090000000001</v>
      </c>
      <c r="GU52" s="164">
        <v>-26.267800000000001</v>
      </c>
      <c r="GV52" s="164">
        <v>36.087299999999999</v>
      </c>
      <c r="GW52" s="164">
        <v>-61.665999999999997</v>
      </c>
      <c r="GX52" s="164">
        <v>11.6784</v>
      </c>
      <c r="GY52" s="164">
        <v>17.347899999999999</v>
      </c>
      <c r="GZ52" s="164">
        <v>16.8689</v>
      </c>
      <c r="HA52" s="164">
        <v>14</v>
      </c>
      <c r="HB52" s="164">
        <v>224.55080000000001</v>
      </c>
      <c r="HC52" s="164">
        <v>224.4847</v>
      </c>
      <c r="HD52" s="165"/>
      <c r="HE52" s="165"/>
      <c r="HF52" s="164">
        <v>-464.1909</v>
      </c>
      <c r="HG52" s="164">
        <v>469.05290000000002</v>
      </c>
      <c r="HH52" s="164">
        <v>467.32490000000001</v>
      </c>
      <c r="HI52" s="164">
        <v>-212.91059999999999</v>
      </c>
      <c r="HJ52" s="164">
        <v>-211.1773</v>
      </c>
      <c r="HK52" s="164">
        <v>-41.272399999999998</v>
      </c>
      <c r="HL52" s="164">
        <v>-28.860099999999999</v>
      </c>
      <c r="HM52" s="164">
        <v>79.822900000000004</v>
      </c>
      <c r="HN52" s="164">
        <v>80.180400000000006</v>
      </c>
      <c r="HO52" s="165"/>
      <c r="HP52" s="164">
        <v>-148.2296</v>
      </c>
      <c r="HQ52" s="164">
        <v>56.418399999999998</v>
      </c>
      <c r="HR52" s="164">
        <v>56.385399999999997</v>
      </c>
      <c r="HS52" s="164">
        <v>-52.419400000000003</v>
      </c>
      <c r="HT52" s="164">
        <v>-51.262300000000003</v>
      </c>
      <c r="HU52" s="164">
        <v>108.31</v>
      </c>
      <c r="HV52" s="164">
        <v>108.71</v>
      </c>
      <c r="HW52" s="164">
        <v>47.5</v>
      </c>
      <c r="HX52" s="164">
        <v>47.7</v>
      </c>
      <c r="HY52" s="164">
        <v>21.6799</v>
      </c>
      <c r="HZ52" s="164">
        <v>31.6</v>
      </c>
      <c r="IA52" s="164">
        <v>-321.54050000000001</v>
      </c>
      <c r="IB52" s="164">
        <v>101.50069999999999</v>
      </c>
      <c r="IC52" s="164">
        <v>101.2859</v>
      </c>
      <c r="ID52" s="164">
        <v>16.2</v>
      </c>
      <c r="IE52" s="164">
        <v>-6.2</v>
      </c>
      <c r="IF52" s="164">
        <v>-55.6</v>
      </c>
      <c r="IG52" s="164">
        <v>-58.3</v>
      </c>
      <c r="IH52" s="164">
        <v>1.6032999999999999</v>
      </c>
      <c r="II52" s="164">
        <v>1.4056</v>
      </c>
      <c r="IJ52" s="164">
        <v>-461.47770000000003</v>
      </c>
      <c r="IK52" s="164">
        <v>-167.2884</v>
      </c>
      <c r="IL52" s="164">
        <v>466.11970000000002</v>
      </c>
      <c r="IM52" s="164">
        <v>378.91849999999999</v>
      </c>
      <c r="IN52" s="165"/>
      <c r="IO52" s="164">
        <v>-371.69580000000002</v>
      </c>
      <c r="IP52" s="164">
        <v>372.31420000000003</v>
      </c>
      <c r="IQ52" s="164">
        <v>-139.35849999999999</v>
      </c>
      <c r="IR52" s="164">
        <v>-214.10749999999999</v>
      </c>
      <c r="IS52" s="164">
        <v>-370.31650000000002</v>
      </c>
      <c r="IT52" s="164">
        <v>111.1979</v>
      </c>
      <c r="IU52" s="164">
        <v>112.8454</v>
      </c>
      <c r="IV52" s="164">
        <v>139.7165</v>
      </c>
      <c r="IW52" s="164">
        <v>-457.5265</v>
      </c>
      <c r="IX52" s="164">
        <v>220.52199999999999</v>
      </c>
      <c r="IY52" s="164">
        <v>-235.99250000000001</v>
      </c>
      <c r="IZ52" s="164">
        <v>238.04509999999999</v>
      </c>
      <c r="JA52" s="164">
        <v>-8.4115000000000002</v>
      </c>
      <c r="JB52" s="165"/>
      <c r="JC52" s="164">
        <v>25.2</v>
      </c>
      <c r="JD52" s="164">
        <v>7.0750000000000002</v>
      </c>
      <c r="JE52" s="164">
        <v>7.1260000000000003</v>
      </c>
      <c r="JF52" s="164">
        <v>-24.8</v>
      </c>
      <c r="JG52" s="164">
        <v>0.16</v>
      </c>
      <c r="JH52" s="165"/>
      <c r="JI52" s="164">
        <v>-1.2283999999999999</v>
      </c>
      <c r="JJ52" s="164">
        <v>-33.281399999999998</v>
      </c>
      <c r="JK52" s="164">
        <v>-19.7742</v>
      </c>
      <c r="JL52" s="164">
        <v>23.6</v>
      </c>
      <c r="JM52" s="164">
        <v>56.277000000000001</v>
      </c>
      <c r="JN52" s="164">
        <v>55.639000000000003</v>
      </c>
      <c r="JO52" s="164">
        <v>11.0303</v>
      </c>
      <c r="JP52" s="164">
        <v>13.293799999999999</v>
      </c>
      <c r="JQ52" s="164">
        <v>52.631500000000003</v>
      </c>
      <c r="JR52" s="164">
        <v>51.443600000000004</v>
      </c>
      <c r="JS52" s="164">
        <v>52.288200000000003</v>
      </c>
      <c r="JT52" s="165"/>
      <c r="JU52" s="164">
        <v>4.8</v>
      </c>
      <c r="JV52" s="164">
        <v>31.877600000000001</v>
      </c>
      <c r="JW52" s="164">
        <v>8.7899999999999991</v>
      </c>
      <c r="JX52" s="165"/>
      <c r="JY52" s="164">
        <v>-25.385200000000001</v>
      </c>
      <c r="JZ52" s="164">
        <v>71.248000000000005</v>
      </c>
      <c r="KA52" s="164">
        <v>41.568399999999997</v>
      </c>
      <c r="KB52" s="164">
        <v>-25.6022</v>
      </c>
      <c r="KC52" s="164">
        <v>-70.7684</v>
      </c>
      <c r="KD52" s="164">
        <v>28.919</v>
      </c>
      <c r="KE52" s="164">
        <v>42.084400000000002</v>
      </c>
      <c r="KF52" s="164">
        <v>-15</v>
      </c>
      <c r="KG52" s="164">
        <v>13.9</v>
      </c>
      <c r="KH52" s="165"/>
      <c r="KI52" s="164">
        <v>137.49709999999999</v>
      </c>
    </row>
    <row r="53" spans="1:295" ht="18" customHeight="1" x14ac:dyDescent="0.3">
      <c r="A53" s="161" t="s">
        <v>41</v>
      </c>
      <c r="B53" s="161" t="s">
        <v>760</v>
      </c>
      <c r="C53" s="164">
        <v>0</v>
      </c>
      <c r="D53" s="164">
        <v>19.7652</v>
      </c>
      <c r="E53" s="164">
        <v>-23.7805</v>
      </c>
      <c r="F53" s="164">
        <v>-35.871899999999997</v>
      </c>
      <c r="G53" s="164">
        <v>28.1495</v>
      </c>
      <c r="H53" s="165"/>
      <c r="I53" s="164">
        <v>41.287100000000002</v>
      </c>
      <c r="J53" s="165"/>
      <c r="K53" s="164">
        <v>54.6755</v>
      </c>
      <c r="L53" s="164">
        <v>27.6432</v>
      </c>
      <c r="M53" s="164">
        <v>26.769100000000002</v>
      </c>
      <c r="N53" s="164">
        <v>22.2</v>
      </c>
      <c r="O53" s="164">
        <v>-43.930999999999997</v>
      </c>
      <c r="P53" s="164">
        <v>37.4</v>
      </c>
      <c r="Q53" s="164">
        <v>13.247999999999999</v>
      </c>
      <c r="R53" s="164">
        <v>-37.4</v>
      </c>
      <c r="S53" s="164">
        <v>14.3576</v>
      </c>
      <c r="T53" s="165"/>
      <c r="U53" s="164">
        <v>15.8368</v>
      </c>
      <c r="V53" s="164">
        <v>15.901199999999999</v>
      </c>
      <c r="W53" s="164">
        <v>27.0227</v>
      </c>
      <c r="X53" s="164">
        <v>16.948899999999998</v>
      </c>
      <c r="Y53" s="164">
        <v>5.88</v>
      </c>
      <c r="Z53" s="164">
        <v>2.4397000000000002</v>
      </c>
      <c r="AA53" s="165"/>
      <c r="AB53" s="165"/>
      <c r="AC53" s="164">
        <v>-44.56</v>
      </c>
      <c r="AD53" s="164">
        <v>-45.02</v>
      </c>
      <c r="AE53" s="165"/>
      <c r="AF53" s="164">
        <v>-22.2</v>
      </c>
      <c r="AG53" s="164">
        <v>41.8</v>
      </c>
      <c r="AH53" s="165"/>
      <c r="AI53" s="165"/>
      <c r="AJ53" s="164">
        <v>-42.51</v>
      </c>
      <c r="AK53" s="164">
        <v>-42.77</v>
      </c>
      <c r="AL53" s="164">
        <v>-52.95</v>
      </c>
      <c r="AM53" s="164">
        <v>42.95</v>
      </c>
      <c r="AN53" s="164">
        <v>43.18</v>
      </c>
      <c r="AO53" s="164">
        <v>17.591699999999999</v>
      </c>
      <c r="AP53" s="164">
        <v>3.6619000000000002</v>
      </c>
      <c r="AQ53" s="164">
        <v>64.817999999999998</v>
      </c>
      <c r="AR53" s="164">
        <v>67.105199999999996</v>
      </c>
      <c r="AS53" s="164">
        <v>40.122100000000003</v>
      </c>
      <c r="AT53" s="164">
        <v>-45.680100000000003</v>
      </c>
      <c r="AU53" s="164">
        <v>-45.160400000000003</v>
      </c>
      <c r="AV53" s="164">
        <v>4.4168000000000003</v>
      </c>
      <c r="AW53" s="164">
        <v>4.2865000000000002</v>
      </c>
      <c r="AX53" s="164">
        <v>66.175899999999999</v>
      </c>
      <c r="AY53" s="164">
        <v>67.5154</v>
      </c>
      <c r="AZ53" s="164">
        <v>2.6335999999999999</v>
      </c>
      <c r="BA53" s="164">
        <v>13.1502</v>
      </c>
      <c r="BB53" s="164">
        <v>-437.68</v>
      </c>
      <c r="BC53" s="164">
        <v>-11.5116</v>
      </c>
      <c r="BD53" s="164">
        <v>-11.7</v>
      </c>
      <c r="BE53" s="164">
        <v>-12.5</v>
      </c>
      <c r="BF53" s="164">
        <v>50.610799999999998</v>
      </c>
      <c r="BG53" s="164">
        <v>49.425800000000002</v>
      </c>
      <c r="BH53" s="164">
        <v>-5.1883999999999997</v>
      </c>
      <c r="BI53" s="165"/>
      <c r="BJ53" s="164">
        <v>-67.618499999999997</v>
      </c>
      <c r="BK53" s="164">
        <v>5.6398000000000001</v>
      </c>
      <c r="BL53" s="164">
        <v>6.1283000000000003</v>
      </c>
      <c r="BM53" s="164">
        <v>4.2061000000000002</v>
      </c>
      <c r="BN53" s="164">
        <v>492.35489999999999</v>
      </c>
      <c r="BO53" s="164">
        <v>103.6408</v>
      </c>
      <c r="BP53" s="164">
        <v>104.2512</v>
      </c>
      <c r="BQ53" s="164">
        <v>-438.32870000000003</v>
      </c>
      <c r="BR53" s="164">
        <v>472.07350000000002</v>
      </c>
      <c r="BS53" s="165"/>
      <c r="BT53" s="164">
        <v>-52.020400000000002</v>
      </c>
      <c r="BU53" s="164">
        <v>53.640999999999998</v>
      </c>
      <c r="BV53" s="164">
        <v>97.450299999999999</v>
      </c>
      <c r="BW53" s="164">
        <v>31.79</v>
      </c>
      <c r="BX53" s="164">
        <v>35.71</v>
      </c>
      <c r="BY53" s="164">
        <v>68.58</v>
      </c>
      <c r="BZ53" s="164">
        <v>90.9</v>
      </c>
      <c r="CA53" s="164">
        <v>-30.672000000000001</v>
      </c>
      <c r="CB53" s="164">
        <v>-30.805900000000001</v>
      </c>
      <c r="CC53" s="164">
        <v>91.833799999999997</v>
      </c>
      <c r="CD53" s="164">
        <v>93.510900000000007</v>
      </c>
      <c r="CE53" s="164">
        <v>26.790900000000001</v>
      </c>
      <c r="CF53" s="164">
        <v>-73.881</v>
      </c>
      <c r="CG53" s="164">
        <v>-73.749499999999998</v>
      </c>
      <c r="CH53" s="164">
        <v>5.1547999999999998</v>
      </c>
      <c r="CI53" s="164">
        <v>-78.612899999999996</v>
      </c>
      <c r="CJ53" s="165"/>
      <c r="CK53" s="165"/>
      <c r="CL53" s="164">
        <v>40.4</v>
      </c>
      <c r="CM53" s="164">
        <v>156.4</v>
      </c>
      <c r="CN53" s="164">
        <v>-15.93</v>
      </c>
      <c r="CO53" s="164">
        <v>45.567999999999998</v>
      </c>
      <c r="CP53" s="164">
        <v>45.209899999999998</v>
      </c>
      <c r="CQ53" s="164">
        <v>45.4268</v>
      </c>
      <c r="CR53" s="164">
        <v>-43.260800000000003</v>
      </c>
      <c r="CS53" s="164">
        <v>-42.966900000000003</v>
      </c>
      <c r="CT53" s="164">
        <v>33.932299999999998</v>
      </c>
      <c r="CU53" s="164">
        <v>-43.433100000000003</v>
      </c>
      <c r="CV53" s="164">
        <v>39.018599999999999</v>
      </c>
      <c r="CW53" s="164">
        <v>15.017200000000001</v>
      </c>
      <c r="CX53" s="164">
        <v>44.18</v>
      </c>
      <c r="CY53" s="164">
        <v>75.64</v>
      </c>
      <c r="CZ53" s="164">
        <v>46.179200000000002</v>
      </c>
      <c r="DA53" s="164">
        <v>43.803400000000003</v>
      </c>
      <c r="DB53" s="164">
        <v>-32.9</v>
      </c>
      <c r="DC53" s="165"/>
      <c r="DD53" s="164">
        <v>79.972800000000007</v>
      </c>
      <c r="DE53" s="164">
        <v>78.076899999999995</v>
      </c>
      <c r="DF53" s="164">
        <v>-165.02930000000001</v>
      </c>
      <c r="DG53" s="164">
        <v>-1E-4</v>
      </c>
      <c r="DH53" s="164">
        <v>-19.894600000000001</v>
      </c>
      <c r="DI53" s="164">
        <v>-99.7</v>
      </c>
      <c r="DJ53" s="164">
        <v>-99.2</v>
      </c>
      <c r="DK53" s="164">
        <v>27.7652</v>
      </c>
      <c r="DL53" s="164">
        <v>48.934899999999999</v>
      </c>
      <c r="DM53" s="164">
        <v>65.765100000000004</v>
      </c>
      <c r="DN53" s="164">
        <v>69.744900000000001</v>
      </c>
      <c r="DO53" s="164">
        <v>48.5</v>
      </c>
      <c r="DP53" s="164">
        <v>-9.3699999999999992</v>
      </c>
      <c r="DQ53" s="164">
        <v>66.217500000000001</v>
      </c>
      <c r="DR53" s="164">
        <v>163.8193</v>
      </c>
      <c r="DS53" s="164">
        <v>-25.27</v>
      </c>
      <c r="DT53" s="164">
        <v>-25.5</v>
      </c>
      <c r="DU53" s="164">
        <v>115.86</v>
      </c>
      <c r="DV53" s="164">
        <v>70.540000000000006</v>
      </c>
      <c r="DW53" s="164">
        <v>165.7636</v>
      </c>
      <c r="DX53" s="164">
        <v>161.74549999999999</v>
      </c>
      <c r="DY53" s="164">
        <v>3.7418</v>
      </c>
      <c r="DZ53" s="164">
        <v>3.1909000000000001</v>
      </c>
      <c r="EA53" s="164">
        <v>258.85849999999999</v>
      </c>
      <c r="EB53" s="164">
        <v>211.16460000000001</v>
      </c>
      <c r="EC53" s="164">
        <v>204.78110000000001</v>
      </c>
      <c r="ED53" s="164">
        <v>205.9273</v>
      </c>
      <c r="EE53" s="164">
        <v>67.553600000000003</v>
      </c>
      <c r="EF53" s="164">
        <v>45.579700000000003</v>
      </c>
      <c r="EG53" s="164">
        <v>-29.222999999999999</v>
      </c>
      <c r="EH53" s="164">
        <v>453.36939999999998</v>
      </c>
      <c r="EI53" s="164">
        <v>167.1336</v>
      </c>
      <c r="EJ53" s="165"/>
      <c r="EK53" s="164">
        <v>-13.501300000000001</v>
      </c>
      <c r="EL53" s="164">
        <v>-11.8117</v>
      </c>
      <c r="EM53" s="164">
        <v>18.4681</v>
      </c>
      <c r="EN53" s="164">
        <v>-46.736800000000002</v>
      </c>
      <c r="EO53" s="164">
        <v>-44.281100000000002</v>
      </c>
      <c r="EP53" s="164">
        <v>156.732</v>
      </c>
      <c r="EQ53" s="164">
        <v>-33.930500000000002</v>
      </c>
      <c r="ER53" s="164">
        <v>-34.927999999999997</v>
      </c>
      <c r="ES53" s="164">
        <v>-9.1111000000000004</v>
      </c>
      <c r="ET53" s="165"/>
      <c r="EU53" s="164">
        <v>-17.010000000000002</v>
      </c>
      <c r="EV53" s="164">
        <v>105.4</v>
      </c>
      <c r="EW53" s="164">
        <v>8.1201000000000008</v>
      </c>
      <c r="EX53" s="164">
        <v>-122.94110000000001</v>
      </c>
      <c r="EY53" s="164">
        <v>-14.8698</v>
      </c>
      <c r="EZ53" s="164">
        <v>-14.3592</v>
      </c>
      <c r="FA53" s="164">
        <v>4.3712999999999997</v>
      </c>
      <c r="FB53" s="164">
        <v>-44.112900000000003</v>
      </c>
      <c r="FC53" s="164">
        <v>8.0393000000000008</v>
      </c>
      <c r="FD53" s="165"/>
      <c r="FE53" s="164">
        <v>2.9794999999999998</v>
      </c>
      <c r="FF53" s="164">
        <v>2.9308000000000001</v>
      </c>
      <c r="FG53" s="164">
        <v>40.709800000000001</v>
      </c>
      <c r="FH53" s="164">
        <v>39.712000000000003</v>
      </c>
      <c r="FI53" s="164">
        <v>39.078099999999999</v>
      </c>
      <c r="FJ53" s="164">
        <v>30.142099999999999</v>
      </c>
      <c r="FK53" s="164">
        <v>30.3096</v>
      </c>
      <c r="FL53" s="164">
        <v>25.118400000000001</v>
      </c>
      <c r="FM53" s="164">
        <v>-0.73680000000000001</v>
      </c>
      <c r="FN53" s="164">
        <v>-1.6072</v>
      </c>
      <c r="FO53" s="164">
        <v>18.834700000000002</v>
      </c>
      <c r="FP53" s="164">
        <v>31.618400000000001</v>
      </c>
      <c r="FQ53" s="164">
        <v>-3.8214999999999999</v>
      </c>
      <c r="FR53" s="164">
        <v>-14.93</v>
      </c>
      <c r="FS53" s="164">
        <v>14.861700000000001</v>
      </c>
      <c r="FT53" s="164">
        <v>1.3149999999999999</v>
      </c>
      <c r="FU53" s="164">
        <v>-9.39</v>
      </c>
      <c r="FV53" s="164">
        <v>19.64</v>
      </c>
      <c r="FW53" s="165"/>
      <c r="FX53" s="165"/>
      <c r="FY53" s="164">
        <v>-9.2810000000000006</v>
      </c>
      <c r="FZ53" s="164">
        <v>4.2300000000000004</v>
      </c>
      <c r="GA53" s="164">
        <v>10.3835</v>
      </c>
      <c r="GB53" s="164">
        <v>27.5</v>
      </c>
      <c r="GC53" s="164">
        <v>-31.837299999999999</v>
      </c>
      <c r="GD53" s="164">
        <v>-18.972999999999999</v>
      </c>
      <c r="GE53" s="164">
        <v>14.96</v>
      </c>
      <c r="GF53" s="164">
        <v>76.276499999999999</v>
      </c>
      <c r="GG53" s="164">
        <v>22.4</v>
      </c>
      <c r="GH53" s="164">
        <v>-20.055099999999999</v>
      </c>
      <c r="GI53" s="164">
        <v>-2.9866999999999999</v>
      </c>
      <c r="GJ53" s="165"/>
      <c r="GK53" s="164">
        <v>2.3786</v>
      </c>
      <c r="GL53" s="165"/>
      <c r="GM53" s="165"/>
      <c r="GN53" s="165"/>
      <c r="GO53" s="164">
        <v>-36.055100000000003</v>
      </c>
      <c r="GP53" s="164">
        <v>22.572199999999999</v>
      </c>
      <c r="GQ53" s="164">
        <v>56.469499999999996</v>
      </c>
      <c r="GR53" s="164">
        <v>61.847700000000003</v>
      </c>
      <c r="GS53" s="164">
        <v>67.956699999999998</v>
      </c>
      <c r="GT53" s="164">
        <v>-128.94970000000001</v>
      </c>
      <c r="GU53" s="164">
        <v>-23.986999999999998</v>
      </c>
      <c r="GV53" s="164">
        <v>33.4696</v>
      </c>
      <c r="GW53" s="164">
        <v>-55.384500000000003</v>
      </c>
      <c r="GX53" s="165"/>
      <c r="GY53" s="164">
        <v>14.192299999999999</v>
      </c>
      <c r="GZ53" s="164">
        <v>13.872199999999999</v>
      </c>
      <c r="HA53" s="164">
        <v>13</v>
      </c>
      <c r="HB53" s="164">
        <v>214.19669999999999</v>
      </c>
      <c r="HC53" s="164">
        <v>211.4658</v>
      </c>
      <c r="HD53" s="165"/>
      <c r="HE53" s="165"/>
      <c r="HF53" s="164">
        <v>-453.71140000000003</v>
      </c>
      <c r="HG53" s="164">
        <v>456.41430000000003</v>
      </c>
      <c r="HH53" s="164">
        <v>454.31630000000001</v>
      </c>
      <c r="HI53" s="164">
        <v>-201.19990000000001</v>
      </c>
      <c r="HJ53" s="164">
        <v>-200.99700000000001</v>
      </c>
      <c r="HK53" s="164">
        <v>-44.251100000000001</v>
      </c>
      <c r="HL53" s="164">
        <v>-32.179600000000001</v>
      </c>
      <c r="HM53" s="164">
        <v>79.405100000000004</v>
      </c>
      <c r="HN53" s="164">
        <v>84.049400000000006</v>
      </c>
      <c r="HO53" s="164">
        <v>-141.4299</v>
      </c>
      <c r="HP53" s="165"/>
      <c r="HQ53" s="164">
        <v>56.418399999999998</v>
      </c>
      <c r="HR53" s="164">
        <v>56.506300000000003</v>
      </c>
      <c r="HS53" s="164">
        <v>-45.3889</v>
      </c>
      <c r="HT53" s="164">
        <v>-46.136899999999997</v>
      </c>
      <c r="HU53" s="164">
        <v>107.53</v>
      </c>
      <c r="HV53" s="164">
        <v>107.24</v>
      </c>
      <c r="HW53" s="164">
        <v>39.200000000000003</v>
      </c>
      <c r="HX53" s="164">
        <v>37.4</v>
      </c>
      <c r="HY53" s="164">
        <v>21.9255</v>
      </c>
      <c r="HZ53" s="164">
        <v>30.88</v>
      </c>
      <c r="IA53" s="164">
        <v>-313.49349999999998</v>
      </c>
      <c r="IB53" s="164">
        <v>101.56</v>
      </c>
      <c r="IC53" s="164">
        <v>100.5716</v>
      </c>
      <c r="ID53" s="164">
        <v>15.1</v>
      </c>
      <c r="IE53" s="164">
        <v>-17.100000000000001</v>
      </c>
      <c r="IF53" s="164">
        <v>-55</v>
      </c>
      <c r="IG53" s="164">
        <v>-57.6</v>
      </c>
      <c r="IH53" s="165"/>
      <c r="II53" s="164">
        <v>1.3117000000000001</v>
      </c>
      <c r="IJ53" s="164">
        <v>-445.3408</v>
      </c>
      <c r="IK53" s="164">
        <v>-130.7647</v>
      </c>
      <c r="IL53" s="164">
        <v>444.21429999999998</v>
      </c>
      <c r="IM53" s="164">
        <v>366.65839999999997</v>
      </c>
      <c r="IN53" s="165"/>
      <c r="IO53" s="164">
        <v>-358.20870000000002</v>
      </c>
      <c r="IP53" s="164">
        <v>357.80880000000002</v>
      </c>
      <c r="IQ53" s="164">
        <v>-127.983</v>
      </c>
      <c r="IR53" s="164">
        <v>-209.27189999999999</v>
      </c>
      <c r="IS53" s="164">
        <v>-355.40620000000001</v>
      </c>
      <c r="IT53" s="164">
        <v>109.5682</v>
      </c>
      <c r="IU53" s="164">
        <v>106.35680000000001</v>
      </c>
      <c r="IV53" s="164">
        <v>134.2276</v>
      </c>
      <c r="IW53" s="164">
        <v>-438.70179999999999</v>
      </c>
      <c r="IX53" s="164">
        <v>211.1815</v>
      </c>
      <c r="IY53" s="164">
        <v>-220.816</v>
      </c>
      <c r="IZ53" s="164">
        <v>222.91679999999999</v>
      </c>
      <c r="JA53" s="164">
        <v>-8.4636999999999993</v>
      </c>
      <c r="JB53" s="165"/>
      <c r="JC53" s="164">
        <v>21.92</v>
      </c>
      <c r="JD53" s="164">
        <v>7.4640000000000004</v>
      </c>
      <c r="JE53" s="164">
        <v>7.431</v>
      </c>
      <c r="JF53" s="164">
        <v>-22.16</v>
      </c>
      <c r="JG53" s="164">
        <v>-1.28</v>
      </c>
      <c r="JH53" s="165"/>
      <c r="JI53" s="164">
        <v>0.99639999999999995</v>
      </c>
      <c r="JJ53" s="164">
        <v>-31.407599999999999</v>
      </c>
      <c r="JK53" s="164">
        <v>-22.8504</v>
      </c>
      <c r="JL53" s="164">
        <v>23.7</v>
      </c>
      <c r="JM53" s="164">
        <v>56.36</v>
      </c>
      <c r="JN53" s="164">
        <v>54.661000000000001</v>
      </c>
      <c r="JO53" s="164">
        <v>11.2614</v>
      </c>
      <c r="JP53" s="164">
        <v>13.538600000000001</v>
      </c>
      <c r="JQ53" s="164">
        <v>52.709299999999999</v>
      </c>
      <c r="JR53" s="164">
        <v>51.529899999999998</v>
      </c>
      <c r="JS53" s="164">
        <v>53.1873</v>
      </c>
      <c r="JT53" s="165"/>
      <c r="JU53" s="164">
        <v>17.399999999999999</v>
      </c>
      <c r="JV53" s="164">
        <v>33.286799999999999</v>
      </c>
      <c r="JW53" s="164">
        <v>8.0500000000000007</v>
      </c>
      <c r="JX53" s="165"/>
      <c r="JY53" s="164">
        <v>-28.924600000000002</v>
      </c>
      <c r="JZ53" s="164">
        <v>72.245699999999999</v>
      </c>
      <c r="KA53" s="164">
        <v>43.444000000000003</v>
      </c>
      <c r="KB53" s="164">
        <v>-28.967500000000001</v>
      </c>
      <c r="KC53" s="164">
        <v>-70.532200000000003</v>
      </c>
      <c r="KD53" s="164">
        <v>31.4495</v>
      </c>
      <c r="KE53" s="164">
        <v>38.634599999999999</v>
      </c>
      <c r="KF53" s="164">
        <v>-27.4</v>
      </c>
      <c r="KG53" s="164">
        <v>28</v>
      </c>
      <c r="KH53" s="165"/>
      <c r="KI53" s="164">
        <v>128.024</v>
      </c>
    </row>
    <row r="54" spans="1:295" ht="18" customHeight="1" x14ac:dyDescent="0.3">
      <c r="A54" s="161" t="s">
        <v>41</v>
      </c>
      <c r="B54" s="161" t="s">
        <v>761</v>
      </c>
      <c r="C54" s="164">
        <v>0</v>
      </c>
      <c r="D54" s="165"/>
      <c r="E54" s="165"/>
      <c r="F54" s="164">
        <v>-36.634</v>
      </c>
      <c r="G54" s="164">
        <v>27.110700000000001</v>
      </c>
      <c r="H54" s="165"/>
      <c r="I54" s="164">
        <v>38.181899999999999</v>
      </c>
      <c r="J54" s="165"/>
      <c r="K54" s="164">
        <v>50.546799999999998</v>
      </c>
      <c r="L54" s="164">
        <v>25.781199999999998</v>
      </c>
      <c r="M54" s="164">
        <v>25.1417</v>
      </c>
      <c r="N54" s="164">
        <v>26.64</v>
      </c>
      <c r="O54" s="164">
        <v>-39.872</v>
      </c>
      <c r="P54" s="164">
        <v>35.200000000000003</v>
      </c>
      <c r="Q54" s="164">
        <v>11.592000000000001</v>
      </c>
      <c r="R54" s="164">
        <v>-33</v>
      </c>
      <c r="S54" s="164">
        <v>14.834099999999999</v>
      </c>
      <c r="T54" s="165"/>
      <c r="U54" s="164">
        <v>15.953900000000001</v>
      </c>
      <c r="V54" s="164">
        <v>15.9131</v>
      </c>
      <c r="W54" s="164">
        <v>26.673100000000002</v>
      </c>
      <c r="X54" s="164">
        <v>16.601099999999999</v>
      </c>
      <c r="Y54" s="164">
        <v>5.3616999999999999</v>
      </c>
      <c r="Z54" s="164">
        <v>4.2888000000000002</v>
      </c>
      <c r="AA54" s="165"/>
      <c r="AB54" s="165"/>
      <c r="AC54" s="164">
        <v>0</v>
      </c>
      <c r="AD54" s="164">
        <v>-76.14</v>
      </c>
      <c r="AE54" s="165"/>
      <c r="AF54" s="164">
        <v>-24.42</v>
      </c>
      <c r="AG54" s="164">
        <v>39.6</v>
      </c>
      <c r="AH54" s="165"/>
      <c r="AI54" s="165"/>
      <c r="AJ54" s="164">
        <v>-39.090000000000003</v>
      </c>
      <c r="AK54" s="164">
        <v>-39.08</v>
      </c>
      <c r="AL54" s="164">
        <v>-45.93</v>
      </c>
      <c r="AM54" s="164">
        <v>39.17</v>
      </c>
      <c r="AN54" s="164">
        <v>39.549999999999997</v>
      </c>
      <c r="AO54" s="164">
        <v>16.547499999999999</v>
      </c>
      <c r="AP54" s="164">
        <v>4.1532</v>
      </c>
      <c r="AQ54" s="164">
        <v>61.492699999999999</v>
      </c>
      <c r="AR54" s="164">
        <v>63.599200000000003</v>
      </c>
      <c r="AS54" s="164">
        <v>41.527099999999997</v>
      </c>
      <c r="AT54" s="164">
        <v>-46.617800000000003</v>
      </c>
      <c r="AU54" s="164">
        <v>-43.620399999999997</v>
      </c>
      <c r="AV54" s="164">
        <v>7.2656000000000001</v>
      </c>
      <c r="AW54" s="164">
        <v>7.7984</v>
      </c>
      <c r="AX54" s="164">
        <v>61.487299999999998</v>
      </c>
      <c r="AY54" s="164">
        <v>64.434399999999997</v>
      </c>
      <c r="AZ54" s="164">
        <v>2.6335999999999999</v>
      </c>
      <c r="BA54" s="164">
        <v>13.023400000000001</v>
      </c>
      <c r="BB54" s="164">
        <v>-416.13720000000001</v>
      </c>
      <c r="BC54" s="164">
        <v>-10.5389</v>
      </c>
      <c r="BD54" s="164">
        <v>-12.5</v>
      </c>
      <c r="BE54" s="164">
        <v>-13.1</v>
      </c>
      <c r="BF54" s="164">
        <v>50.370899999999999</v>
      </c>
      <c r="BG54" s="164">
        <v>48.3262</v>
      </c>
      <c r="BH54" s="164">
        <v>-5.0457000000000001</v>
      </c>
      <c r="BI54" s="165"/>
      <c r="BJ54" s="164">
        <v>-63.474899999999998</v>
      </c>
      <c r="BK54" s="164">
        <v>5.8049999999999997</v>
      </c>
      <c r="BL54" s="164">
        <v>0</v>
      </c>
      <c r="BM54" s="164">
        <v>3.8117000000000001</v>
      </c>
      <c r="BN54" s="164">
        <v>470.90050000000002</v>
      </c>
      <c r="BO54" s="164">
        <v>95.156700000000001</v>
      </c>
      <c r="BP54" s="164">
        <v>96.316400000000002</v>
      </c>
      <c r="BQ54" s="164">
        <v>-423.07580000000002</v>
      </c>
      <c r="BR54" s="164">
        <v>450.9529</v>
      </c>
      <c r="BS54" s="165"/>
      <c r="BT54" s="164">
        <v>-22.583100000000002</v>
      </c>
      <c r="BU54" s="164">
        <v>29.5855</v>
      </c>
      <c r="BV54" s="164">
        <v>93.189099999999996</v>
      </c>
      <c r="BW54" s="164">
        <v>30.41</v>
      </c>
      <c r="BX54" s="164">
        <v>33.409999999999997</v>
      </c>
      <c r="BY54" s="164">
        <v>65.17</v>
      </c>
      <c r="BZ54" s="164">
        <v>88.14</v>
      </c>
      <c r="CA54" s="164">
        <v>-34.020899999999997</v>
      </c>
      <c r="CB54" s="164">
        <v>-35.7624</v>
      </c>
      <c r="CC54" s="164">
        <v>95.2881</v>
      </c>
      <c r="CD54" s="164">
        <v>95.875900000000001</v>
      </c>
      <c r="CE54" s="164">
        <v>28.1858</v>
      </c>
      <c r="CF54" s="164">
        <v>-59.2286</v>
      </c>
      <c r="CG54" s="164">
        <v>-59.388800000000003</v>
      </c>
      <c r="CH54" s="164">
        <v>2.4735999999999998</v>
      </c>
      <c r="CI54" s="164">
        <v>-75.764799999999994</v>
      </c>
      <c r="CJ54" s="165"/>
      <c r="CK54" s="165"/>
      <c r="CL54" s="164">
        <v>44.1</v>
      </c>
      <c r="CM54" s="164">
        <v>142.80000000000001</v>
      </c>
      <c r="CN54" s="164">
        <v>-15.26</v>
      </c>
      <c r="CO54" s="164">
        <v>51.142499999999998</v>
      </c>
      <c r="CP54" s="164">
        <v>48.960599999999999</v>
      </c>
      <c r="CQ54" s="164">
        <v>50.658900000000003</v>
      </c>
      <c r="CR54" s="164">
        <v>-40.364600000000003</v>
      </c>
      <c r="CS54" s="164">
        <v>-40.2744</v>
      </c>
      <c r="CT54" s="164">
        <v>32.604700000000001</v>
      </c>
      <c r="CU54" s="164">
        <v>-41.874200000000002</v>
      </c>
      <c r="CV54" s="164">
        <v>37.070399999999999</v>
      </c>
      <c r="CW54" s="164">
        <v>14.282999999999999</v>
      </c>
      <c r="CX54" s="164">
        <v>41.6</v>
      </c>
      <c r="CY54" s="164">
        <v>71.22</v>
      </c>
      <c r="CZ54" s="164">
        <v>44.304200000000002</v>
      </c>
      <c r="DA54" s="164">
        <v>41.899099999999997</v>
      </c>
      <c r="DB54" s="164">
        <v>-31.49</v>
      </c>
      <c r="DC54" s="165"/>
      <c r="DD54" s="164">
        <v>76.042100000000005</v>
      </c>
      <c r="DE54" s="164">
        <v>75.310400000000001</v>
      </c>
      <c r="DF54" s="164">
        <v>-175.35919999999999</v>
      </c>
      <c r="DG54" s="164">
        <v>-1E-4</v>
      </c>
      <c r="DH54" s="164">
        <v>-19.2605</v>
      </c>
      <c r="DI54" s="164">
        <v>-94.5</v>
      </c>
      <c r="DJ54" s="164">
        <v>-94.3</v>
      </c>
      <c r="DK54" s="164">
        <v>27.550999999999998</v>
      </c>
      <c r="DL54" s="164">
        <v>46.005200000000002</v>
      </c>
      <c r="DM54" s="164">
        <v>62.477600000000002</v>
      </c>
      <c r="DN54" s="164">
        <v>65.057400000000001</v>
      </c>
      <c r="DO54" s="164">
        <v>45.57</v>
      </c>
      <c r="DP54" s="164">
        <v>-8.84</v>
      </c>
      <c r="DQ54" s="164">
        <v>65.488500000000002</v>
      </c>
      <c r="DR54" s="164">
        <v>172.97980000000001</v>
      </c>
      <c r="DS54" s="164">
        <v>-26.61</v>
      </c>
      <c r="DT54" s="164">
        <v>-26.88</v>
      </c>
      <c r="DU54" s="164">
        <v>112.55</v>
      </c>
      <c r="DV54" s="164">
        <v>68.180000000000007</v>
      </c>
      <c r="DW54" s="164">
        <v>170.43639999999999</v>
      </c>
      <c r="DX54" s="164">
        <v>171.4545</v>
      </c>
      <c r="DY54" s="164">
        <v>3.7353999999999998</v>
      </c>
      <c r="DZ54" s="164">
        <v>2.3727</v>
      </c>
      <c r="EA54" s="164">
        <v>256.98680000000002</v>
      </c>
      <c r="EB54" s="164">
        <v>211.1189</v>
      </c>
      <c r="EC54" s="164">
        <v>202.77520000000001</v>
      </c>
      <c r="ED54" s="164">
        <v>204.37739999999999</v>
      </c>
      <c r="EE54" s="164">
        <v>42.244599999999998</v>
      </c>
      <c r="EF54" s="164">
        <v>22.2791</v>
      </c>
      <c r="EG54" s="164">
        <v>-30.094999999999999</v>
      </c>
      <c r="EH54" s="164">
        <v>436.62619999999998</v>
      </c>
      <c r="EI54" s="164">
        <v>159.5033</v>
      </c>
      <c r="EJ54" s="165"/>
      <c r="EK54" s="164">
        <v>-13.424899999999999</v>
      </c>
      <c r="EL54" s="164">
        <v>-11.577299999999999</v>
      </c>
      <c r="EM54" s="164">
        <v>43.387099999999997</v>
      </c>
      <c r="EN54" s="164">
        <v>-42.036099999999998</v>
      </c>
      <c r="EO54" s="164">
        <v>-39.841900000000003</v>
      </c>
      <c r="EP54" s="164">
        <v>36.911999999999999</v>
      </c>
      <c r="EQ54" s="164">
        <v>-19.8415</v>
      </c>
      <c r="ER54" s="164">
        <v>-20.346800000000002</v>
      </c>
      <c r="ES54" s="164">
        <v>16.697600000000001</v>
      </c>
      <c r="ET54" s="165"/>
      <c r="EU54" s="164">
        <v>-11.21</v>
      </c>
      <c r="EV54" s="164">
        <v>1</v>
      </c>
      <c r="EW54" s="164">
        <v>7.3547000000000002</v>
      </c>
      <c r="EX54" s="164">
        <v>-112.6794</v>
      </c>
      <c r="EY54" s="164">
        <v>-14.3246</v>
      </c>
      <c r="EZ54" s="164">
        <v>-13.8659</v>
      </c>
      <c r="FA54" s="164">
        <v>4.6771000000000003</v>
      </c>
      <c r="FB54" s="164">
        <v>-19.762499999999999</v>
      </c>
      <c r="FC54" s="164">
        <v>-7.4904000000000002</v>
      </c>
      <c r="FD54" s="165"/>
      <c r="FE54" s="164">
        <v>2.8096999999999999</v>
      </c>
      <c r="FF54" s="164">
        <v>2.7932000000000001</v>
      </c>
      <c r="FG54" s="164">
        <v>38.996499999999997</v>
      </c>
      <c r="FH54" s="164">
        <v>39.559800000000003</v>
      </c>
      <c r="FI54" s="164">
        <v>37.987699999999997</v>
      </c>
      <c r="FJ54" s="164">
        <v>34.998399999999997</v>
      </c>
      <c r="FK54" s="164">
        <v>34.496000000000002</v>
      </c>
      <c r="FL54" s="164">
        <v>22.774100000000001</v>
      </c>
      <c r="FM54" s="164">
        <v>-1.6091</v>
      </c>
      <c r="FN54" s="164">
        <v>-1.7625999999999999</v>
      </c>
      <c r="FO54" s="164">
        <v>15.446999999999999</v>
      </c>
      <c r="FP54" s="164">
        <v>27.3489</v>
      </c>
      <c r="FQ54" s="164">
        <v>2.9462000000000002</v>
      </c>
      <c r="FR54" s="164">
        <v>-17.100000000000001</v>
      </c>
      <c r="FS54" s="164">
        <v>13.262499999999999</v>
      </c>
      <c r="FT54" s="164">
        <v>1.1734</v>
      </c>
      <c r="FU54" s="164">
        <v>-8.3699999999999992</v>
      </c>
      <c r="FV54" s="164">
        <v>21.13</v>
      </c>
      <c r="FW54" s="164">
        <v>0</v>
      </c>
      <c r="FX54" s="165"/>
      <c r="FY54" s="164">
        <v>-9.8119999999999994</v>
      </c>
      <c r="FZ54" s="164">
        <v>4.1269999999999998</v>
      </c>
      <c r="GA54" s="165"/>
      <c r="GB54" s="164">
        <v>28.34</v>
      </c>
      <c r="GC54" s="164">
        <v>-24.748200000000001</v>
      </c>
      <c r="GD54" s="164">
        <v>-11.4038</v>
      </c>
      <c r="GE54" s="164">
        <v>14.23</v>
      </c>
      <c r="GF54" s="164">
        <v>74.236800000000002</v>
      </c>
      <c r="GG54" s="164">
        <v>23.9</v>
      </c>
      <c r="GH54" s="164">
        <v>-19.32</v>
      </c>
      <c r="GI54" s="164">
        <v>-2.4409000000000001</v>
      </c>
      <c r="GJ54" s="165"/>
      <c r="GK54" s="164">
        <v>2.2176</v>
      </c>
      <c r="GL54" s="165"/>
      <c r="GM54" s="165"/>
      <c r="GN54" s="164">
        <v>-5.3596000000000004</v>
      </c>
      <c r="GO54" s="164">
        <v>-33.211599999999997</v>
      </c>
      <c r="GP54" s="164">
        <v>22.1236</v>
      </c>
      <c r="GQ54" s="164">
        <v>51.511600000000001</v>
      </c>
      <c r="GR54" s="164">
        <v>62.768500000000003</v>
      </c>
      <c r="GS54" s="164">
        <v>62.326500000000003</v>
      </c>
      <c r="GT54" s="164">
        <v>-121.9336</v>
      </c>
      <c r="GU54" s="164">
        <v>-22.089700000000001</v>
      </c>
      <c r="GV54" s="164">
        <v>31.9604</v>
      </c>
      <c r="GW54" s="164">
        <v>-50.49</v>
      </c>
      <c r="GX54" s="165"/>
      <c r="GY54" s="164">
        <v>11.3993</v>
      </c>
      <c r="GZ54" s="164">
        <v>11.129899999999999</v>
      </c>
      <c r="HA54" s="165"/>
      <c r="HB54" s="164">
        <v>217.9539</v>
      </c>
      <c r="HC54" s="164">
        <v>217.41749999999999</v>
      </c>
      <c r="HD54" s="164">
        <v>281.60000000000002</v>
      </c>
      <c r="HE54" s="164">
        <v>-277.36700000000002</v>
      </c>
      <c r="HF54" s="164">
        <v>-455.13029999999998</v>
      </c>
      <c r="HG54" s="164">
        <v>458.86320000000001</v>
      </c>
      <c r="HH54" s="164">
        <v>452.69389999999999</v>
      </c>
      <c r="HI54" s="164">
        <v>-203.81989999999999</v>
      </c>
      <c r="HJ54" s="164">
        <v>-205.197</v>
      </c>
      <c r="HK54" s="164">
        <v>-40.906500000000001</v>
      </c>
      <c r="HL54" s="164">
        <v>-30.7849</v>
      </c>
      <c r="HM54" s="164">
        <v>79.700100000000006</v>
      </c>
      <c r="HN54" s="164">
        <v>80.304299999999998</v>
      </c>
      <c r="HO54" s="165"/>
      <c r="HP54" s="164">
        <v>-139.11709999999999</v>
      </c>
      <c r="HQ54" s="164">
        <v>53.199399999999997</v>
      </c>
      <c r="HR54" s="164">
        <v>53.177399999999999</v>
      </c>
      <c r="HS54" s="164">
        <v>-59.192900000000002</v>
      </c>
      <c r="HT54" s="164">
        <v>-59.366399999999999</v>
      </c>
      <c r="HU54" s="164">
        <v>110.99</v>
      </c>
      <c r="HV54" s="164">
        <v>110.62</v>
      </c>
      <c r="HW54" s="164">
        <v>37.6</v>
      </c>
      <c r="HX54" s="164">
        <v>37.700000000000003</v>
      </c>
      <c r="HY54" s="164">
        <v>21.966100000000001</v>
      </c>
      <c r="HZ54" s="164">
        <v>29.2</v>
      </c>
      <c r="IA54" s="164">
        <v>-320.19470000000001</v>
      </c>
      <c r="IB54" s="164">
        <v>102.00839999999999</v>
      </c>
      <c r="IC54" s="164">
        <v>101.8051</v>
      </c>
      <c r="ID54" s="164">
        <v>14.5</v>
      </c>
      <c r="IE54" s="164">
        <v>-18.7</v>
      </c>
      <c r="IF54" s="164">
        <v>-53.1</v>
      </c>
      <c r="IG54" s="164">
        <v>-55.8</v>
      </c>
      <c r="IH54" s="164">
        <v>1.5242</v>
      </c>
      <c r="II54" s="165"/>
      <c r="IJ54" s="164">
        <v>-447.63580000000002</v>
      </c>
      <c r="IK54" s="164">
        <v>-113.3283</v>
      </c>
      <c r="IL54" s="164">
        <v>461.04899999999998</v>
      </c>
      <c r="IM54" s="164">
        <v>371.92419999999998</v>
      </c>
      <c r="IN54" s="165"/>
      <c r="IO54" s="164">
        <v>-364.93189999999998</v>
      </c>
      <c r="IP54" s="164">
        <v>367.46660000000003</v>
      </c>
      <c r="IQ54" s="164">
        <v>-133.59620000000001</v>
      </c>
      <c r="IR54" s="164">
        <v>-208.22040000000001</v>
      </c>
      <c r="IS54" s="164">
        <v>-360.25020000000001</v>
      </c>
      <c r="IT54" s="164">
        <v>112.005</v>
      </c>
      <c r="IU54" s="164">
        <v>111.739</v>
      </c>
      <c r="IV54" s="164">
        <v>134.9975</v>
      </c>
      <c r="IW54" s="164">
        <v>-454.22859999999997</v>
      </c>
      <c r="IX54" s="164">
        <v>213.44</v>
      </c>
      <c r="IY54" s="164">
        <v>-234.52350000000001</v>
      </c>
      <c r="IZ54" s="164">
        <v>234.38509999999999</v>
      </c>
      <c r="JA54" s="164">
        <v>-8.7521000000000004</v>
      </c>
      <c r="JB54" s="165"/>
      <c r="JC54" s="164">
        <v>17.52</v>
      </c>
      <c r="JD54" s="164">
        <v>7.7080000000000002</v>
      </c>
      <c r="JE54" s="164">
        <v>7.6920000000000002</v>
      </c>
      <c r="JF54" s="164">
        <v>-18</v>
      </c>
      <c r="JG54" s="164">
        <v>-4.88</v>
      </c>
      <c r="JH54" s="165"/>
      <c r="JI54" s="164">
        <v>5.4794999999999998</v>
      </c>
      <c r="JJ54" s="164">
        <v>-34.102400000000003</v>
      </c>
      <c r="JK54" s="164">
        <v>-24.345800000000001</v>
      </c>
      <c r="JL54" s="164">
        <v>22.8</v>
      </c>
      <c r="JM54" s="164">
        <v>55.264000000000003</v>
      </c>
      <c r="JN54" s="164">
        <v>54.747</v>
      </c>
      <c r="JO54" s="165"/>
      <c r="JP54" s="165"/>
      <c r="JQ54" s="164">
        <v>52.098599999999998</v>
      </c>
      <c r="JR54" s="164">
        <v>52.395000000000003</v>
      </c>
      <c r="JS54" s="164">
        <v>51.958100000000002</v>
      </c>
      <c r="JT54" s="165"/>
      <c r="JU54" s="164">
        <v>20.100000000000001</v>
      </c>
      <c r="JV54" s="164">
        <v>33.348300000000002</v>
      </c>
      <c r="JW54" s="164">
        <v>7.38</v>
      </c>
      <c r="JX54" s="165"/>
      <c r="JY54" s="164">
        <v>-25.233799999999999</v>
      </c>
      <c r="JZ54" s="164">
        <v>71.313800000000001</v>
      </c>
      <c r="KA54" s="164">
        <v>42.323900000000002</v>
      </c>
      <c r="KB54" s="164">
        <v>-25.782299999999999</v>
      </c>
      <c r="KC54" s="164">
        <v>-67.303700000000006</v>
      </c>
      <c r="KD54" s="164">
        <v>29.7484</v>
      </c>
      <c r="KE54" s="164">
        <v>36.5184</v>
      </c>
      <c r="KF54" s="164">
        <v>-29.2</v>
      </c>
      <c r="KG54" s="164">
        <v>28.9</v>
      </c>
      <c r="KH54" s="165"/>
      <c r="KI54" s="164">
        <v>129.5805</v>
      </c>
    </row>
    <row r="55" spans="1:295" ht="18" customHeight="1" x14ac:dyDescent="0.3">
      <c r="A55" s="161" t="s">
        <v>41</v>
      </c>
      <c r="B55" s="161" t="s">
        <v>762</v>
      </c>
      <c r="C55" s="164">
        <v>0</v>
      </c>
      <c r="D55" s="164">
        <v>18.655999999999999</v>
      </c>
      <c r="E55" s="164">
        <v>-22.480699999999999</v>
      </c>
      <c r="F55" s="164">
        <v>-37.555399999999999</v>
      </c>
      <c r="G55" s="164">
        <v>27.317299999999999</v>
      </c>
      <c r="H55" s="165"/>
      <c r="I55" s="164">
        <v>35.316699999999997</v>
      </c>
      <c r="J55" s="165"/>
      <c r="K55" s="164">
        <v>48.869</v>
      </c>
      <c r="L55" s="164">
        <v>24.711200000000002</v>
      </c>
      <c r="M55" s="164">
        <v>23.959399999999999</v>
      </c>
      <c r="N55" s="164">
        <v>28.86</v>
      </c>
      <c r="O55" s="164">
        <v>-36.533000000000001</v>
      </c>
      <c r="P55" s="164">
        <v>30.8</v>
      </c>
      <c r="Q55" s="164">
        <v>9.9359999999999999</v>
      </c>
      <c r="R55" s="164">
        <v>-30.8</v>
      </c>
      <c r="S55" s="164">
        <v>14.8</v>
      </c>
      <c r="T55" s="165"/>
      <c r="U55" s="164">
        <v>18.3582</v>
      </c>
      <c r="V55" s="164">
        <v>18.676400000000001</v>
      </c>
      <c r="W55" s="164">
        <v>30.791699999999999</v>
      </c>
      <c r="X55" s="164">
        <v>17.129100000000001</v>
      </c>
      <c r="Y55" s="164">
        <v>5.8983999999999996</v>
      </c>
      <c r="Z55" s="164">
        <v>4.2611999999999997</v>
      </c>
      <c r="AA55" s="165"/>
      <c r="AB55" s="165"/>
      <c r="AC55" s="165"/>
      <c r="AD55" s="164">
        <v>-70.94</v>
      </c>
      <c r="AE55" s="165"/>
      <c r="AF55" s="164">
        <v>-28.86</v>
      </c>
      <c r="AG55" s="164">
        <v>35.200000000000003</v>
      </c>
      <c r="AH55" s="165"/>
      <c r="AI55" s="165"/>
      <c r="AJ55" s="164">
        <v>-40.950000000000003</v>
      </c>
      <c r="AK55" s="164">
        <v>-40.57</v>
      </c>
      <c r="AL55" s="164">
        <v>-38.58</v>
      </c>
      <c r="AM55" s="164">
        <v>41.07</v>
      </c>
      <c r="AN55" s="164">
        <v>41.3</v>
      </c>
      <c r="AO55" s="164">
        <v>15.308</v>
      </c>
      <c r="AP55" s="164">
        <v>4.8078000000000003</v>
      </c>
      <c r="AQ55" s="164">
        <v>57.647500000000001</v>
      </c>
      <c r="AR55" s="164">
        <v>59.380800000000001</v>
      </c>
      <c r="AS55" s="164">
        <v>44.033999999999999</v>
      </c>
      <c r="AT55" s="164">
        <v>-43.804600000000001</v>
      </c>
      <c r="AU55" s="164">
        <v>-43.342599999999997</v>
      </c>
      <c r="AV55" s="164">
        <v>30.966699999999999</v>
      </c>
      <c r="AW55" s="164">
        <v>27.446100000000001</v>
      </c>
      <c r="AX55" s="164">
        <v>59.343899999999998</v>
      </c>
      <c r="AY55" s="164">
        <v>59.611899999999999</v>
      </c>
      <c r="AZ55" s="164">
        <v>5.7744</v>
      </c>
      <c r="BA55" s="164">
        <v>27.806100000000001</v>
      </c>
      <c r="BB55" s="164">
        <v>-426.74990000000003</v>
      </c>
      <c r="BC55" s="164">
        <v>-9.8355999999999995</v>
      </c>
      <c r="BD55" s="164">
        <v>-12.9</v>
      </c>
      <c r="BE55" s="164">
        <v>-13.6</v>
      </c>
      <c r="BF55" s="164">
        <v>48.277299999999997</v>
      </c>
      <c r="BG55" s="164">
        <v>47.671799999999998</v>
      </c>
      <c r="BH55" s="164">
        <v>-4.8155000000000001</v>
      </c>
      <c r="BI55" s="165"/>
      <c r="BJ55" s="164">
        <v>-59.057499999999997</v>
      </c>
      <c r="BK55" s="164">
        <v>4.2210000000000001</v>
      </c>
      <c r="BL55" s="164">
        <v>0</v>
      </c>
      <c r="BM55" s="164">
        <v>3.1890000000000001</v>
      </c>
      <c r="BN55" s="164">
        <v>484.93900000000002</v>
      </c>
      <c r="BO55" s="164">
        <v>88.473100000000002</v>
      </c>
      <c r="BP55" s="164">
        <v>89.022499999999994</v>
      </c>
      <c r="BQ55" s="164">
        <v>-393.11900000000003</v>
      </c>
      <c r="BR55" s="164">
        <v>454.50569999999999</v>
      </c>
      <c r="BS55" s="165"/>
      <c r="BT55" s="164">
        <v>-46.044800000000002</v>
      </c>
      <c r="BU55" s="164">
        <v>47.8324</v>
      </c>
      <c r="BV55" s="164">
        <v>87.750200000000007</v>
      </c>
      <c r="BW55" s="164">
        <v>30.05</v>
      </c>
      <c r="BX55" s="164">
        <v>32.549999999999997</v>
      </c>
      <c r="BY55" s="164">
        <v>62.48</v>
      </c>
      <c r="BZ55" s="164">
        <v>85.41</v>
      </c>
      <c r="CA55" s="164">
        <v>-37.369799999999998</v>
      </c>
      <c r="CB55" s="164">
        <v>-36.834000000000003</v>
      </c>
      <c r="CC55" s="164">
        <v>98.616699999999994</v>
      </c>
      <c r="CD55" s="164">
        <v>98.556100000000001</v>
      </c>
      <c r="CE55" s="164">
        <v>29.9268</v>
      </c>
      <c r="CF55" s="164">
        <v>-59.375100000000003</v>
      </c>
      <c r="CG55" s="164">
        <v>-58.998199999999997</v>
      </c>
      <c r="CH55" s="164">
        <v>-1.946</v>
      </c>
      <c r="CI55" s="164">
        <v>-72.157700000000006</v>
      </c>
      <c r="CJ55" s="165"/>
      <c r="CK55" s="165"/>
      <c r="CL55" s="164">
        <v>35.1</v>
      </c>
      <c r="CM55" s="164">
        <v>143.19999999999999</v>
      </c>
      <c r="CN55" s="164">
        <v>-14.92</v>
      </c>
      <c r="CO55" s="164">
        <v>46.275500000000001</v>
      </c>
      <c r="CP55" s="164">
        <v>45.790300000000002</v>
      </c>
      <c r="CQ55" s="164">
        <v>45.950299999999999</v>
      </c>
      <c r="CR55" s="164">
        <v>-51.137799999999999</v>
      </c>
      <c r="CS55" s="164">
        <v>-50.808799999999998</v>
      </c>
      <c r="CT55" s="164">
        <v>46.173299999999998</v>
      </c>
      <c r="CU55" s="164">
        <v>-43.270600000000002</v>
      </c>
      <c r="CV55" s="164">
        <v>50.778500000000001</v>
      </c>
      <c r="CW55" s="164">
        <v>13.827999999999999</v>
      </c>
      <c r="CX55" s="164">
        <v>37.68</v>
      </c>
      <c r="CY55" s="164">
        <v>68.510000000000005</v>
      </c>
      <c r="CZ55" s="164">
        <v>41.491700000000002</v>
      </c>
      <c r="DA55" s="164">
        <v>39.2624</v>
      </c>
      <c r="DB55" s="164">
        <v>-29.49</v>
      </c>
      <c r="DC55" s="165"/>
      <c r="DD55" s="164">
        <v>72.528300000000002</v>
      </c>
      <c r="DE55" s="164">
        <v>71.172399999999996</v>
      </c>
      <c r="DF55" s="164">
        <v>-156.96360000000001</v>
      </c>
      <c r="DG55" s="164">
        <v>-2.0000000000000001E-4</v>
      </c>
      <c r="DH55" s="164">
        <v>-17.968900000000001</v>
      </c>
      <c r="DI55" s="164">
        <v>-89.7</v>
      </c>
      <c r="DJ55" s="164">
        <v>-89.5</v>
      </c>
      <c r="DK55" s="164">
        <v>27.6938</v>
      </c>
      <c r="DL55" s="164">
        <v>42.489600000000003</v>
      </c>
      <c r="DM55" s="164">
        <v>57.311500000000002</v>
      </c>
      <c r="DN55" s="164">
        <v>60.369900000000001</v>
      </c>
      <c r="DO55" s="164">
        <v>42.37</v>
      </c>
      <c r="DP55" s="164">
        <v>-7.72</v>
      </c>
      <c r="DQ55" s="164">
        <v>62.720999999999997</v>
      </c>
      <c r="DR55" s="164">
        <v>154.52379999999999</v>
      </c>
      <c r="DS55" s="164">
        <v>-28.23</v>
      </c>
      <c r="DT55" s="164">
        <v>-28.66</v>
      </c>
      <c r="DU55" s="164">
        <v>110.42</v>
      </c>
      <c r="DV55" s="164">
        <v>65.56</v>
      </c>
      <c r="DW55" s="164">
        <v>157.12729999999999</v>
      </c>
      <c r="DX55" s="164">
        <v>153.5273</v>
      </c>
      <c r="DY55" s="164">
        <v>-2.5476999999999999</v>
      </c>
      <c r="DZ55" s="164">
        <v>-3.9091</v>
      </c>
      <c r="EA55" s="164">
        <v>238.9888</v>
      </c>
      <c r="EB55" s="164">
        <v>193.97559999999999</v>
      </c>
      <c r="EC55" s="164">
        <v>184.69280000000001</v>
      </c>
      <c r="ED55" s="164">
        <v>187.44479999999999</v>
      </c>
      <c r="EE55" s="164">
        <v>37.864600000000003</v>
      </c>
      <c r="EF55" s="164">
        <v>19.379899999999999</v>
      </c>
      <c r="EG55" s="164">
        <v>-29.189</v>
      </c>
      <c r="EH55" s="164">
        <v>405.9599</v>
      </c>
      <c r="EI55" s="164">
        <v>113.35250000000001</v>
      </c>
      <c r="EJ55" s="165"/>
      <c r="EK55" s="164">
        <v>-13.624599999999999</v>
      </c>
      <c r="EL55" s="164">
        <v>-12.2135</v>
      </c>
      <c r="EM55" s="164">
        <v>43.870899999999999</v>
      </c>
      <c r="EN55" s="164">
        <v>-48.789299999999997</v>
      </c>
      <c r="EO55" s="164">
        <v>-44.8964</v>
      </c>
      <c r="EP55" s="164">
        <v>61.488</v>
      </c>
      <c r="EQ55" s="164">
        <v>-27.632300000000001</v>
      </c>
      <c r="ER55" s="164">
        <v>-28.540299999999998</v>
      </c>
      <c r="ES55" s="164">
        <v>17.611799999999999</v>
      </c>
      <c r="ET55" s="164">
        <v>15.04</v>
      </c>
      <c r="EU55" s="164">
        <v>-18.489999999999998</v>
      </c>
      <c r="EV55" s="164">
        <v>0.9</v>
      </c>
      <c r="EW55" s="164">
        <v>7.2506000000000004</v>
      </c>
      <c r="EX55" s="164">
        <v>-125.1093</v>
      </c>
      <c r="EY55" s="164">
        <v>-14.150399999999999</v>
      </c>
      <c r="EZ55" s="164">
        <v>-13.701000000000001</v>
      </c>
      <c r="FA55" s="164">
        <v>4.2019000000000002</v>
      </c>
      <c r="FB55" s="164">
        <v>-17.3415</v>
      </c>
      <c r="FC55" s="164">
        <v>-19.270800000000001</v>
      </c>
      <c r="FD55" s="165"/>
      <c r="FE55" s="164">
        <v>2.6202999999999999</v>
      </c>
      <c r="FF55" s="164">
        <v>2.6225000000000001</v>
      </c>
      <c r="FG55" s="164">
        <v>39.653599999999997</v>
      </c>
      <c r="FH55" s="164">
        <v>39.751899999999999</v>
      </c>
      <c r="FI55" s="164">
        <v>38.750900000000001</v>
      </c>
      <c r="FJ55" s="164">
        <v>37.342799999999997</v>
      </c>
      <c r="FK55" s="164">
        <v>36.672899999999998</v>
      </c>
      <c r="FL55" s="164">
        <v>28.802499999999998</v>
      </c>
      <c r="FM55" s="164">
        <v>5.3532999999999999</v>
      </c>
      <c r="FN55" s="164">
        <v>5.4904999999999999</v>
      </c>
      <c r="FO55" s="164">
        <v>15.5212</v>
      </c>
      <c r="FP55" s="164">
        <v>26.982900000000001</v>
      </c>
      <c r="FQ55" s="164">
        <v>4.5869</v>
      </c>
      <c r="FR55" s="164">
        <v>-18.03</v>
      </c>
      <c r="FS55" s="164">
        <v>11.8734</v>
      </c>
      <c r="FT55" s="164">
        <v>1.0793999999999999</v>
      </c>
      <c r="FU55" s="164">
        <v>-7.24</v>
      </c>
      <c r="FV55" s="164">
        <v>20.66</v>
      </c>
      <c r="FW55" s="164">
        <v>0</v>
      </c>
      <c r="FX55" s="165"/>
      <c r="FY55" s="164">
        <v>-10.211</v>
      </c>
      <c r="FZ55" s="164">
        <v>4.2939999999999996</v>
      </c>
      <c r="GA55" s="165"/>
      <c r="GB55" s="164">
        <v>28.03</v>
      </c>
      <c r="GC55" s="164">
        <v>-28.260400000000001</v>
      </c>
      <c r="GD55" s="164">
        <v>-13.8672</v>
      </c>
      <c r="GE55" s="164">
        <v>13.65</v>
      </c>
      <c r="GF55" s="164">
        <v>73.297799999999995</v>
      </c>
      <c r="GG55" s="164">
        <v>23.9</v>
      </c>
      <c r="GH55" s="164">
        <v>-19.4834</v>
      </c>
      <c r="GI55" s="164">
        <v>-1.25</v>
      </c>
      <c r="GJ55" s="165"/>
      <c r="GK55" s="164">
        <v>2.004</v>
      </c>
      <c r="GL55" s="165"/>
      <c r="GM55" s="165"/>
      <c r="GN55" s="165"/>
      <c r="GO55" s="164">
        <v>-30.5364</v>
      </c>
      <c r="GP55" s="164">
        <v>21.983499999999999</v>
      </c>
      <c r="GQ55" s="164">
        <v>47.562100000000001</v>
      </c>
      <c r="GR55" s="164">
        <v>64.240799999999993</v>
      </c>
      <c r="GS55" s="164">
        <v>65.133799999999994</v>
      </c>
      <c r="GT55" s="164">
        <v>-126.97880000000001</v>
      </c>
      <c r="GU55" s="164">
        <v>-20.540199999999999</v>
      </c>
      <c r="GV55" s="164">
        <v>32.057899999999997</v>
      </c>
      <c r="GW55" s="164">
        <v>-45.818800000000003</v>
      </c>
      <c r="GX55" s="164">
        <v>11.472200000000001</v>
      </c>
      <c r="GY55" s="164">
        <v>9.0152000000000001</v>
      </c>
      <c r="GZ55" s="164">
        <v>8.7027999999999999</v>
      </c>
      <c r="HA55" s="164">
        <v>12.785500000000001</v>
      </c>
      <c r="HB55" s="164">
        <v>208.0461</v>
      </c>
      <c r="HC55" s="164">
        <v>206.6233</v>
      </c>
      <c r="HD55" s="164">
        <v>277.39999999999998</v>
      </c>
      <c r="HE55" s="164">
        <v>-277.17450000000002</v>
      </c>
      <c r="HF55" s="164">
        <v>-453.77480000000003</v>
      </c>
      <c r="HG55" s="164">
        <v>459.01900000000001</v>
      </c>
      <c r="HH55" s="164">
        <v>454.0342</v>
      </c>
      <c r="HI55" s="164">
        <v>-194.74969999999999</v>
      </c>
      <c r="HJ55" s="164">
        <v>-197.0712</v>
      </c>
      <c r="HK55" s="164">
        <v>-48.293100000000003</v>
      </c>
      <c r="HL55" s="164">
        <v>-38.706299999999999</v>
      </c>
      <c r="HM55" s="164">
        <v>72.711799999999997</v>
      </c>
      <c r="HN55" s="164">
        <v>73.658699999999996</v>
      </c>
      <c r="HO55" s="165"/>
      <c r="HP55" s="165"/>
      <c r="HQ55" s="164">
        <v>54.737499999999997</v>
      </c>
      <c r="HR55" s="164">
        <v>53.990400000000001</v>
      </c>
      <c r="HS55" s="164">
        <v>-53.6783</v>
      </c>
      <c r="HT55" s="164">
        <v>-53.639499999999998</v>
      </c>
      <c r="HU55" s="164">
        <v>112.12</v>
      </c>
      <c r="HV55" s="164">
        <v>112.29</v>
      </c>
      <c r="HW55" s="164">
        <v>36.5</v>
      </c>
      <c r="HX55" s="164">
        <v>36</v>
      </c>
      <c r="HY55" s="164">
        <v>21.6371</v>
      </c>
      <c r="HZ55" s="164">
        <v>27.76</v>
      </c>
      <c r="IA55" s="164">
        <v>-306.9153</v>
      </c>
      <c r="IB55" s="164">
        <v>102.018</v>
      </c>
      <c r="IC55" s="164">
        <v>101.8188</v>
      </c>
      <c r="ID55" s="164">
        <v>13.9</v>
      </c>
      <c r="IE55" s="164">
        <v>-22.2</v>
      </c>
      <c r="IF55" s="164">
        <v>-54.8</v>
      </c>
      <c r="IG55" s="164">
        <v>-57.6</v>
      </c>
      <c r="IH55" s="164">
        <v>1.5487</v>
      </c>
      <c r="II55" s="164">
        <v>1.4071</v>
      </c>
      <c r="IJ55" s="164">
        <v>-447.59969999999998</v>
      </c>
      <c r="IK55" s="164">
        <v>-78.537300000000002</v>
      </c>
      <c r="IL55" s="164">
        <v>445.25200000000001</v>
      </c>
      <c r="IM55" s="164">
        <v>367.43700000000001</v>
      </c>
      <c r="IN55" s="165"/>
      <c r="IO55" s="164">
        <v>-351.09140000000002</v>
      </c>
      <c r="IP55" s="164">
        <v>354.9538</v>
      </c>
      <c r="IQ55" s="164">
        <v>-129.35900000000001</v>
      </c>
      <c r="IR55" s="164">
        <v>-204.61930000000001</v>
      </c>
      <c r="IS55" s="164">
        <v>-346.85860000000002</v>
      </c>
      <c r="IT55" s="164">
        <v>107.6527</v>
      </c>
      <c r="IU55" s="164">
        <v>108.97790000000001</v>
      </c>
      <c r="IV55" s="164">
        <v>129.75839999999999</v>
      </c>
      <c r="IW55" s="164">
        <v>-435.7056</v>
      </c>
      <c r="IX55" s="164">
        <v>212.45400000000001</v>
      </c>
      <c r="IY55" s="164">
        <v>-221.61699999999999</v>
      </c>
      <c r="IZ55" s="164">
        <v>221.8021</v>
      </c>
      <c r="JA55" s="164">
        <v>-9.0707000000000004</v>
      </c>
      <c r="JB55" s="165"/>
      <c r="JC55" s="164">
        <v>17.68</v>
      </c>
      <c r="JD55" s="164">
        <v>7.3540000000000001</v>
      </c>
      <c r="JE55" s="164">
        <v>7.3460000000000001</v>
      </c>
      <c r="JF55" s="164">
        <v>-17.760000000000002</v>
      </c>
      <c r="JG55" s="164">
        <v>-5.28</v>
      </c>
      <c r="JH55" s="165"/>
      <c r="JI55" s="164">
        <v>5.5374999999999996</v>
      </c>
      <c r="JJ55" s="164">
        <v>-35.216299999999997</v>
      </c>
      <c r="JK55" s="164">
        <v>-24.901199999999999</v>
      </c>
      <c r="JL55" s="164">
        <v>25</v>
      </c>
      <c r="JM55" s="164">
        <v>56.19</v>
      </c>
      <c r="JN55" s="164">
        <v>55.182000000000002</v>
      </c>
      <c r="JO55" s="164">
        <v>11.2933</v>
      </c>
      <c r="JP55" s="165"/>
      <c r="JQ55" s="164">
        <v>48.502800000000001</v>
      </c>
      <c r="JR55" s="164">
        <v>47.216299999999997</v>
      </c>
      <c r="JS55" s="164">
        <v>48.937100000000001</v>
      </c>
      <c r="JT55" s="165"/>
      <c r="JU55" s="164">
        <v>23.8</v>
      </c>
      <c r="JV55" s="164">
        <v>35.582000000000001</v>
      </c>
      <c r="JW55" s="164">
        <v>6.87</v>
      </c>
      <c r="JX55" s="165"/>
      <c r="JY55" s="164">
        <v>-35.424700000000001</v>
      </c>
      <c r="JZ55" s="164">
        <v>73.918300000000002</v>
      </c>
      <c r="KA55" s="164">
        <v>49.860799999999998</v>
      </c>
      <c r="KB55" s="164">
        <v>-34.526200000000003</v>
      </c>
      <c r="KC55" s="164">
        <v>-71.983599999999996</v>
      </c>
      <c r="KD55" s="164">
        <v>38.6873</v>
      </c>
      <c r="KE55" s="164">
        <v>33.916899999999998</v>
      </c>
      <c r="KF55" s="164">
        <v>-30.9</v>
      </c>
      <c r="KG55" s="164">
        <v>33</v>
      </c>
      <c r="KH55" s="165"/>
      <c r="KI55" s="164">
        <v>144.87469999999999</v>
      </c>
    </row>
    <row r="56" spans="1:295" ht="18" customHeight="1" x14ac:dyDescent="0.3">
      <c r="A56" s="161" t="s">
        <v>763</v>
      </c>
      <c r="B56" s="161" t="s">
        <v>42</v>
      </c>
      <c r="C56" s="166">
        <v>0</v>
      </c>
      <c r="D56" s="166">
        <v>17.820399999999999</v>
      </c>
      <c r="E56" s="166">
        <v>-21.659199999999998</v>
      </c>
      <c r="F56" s="166">
        <v>-37.9116</v>
      </c>
      <c r="G56" s="166">
        <v>26.2699</v>
      </c>
      <c r="H56" s="167"/>
      <c r="I56" s="166">
        <v>33.472999999999999</v>
      </c>
      <c r="J56" s="167"/>
      <c r="K56" s="166">
        <v>45.4938</v>
      </c>
      <c r="L56" s="166">
        <v>23.3673</v>
      </c>
      <c r="M56" s="166">
        <v>22.769500000000001</v>
      </c>
      <c r="N56" s="166">
        <v>31.08</v>
      </c>
      <c r="O56" s="166">
        <v>-34.628</v>
      </c>
      <c r="P56" s="166">
        <v>30.8</v>
      </c>
      <c r="Q56" s="166">
        <v>9.1080000000000005</v>
      </c>
      <c r="R56" s="166">
        <v>-30.8</v>
      </c>
      <c r="S56" s="166">
        <v>14.254300000000001</v>
      </c>
      <c r="T56" s="167"/>
      <c r="U56" s="166">
        <v>17.603300000000001</v>
      </c>
      <c r="V56" s="166">
        <v>17.744199999999999</v>
      </c>
      <c r="W56" s="166">
        <v>29.412199999999999</v>
      </c>
      <c r="X56" s="166">
        <v>17.156700000000001</v>
      </c>
      <c r="Y56" s="166">
        <v>5.4086999999999996</v>
      </c>
      <c r="Z56" s="166">
        <v>4.4459</v>
      </c>
      <c r="AA56" s="167"/>
      <c r="AB56" s="167"/>
      <c r="AC56" s="167"/>
      <c r="AD56" s="166">
        <v>-66.02</v>
      </c>
      <c r="AE56" s="167"/>
      <c r="AF56" s="166">
        <v>-31.08</v>
      </c>
      <c r="AG56" s="166">
        <v>33</v>
      </c>
      <c r="AH56" s="167"/>
      <c r="AI56" s="167"/>
      <c r="AJ56" s="166">
        <v>-33.68</v>
      </c>
      <c r="AK56" s="166">
        <v>-33.97</v>
      </c>
      <c r="AL56" s="166">
        <v>-46.34</v>
      </c>
      <c r="AM56" s="166">
        <v>33.76</v>
      </c>
      <c r="AN56" s="166">
        <v>33.86</v>
      </c>
      <c r="AO56" s="166">
        <v>14.9247</v>
      </c>
      <c r="AP56" s="166">
        <v>5.2077</v>
      </c>
      <c r="AQ56" s="166">
        <v>55.1843</v>
      </c>
      <c r="AR56" s="166">
        <v>56.992899999999999</v>
      </c>
      <c r="AS56" s="166">
        <v>39.627800000000001</v>
      </c>
      <c r="AT56" s="166">
        <v>-37.106699999999996</v>
      </c>
      <c r="AU56" s="166">
        <v>-37.366999999999997</v>
      </c>
      <c r="AV56" s="166">
        <v>5.3122999999999996</v>
      </c>
      <c r="AW56" s="166">
        <v>5.319</v>
      </c>
      <c r="AX56" s="166">
        <v>57.468499999999999</v>
      </c>
      <c r="AY56" s="166">
        <v>58.272300000000001</v>
      </c>
      <c r="AZ56" s="166">
        <v>1.5867</v>
      </c>
      <c r="BA56" s="166">
        <v>9.9085999999999999</v>
      </c>
      <c r="BB56" s="166">
        <v>-368.84910000000002</v>
      </c>
      <c r="BC56" s="166">
        <v>-12.2028</v>
      </c>
      <c r="BD56" s="166">
        <v>-12.1</v>
      </c>
      <c r="BE56" s="166">
        <v>-12.6</v>
      </c>
      <c r="BF56" s="166">
        <v>43.081499999999998</v>
      </c>
      <c r="BG56" s="166">
        <v>41.396299999999997</v>
      </c>
      <c r="BH56" s="166">
        <v>-4.3994999999999997</v>
      </c>
      <c r="BI56" s="167"/>
      <c r="BJ56" s="166">
        <v>-50.177399999999999</v>
      </c>
      <c r="BK56" s="166">
        <v>3.9931999999999999</v>
      </c>
      <c r="BL56" s="167"/>
      <c r="BM56" s="166">
        <v>3.0139999999999998</v>
      </c>
      <c r="BN56" s="166">
        <v>425.09219999999999</v>
      </c>
      <c r="BO56" s="166">
        <v>82.338899999999995</v>
      </c>
      <c r="BP56" s="166">
        <v>82.125299999999996</v>
      </c>
      <c r="BQ56" s="166">
        <v>-356.68239999999997</v>
      </c>
      <c r="BR56" s="166">
        <v>409.69540000000001</v>
      </c>
      <c r="BS56" s="167"/>
      <c r="BT56" s="166">
        <v>-34.887099999999997</v>
      </c>
      <c r="BU56" s="166">
        <v>36.377200000000002</v>
      </c>
      <c r="BV56" s="166">
        <v>84.6965</v>
      </c>
      <c r="BW56" s="166">
        <v>29.07</v>
      </c>
      <c r="BX56" s="166">
        <v>30.49</v>
      </c>
      <c r="BY56" s="166">
        <v>59.23</v>
      </c>
      <c r="BZ56" s="166">
        <v>83.67</v>
      </c>
      <c r="CA56" s="166">
        <v>-28.796600000000002</v>
      </c>
      <c r="CB56" s="166">
        <v>-28.2608</v>
      </c>
      <c r="CC56" s="166">
        <v>90.216800000000006</v>
      </c>
      <c r="CD56" s="166">
        <v>90.387799999999999</v>
      </c>
      <c r="CE56" s="166">
        <v>32.783200000000001</v>
      </c>
      <c r="CF56" s="166">
        <v>-48.512500000000003</v>
      </c>
      <c r="CG56" s="166">
        <v>-48.049300000000002</v>
      </c>
      <c r="CH56" s="166">
        <v>-0.79649999999999999</v>
      </c>
      <c r="CI56" s="166">
        <v>-66.365499999999997</v>
      </c>
      <c r="CJ56" s="167"/>
      <c r="CK56" s="167"/>
      <c r="CL56" s="166">
        <v>39.200000000000003</v>
      </c>
      <c r="CM56" s="166">
        <v>132.4</v>
      </c>
      <c r="CN56" s="166">
        <v>-14.31</v>
      </c>
      <c r="CO56" s="166">
        <v>49.158299999999997</v>
      </c>
      <c r="CP56" s="166">
        <v>48.938600000000001</v>
      </c>
      <c r="CQ56" s="166">
        <v>48.77</v>
      </c>
      <c r="CR56" s="166">
        <v>-47.250999999999998</v>
      </c>
      <c r="CS56" s="166">
        <v>-46.881700000000002</v>
      </c>
      <c r="CT56" s="166">
        <v>36.518099999999997</v>
      </c>
      <c r="CU56" s="166">
        <v>-35.414099999999998</v>
      </c>
      <c r="CV56" s="166">
        <v>40.3384</v>
      </c>
      <c r="CW56" s="166">
        <v>12.716100000000001</v>
      </c>
      <c r="CX56" s="166">
        <v>36.28</v>
      </c>
      <c r="CY56" s="166">
        <v>62.25</v>
      </c>
      <c r="CZ56" s="166">
        <v>39.1479</v>
      </c>
      <c r="DA56" s="166">
        <v>37.504600000000003</v>
      </c>
      <c r="DB56" s="166">
        <v>-28.16</v>
      </c>
      <c r="DC56" s="167"/>
      <c r="DD56" s="166">
        <v>67.8048</v>
      </c>
      <c r="DE56" s="166">
        <v>66.998099999999994</v>
      </c>
      <c r="DF56" s="166">
        <v>-151.6447</v>
      </c>
      <c r="DG56" s="166">
        <v>-1E-4</v>
      </c>
      <c r="DH56" s="166">
        <v>-17.233599999999999</v>
      </c>
      <c r="DI56" s="166">
        <v>-82.5</v>
      </c>
      <c r="DJ56" s="166">
        <v>-84.5</v>
      </c>
      <c r="DK56" s="166">
        <v>27.578399999999998</v>
      </c>
      <c r="DL56" s="166">
        <v>39.559899999999999</v>
      </c>
      <c r="DM56" s="166">
        <v>52.145400000000002</v>
      </c>
      <c r="DN56" s="166">
        <v>56.268300000000004</v>
      </c>
      <c r="DO56" s="166">
        <v>39.31</v>
      </c>
      <c r="DP56" s="166">
        <v>-7.23</v>
      </c>
      <c r="DQ56" s="166">
        <v>41.404499999999999</v>
      </c>
      <c r="DR56" s="166">
        <v>149.2285</v>
      </c>
      <c r="DS56" s="166">
        <v>-25.4</v>
      </c>
      <c r="DT56" s="166">
        <v>-25.69</v>
      </c>
      <c r="DU56" s="166">
        <v>99.32</v>
      </c>
      <c r="DV56" s="166">
        <v>67.23</v>
      </c>
      <c r="DW56" s="166">
        <v>151.5455</v>
      </c>
      <c r="DX56" s="166">
        <v>148.70910000000001</v>
      </c>
      <c r="DY56" s="166">
        <v>6.1227</v>
      </c>
      <c r="DZ56" s="166">
        <v>4.7908999999999997</v>
      </c>
      <c r="EA56" s="166">
        <v>242.37899999999999</v>
      </c>
      <c r="EB56" s="166">
        <v>190.90880000000001</v>
      </c>
      <c r="EC56" s="166">
        <v>181.90100000000001</v>
      </c>
      <c r="ED56" s="166">
        <v>184.65010000000001</v>
      </c>
      <c r="EE56" s="166">
        <v>71.037499999999994</v>
      </c>
      <c r="EF56" s="166">
        <v>58.181100000000001</v>
      </c>
      <c r="EG56" s="166">
        <v>-24.079000000000001</v>
      </c>
      <c r="EH56" s="166">
        <v>370.3623</v>
      </c>
      <c r="EI56" s="166">
        <v>193.46199999999999</v>
      </c>
      <c r="EJ56" s="167"/>
      <c r="EK56" s="166">
        <v>-27.6508</v>
      </c>
      <c r="EL56" s="166">
        <v>-25.5154</v>
      </c>
      <c r="EM56" s="166">
        <v>0</v>
      </c>
      <c r="EN56" s="166">
        <v>-55.177999999999997</v>
      </c>
      <c r="EO56" s="166">
        <v>-52.259500000000003</v>
      </c>
      <c r="EP56" s="166">
        <v>176.7</v>
      </c>
      <c r="EQ56" s="166">
        <v>-35.412799999999997</v>
      </c>
      <c r="ER56" s="166">
        <v>-36.417099999999998</v>
      </c>
      <c r="ES56" s="166">
        <v>-21.793800000000001</v>
      </c>
      <c r="ET56" s="166">
        <v>13.85</v>
      </c>
      <c r="EU56" s="166">
        <v>-24.45</v>
      </c>
      <c r="EV56" s="166">
        <v>109.5</v>
      </c>
      <c r="EW56" s="166">
        <v>6.6881000000000004</v>
      </c>
      <c r="EX56" s="166">
        <v>-135.55539999999999</v>
      </c>
      <c r="EY56" s="166">
        <v>-13.7828</v>
      </c>
      <c r="EZ56" s="166">
        <v>-13.349299999999999</v>
      </c>
      <c r="FA56" s="166">
        <v>5.2129000000000003</v>
      </c>
      <c r="FB56" s="166">
        <v>-56.043700000000001</v>
      </c>
      <c r="FC56" s="166">
        <v>18.366800000000001</v>
      </c>
      <c r="FD56" s="167"/>
      <c r="FE56" s="166">
        <v>2.4649999999999999</v>
      </c>
      <c r="FF56" s="166">
        <v>2.4279000000000002</v>
      </c>
      <c r="FG56" s="166">
        <v>39.1021</v>
      </c>
      <c r="FH56" s="166">
        <v>40.102499999999999</v>
      </c>
      <c r="FI56" s="166">
        <v>38.055999999999997</v>
      </c>
      <c r="FJ56" s="166">
        <v>27.462800000000001</v>
      </c>
      <c r="FK56" s="166">
        <v>26.792999999999999</v>
      </c>
      <c r="FL56" s="166">
        <v>14.5687</v>
      </c>
      <c r="FM56" s="166">
        <v>-2.7233999999999998</v>
      </c>
      <c r="FN56" s="166">
        <v>-3.2764000000000002</v>
      </c>
      <c r="FO56" s="166">
        <v>2.1810999999999998</v>
      </c>
      <c r="FP56" s="166">
        <v>13.819100000000001</v>
      </c>
      <c r="FQ56" s="166">
        <v>1.0125999999999999</v>
      </c>
      <c r="FR56" s="166">
        <v>-20.309999999999999</v>
      </c>
      <c r="FS56" s="166">
        <v>12.483700000000001</v>
      </c>
      <c r="FT56" s="166">
        <v>1.0098</v>
      </c>
      <c r="FU56" s="166">
        <v>-7.54</v>
      </c>
      <c r="FV56" s="166">
        <v>21.04</v>
      </c>
      <c r="FW56" s="166">
        <v>0</v>
      </c>
      <c r="FX56" s="166">
        <v>7.7728000000000002</v>
      </c>
      <c r="FY56" s="166">
        <v>-10.512</v>
      </c>
      <c r="FZ56" s="166">
        <v>4.3849999999999998</v>
      </c>
      <c r="GA56" s="167"/>
      <c r="GB56" s="166">
        <v>26.26</v>
      </c>
      <c r="GC56" s="166">
        <v>-14.5116</v>
      </c>
      <c r="GD56" s="166">
        <v>-3.4704999999999999</v>
      </c>
      <c r="GE56" s="167"/>
      <c r="GF56" s="166">
        <v>69.663499999999999</v>
      </c>
      <c r="GG56" s="166">
        <v>25.4</v>
      </c>
      <c r="GH56" s="166">
        <v>-17.519100000000002</v>
      </c>
      <c r="GI56" s="166">
        <v>-0.73929999999999996</v>
      </c>
      <c r="GJ56" s="167"/>
      <c r="GK56" s="166">
        <v>1.8082</v>
      </c>
      <c r="GL56" s="167"/>
      <c r="GM56" s="167"/>
      <c r="GN56" s="166">
        <v>-5.6108000000000002</v>
      </c>
      <c r="GO56" s="166">
        <v>-27.488399999999999</v>
      </c>
      <c r="GP56" s="166">
        <v>21.622800000000002</v>
      </c>
      <c r="GQ56" s="166">
        <v>43.0244</v>
      </c>
      <c r="GR56" s="166">
        <v>63.393500000000003</v>
      </c>
      <c r="GS56" s="166">
        <v>62.783799999999999</v>
      </c>
      <c r="GT56" s="166">
        <v>-118.22280000000001</v>
      </c>
      <c r="GU56" s="166">
        <v>-19.316800000000001</v>
      </c>
      <c r="GV56" s="166">
        <v>29.779800000000002</v>
      </c>
      <c r="GW56" s="166">
        <v>-42.754300000000001</v>
      </c>
      <c r="GX56" s="167"/>
      <c r="GY56" s="166">
        <v>7.2964000000000002</v>
      </c>
      <c r="GZ56" s="166">
        <v>6.9729999999999999</v>
      </c>
      <c r="HA56" s="166">
        <v>13</v>
      </c>
      <c r="HB56" s="166">
        <v>205.15770000000001</v>
      </c>
      <c r="HC56" s="166">
        <v>204.02180000000001</v>
      </c>
      <c r="HD56" s="166">
        <v>199.5</v>
      </c>
      <c r="HE56" s="166">
        <v>-200.11760000000001</v>
      </c>
      <c r="HF56" s="166">
        <v>-388.07749999999999</v>
      </c>
      <c r="HG56" s="166">
        <v>388.97620000000001</v>
      </c>
      <c r="HH56" s="166">
        <v>385.31760000000003</v>
      </c>
      <c r="HI56" s="166">
        <v>-193.05779999999999</v>
      </c>
      <c r="HJ56" s="166">
        <v>-192.34809999999999</v>
      </c>
      <c r="HK56" s="166">
        <v>-53.148400000000002</v>
      </c>
      <c r="HL56" s="166">
        <v>-43.244199999999999</v>
      </c>
      <c r="HM56" s="166">
        <v>80.701099999999997</v>
      </c>
      <c r="HN56" s="166">
        <v>81.426199999999994</v>
      </c>
      <c r="HO56" s="167"/>
      <c r="HP56" s="167"/>
      <c r="HQ56" s="166">
        <v>56.539299999999997</v>
      </c>
      <c r="HR56" s="166">
        <v>54.6935</v>
      </c>
      <c r="HS56" s="166">
        <v>-48.250399999999999</v>
      </c>
      <c r="HT56" s="166">
        <v>-48.103000000000002</v>
      </c>
      <c r="HU56" s="166">
        <v>110.18</v>
      </c>
      <c r="HV56" s="166">
        <v>110.39</v>
      </c>
      <c r="HW56" s="166">
        <v>33.200000000000003</v>
      </c>
      <c r="HX56" s="166">
        <v>33.799999999999997</v>
      </c>
      <c r="HY56" s="166">
        <v>21.5154</v>
      </c>
      <c r="HZ56" s="166">
        <v>27.04</v>
      </c>
      <c r="IA56" s="166">
        <v>-307.73989999999998</v>
      </c>
      <c r="IB56" s="166">
        <v>100.0736</v>
      </c>
      <c r="IC56" s="166">
        <v>99.795699999999997</v>
      </c>
      <c r="ID56" s="166">
        <v>13.3</v>
      </c>
      <c r="IE56" s="166">
        <v>-25.6</v>
      </c>
      <c r="IF56" s="166">
        <v>-53.1</v>
      </c>
      <c r="IG56" s="166">
        <v>-55.8</v>
      </c>
      <c r="IH56" s="167"/>
      <c r="II56" s="167"/>
      <c r="IJ56" s="166">
        <v>-380.22609999999997</v>
      </c>
      <c r="IK56" s="166">
        <v>-159.4171</v>
      </c>
      <c r="IL56" s="166">
        <v>435.76979999999998</v>
      </c>
      <c r="IM56" s="166">
        <v>354.24979999999999</v>
      </c>
      <c r="IN56" s="167"/>
      <c r="IO56" s="166">
        <v>-350.9708</v>
      </c>
      <c r="IP56" s="166">
        <v>349.60359999999997</v>
      </c>
      <c r="IQ56" s="166">
        <v>-125.4487</v>
      </c>
      <c r="IR56" s="166">
        <v>-204.37370000000001</v>
      </c>
      <c r="IS56" s="166">
        <v>-347.97140000000002</v>
      </c>
      <c r="IT56" s="166">
        <v>103.0389</v>
      </c>
      <c r="IU56" s="166">
        <v>104.7608</v>
      </c>
      <c r="IV56" s="166">
        <v>126.5181</v>
      </c>
      <c r="IW56" s="166">
        <v>-425.28859999999997</v>
      </c>
      <c r="IX56" s="166">
        <v>209.1652</v>
      </c>
      <c r="IY56" s="166">
        <v>-216.06200000000001</v>
      </c>
      <c r="IZ56" s="166">
        <v>217.80699999999999</v>
      </c>
      <c r="JA56" s="166">
        <v>-9.5431000000000008</v>
      </c>
      <c r="JB56" s="167"/>
      <c r="JC56" s="166">
        <v>16.88</v>
      </c>
      <c r="JD56" s="166">
        <v>7.5</v>
      </c>
      <c r="JE56" s="166">
        <v>7.4950000000000001</v>
      </c>
      <c r="JF56" s="166">
        <v>-17.28</v>
      </c>
      <c r="JG56" s="166">
        <v>-5.76</v>
      </c>
      <c r="JH56" s="167"/>
      <c r="JI56" s="166">
        <v>5.5679999999999996</v>
      </c>
      <c r="JJ56" s="166">
        <v>-36.299700000000001</v>
      </c>
      <c r="JK56" s="166">
        <v>-25.047699999999999</v>
      </c>
      <c r="JL56" s="166">
        <v>26.4</v>
      </c>
      <c r="JM56" s="166">
        <v>55.34</v>
      </c>
      <c r="JN56" s="166">
        <v>56.994999999999997</v>
      </c>
      <c r="JO56" s="166">
        <v>11.322100000000001</v>
      </c>
      <c r="JP56" s="167"/>
      <c r="JQ56" s="166">
        <v>53.151800000000001</v>
      </c>
      <c r="JR56" s="166">
        <v>53.839700000000001</v>
      </c>
      <c r="JS56" s="166">
        <v>52.050800000000002</v>
      </c>
      <c r="JT56" s="167"/>
      <c r="JU56" s="166">
        <v>26.1</v>
      </c>
      <c r="JV56" s="166">
        <v>35.902200000000001</v>
      </c>
      <c r="JW56" s="166">
        <v>6.43</v>
      </c>
      <c r="JX56" s="167"/>
      <c r="JY56" s="166">
        <v>-41.329799999999999</v>
      </c>
      <c r="JZ56" s="166">
        <v>76.493700000000004</v>
      </c>
      <c r="KA56" s="166">
        <v>53.549199999999999</v>
      </c>
      <c r="KB56" s="166">
        <v>-41.147100000000002</v>
      </c>
      <c r="KC56" s="166">
        <v>-74.4602</v>
      </c>
      <c r="KD56" s="166">
        <v>43.298999999999999</v>
      </c>
      <c r="KE56" s="166">
        <v>31.2026</v>
      </c>
      <c r="KF56" s="166">
        <v>-34</v>
      </c>
      <c r="KG56" s="166">
        <v>34.299999999999997</v>
      </c>
      <c r="KH56" s="167"/>
      <c r="KI56" s="166">
        <v>136.04140000000001</v>
      </c>
    </row>
    <row r="57" spans="1:295" x14ac:dyDescent="0.3">
      <c r="A57" s="226" t="s">
        <v>775</v>
      </c>
      <c r="B57" s="226"/>
      <c r="C57" s="168">
        <v>0</v>
      </c>
      <c r="D57" s="168">
        <v>22.435300000000002</v>
      </c>
      <c r="E57" s="168">
        <v>-17.7499</v>
      </c>
      <c r="F57" s="168">
        <v>-32.9788</v>
      </c>
      <c r="G57" s="168">
        <v>32.663400000000003</v>
      </c>
      <c r="H57" s="168">
        <v>0</v>
      </c>
      <c r="I57" s="168">
        <v>61.219099999999997</v>
      </c>
      <c r="J57" s="168">
        <v>0</v>
      </c>
      <c r="K57" s="168">
        <v>67.018100000000004</v>
      </c>
      <c r="L57" s="168">
        <v>33.645000000000003</v>
      </c>
      <c r="M57" s="168">
        <v>32.890999999999998</v>
      </c>
      <c r="N57" s="168">
        <v>35.520000000000003</v>
      </c>
      <c r="O57" s="168">
        <v>-23.751000000000001</v>
      </c>
      <c r="P57" s="168">
        <v>55</v>
      </c>
      <c r="Q57" s="168">
        <v>19.872</v>
      </c>
      <c r="R57" s="168">
        <v>-19.8</v>
      </c>
      <c r="S57" s="168">
        <v>14.834099999999999</v>
      </c>
      <c r="T57" s="168">
        <v>0</v>
      </c>
      <c r="U57" s="168">
        <v>22.966000000000001</v>
      </c>
      <c r="V57" s="168">
        <v>23.101199999999999</v>
      </c>
      <c r="W57" s="168">
        <v>38.861899999999999</v>
      </c>
      <c r="X57" s="168">
        <v>17.3385</v>
      </c>
      <c r="Y57" s="168">
        <v>6.0349000000000004</v>
      </c>
      <c r="Z57" s="168">
        <v>8.5808</v>
      </c>
      <c r="AA57" s="168">
        <v>0</v>
      </c>
      <c r="AB57" s="168">
        <v>0</v>
      </c>
      <c r="AC57" s="168">
        <v>0</v>
      </c>
      <c r="AD57" s="168">
        <v>-44.02</v>
      </c>
      <c r="AE57" s="168">
        <v>0</v>
      </c>
      <c r="AF57" s="168">
        <v>-8.8800000000000008</v>
      </c>
      <c r="AG57" s="168">
        <v>63.8</v>
      </c>
      <c r="AH57" s="168">
        <v>0</v>
      </c>
      <c r="AI57" s="168">
        <v>0</v>
      </c>
      <c r="AJ57" s="168">
        <v>-33.68</v>
      </c>
      <c r="AK57" s="168">
        <v>-33.97</v>
      </c>
      <c r="AL57" s="168">
        <v>-26.74</v>
      </c>
      <c r="AM57" s="168">
        <v>62.26</v>
      </c>
      <c r="AN57" s="168">
        <v>62.91</v>
      </c>
      <c r="AO57" s="168">
        <v>25.153500000000001</v>
      </c>
      <c r="AP57" s="168">
        <v>8.2111999999999998</v>
      </c>
      <c r="AQ57" s="168">
        <v>74.325900000000004</v>
      </c>
      <c r="AR57" s="168">
        <v>77.645200000000003</v>
      </c>
      <c r="AS57" s="168">
        <v>49.820399999999999</v>
      </c>
      <c r="AT57" s="168">
        <v>-36.302900000000001</v>
      </c>
      <c r="AU57" s="168">
        <v>-35.338200000000001</v>
      </c>
      <c r="AV57" s="168">
        <v>30.966699999999999</v>
      </c>
      <c r="AW57" s="168">
        <v>32.603099999999998</v>
      </c>
      <c r="AX57" s="168">
        <v>75.954899999999995</v>
      </c>
      <c r="AY57" s="168">
        <v>77.696399999999997</v>
      </c>
      <c r="AZ57" s="168">
        <v>7.8681999999999999</v>
      </c>
      <c r="BA57" s="168">
        <v>41.652299999999997</v>
      </c>
      <c r="BB57" s="168">
        <v>-247.49010000000001</v>
      </c>
      <c r="BC57" s="168">
        <v>1.5474000000000001</v>
      </c>
      <c r="BD57" s="168">
        <v>3.3</v>
      </c>
      <c r="BE57" s="168">
        <v>3.3</v>
      </c>
      <c r="BF57" s="168">
        <v>63.866700000000002</v>
      </c>
      <c r="BG57" s="168">
        <v>63.1736</v>
      </c>
      <c r="BH57" s="168">
        <v>-3.6722999999999999</v>
      </c>
      <c r="BI57" s="168">
        <v>0</v>
      </c>
      <c r="BJ57" s="168">
        <v>-28.5855</v>
      </c>
      <c r="BK57" s="168">
        <v>11.784800000000001</v>
      </c>
      <c r="BL57" s="168">
        <v>6.9752999999999998</v>
      </c>
      <c r="BM57" s="168">
        <v>4.7271000000000001</v>
      </c>
      <c r="BN57" s="168">
        <v>544.84680000000003</v>
      </c>
      <c r="BO57" s="168">
        <v>131.5042</v>
      </c>
      <c r="BP57" s="168">
        <v>130.1309</v>
      </c>
      <c r="BQ57" s="168">
        <v>-238.87299999999999</v>
      </c>
      <c r="BR57" s="168">
        <v>536.81669999999997</v>
      </c>
      <c r="BS57" s="168">
        <v>0</v>
      </c>
      <c r="BT57" s="168">
        <v>-18.592400000000001</v>
      </c>
      <c r="BU57" s="168">
        <v>76.9953</v>
      </c>
      <c r="BV57" s="168">
        <v>111.3618</v>
      </c>
      <c r="BW57" s="168">
        <v>33.11</v>
      </c>
      <c r="BX57" s="168">
        <v>43.95</v>
      </c>
      <c r="BY57" s="168">
        <v>86.32</v>
      </c>
      <c r="BZ57" s="168">
        <v>99.14</v>
      </c>
      <c r="CA57" s="168">
        <v>-27.858899999999998</v>
      </c>
      <c r="CB57" s="168">
        <v>-27.591000000000001</v>
      </c>
      <c r="CC57" s="168">
        <v>128.23249999999999</v>
      </c>
      <c r="CD57" s="168">
        <v>128.57859999999999</v>
      </c>
      <c r="CE57" s="168">
        <v>36.134300000000003</v>
      </c>
      <c r="CF57" s="168">
        <v>-17.032299999999999</v>
      </c>
      <c r="CG57" s="168">
        <v>-16.779900000000001</v>
      </c>
      <c r="CH57" s="168">
        <v>8.0683000000000007</v>
      </c>
      <c r="CI57" s="168">
        <v>-32.398400000000002</v>
      </c>
      <c r="CJ57" s="168">
        <v>19.570900000000002</v>
      </c>
      <c r="CK57" s="168">
        <v>25.984999999999999</v>
      </c>
      <c r="CL57" s="168">
        <v>77.900000000000006</v>
      </c>
      <c r="CM57" s="168">
        <v>177.5</v>
      </c>
      <c r="CN57" s="168">
        <v>-11.79</v>
      </c>
      <c r="CO57" s="168">
        <v>60.9771</v>
      </c>
      <c r="CP57" s="168">
        <v>61.046999999999997</v>
      </c>
      <c r="CQ57" s="168">
        <v>59.394199999999998</v>
      </c>
      <c r="CR57" s="168">
        <v>-26.122399999999999</v>
      </c>
      <c r="CS57" s="168">
        <v>-25.534199999999998</v>
      </c>
      <c r="CT57" s="168">
        <v>46.173299999999998</v>
      </c>
      <c r="CU57" s="168">
        <v>9.7935999999999996</v>
      </c>
      <c r="CV57" s="168">
        <v>51.768999999999998</v>
      </c>
      <c r="CW57" s="168">
        <v>17.163499999999999</v>
      </c>
      <c r="CX57" s="168">
        <v>63.5</v>
      </c>
      <c r="CY57" s="168">
        <v>88.28</v>
      </c>
      <c r="CZ57" s="168">
        <v>56.9604</v>
      </c>
      <c r="DA57" s="168">
        <v>53.910800000000002</v>
      </c>
      <c r="DB57" s="168">
        <v>-23.73</v>
      </c>
      <c r="DC57" s="168">
        <v>-0.80940000000000001</v>
      </c>
      <c r="DD57" s="168">
        <v>89.362700000000004</v>
      </c>
      <c r="DE57" s="168">
        <v>88.486000000000004</v>
      </c>
      <c r="DF57" s="168">
        <v>-73.044700000000006</v>
      </c>
      <c r="DG57" s="168">
        <v>0</v>
      </c>
      <c r="DH57" s="168">
        <v>-14.527200000000001</v>
      </c>
      <c r="DI57" s="168">
        <v>-69.599999999999994</v>
      </c>
      <c r="DJ57" s="168">
        <v>-69.599999999999994</v>
      </c>
      <c r="DK57" s="168">
        <v>31.994900000000001</v>
      </c>
      <c r="DL57" s="168">
        <v>65.634200000000007</v>
      </c>
      <c r="DM57" s="168">
        <v>80.324200000000005</v>
      </c>
      <c r="DN57" s="168">
        <v>92.596400000000003</v>
      </c>
      <c r="DO57" s="168">
        <v>64.819999999999993</v>
      </c>
      <c r="DP57" s="168">
        <v>-2.36</v>
      </c>
      <c r="DQ57" s="168">
        <v>66.811499999999995</v>
      </c>
      <c r="DR57" s="168">
        <v>186.12559999999999</v>
      </c>
      <c r="DS57" s="168">
        <v>-1.37</v>
      </c>
      <c r="DT57" s="168">
        <v>-1.26</v>
      </c>
      <c r="DU57" s="168">
        <v>134.75</v>
      </c>
      <c r="DV57" s="168">
        <v>78.33</v>
      </c>
      <c r="DW57" s="168">
        <v>186.94540000000001</v>
      </c>
      <c r="DX57" s="168">
        <v>183</v>
      </c>
      <c r="DY57" s="168">
        <v>9.9853000000000005</v>
      </c>
      <c r="DZ57" s="168">
        <v>9.5182000000000002</v>
      </c>
      <c r="EA57" s="168">
        <v>271.78059999999999</v>
      </c>
      <c r="EB57" s="168">
        <v>227.1464</v>
      </c>
      <c r="EC57" s="168">
        <v>218.1746</v>
      </c>
      <c r="ED57" s="168">
        <v>221.03890000000001</v>
      </c>
      <c r="EE57" s="168">
        <v>114.0772</v>
      </c>
      <c r="EF57" s="168">
        <v>101.07380000000001</v>
      </c>
      <c r="EG57" s="168">
        <v>-22.637</v>
      </c>
      <c r="EH57" s="168">
        <v>554.09709999999995</v>
      </c>
      <c r="EI57" s="168">
        <v>377.22030000000001</v>
      </c>
      <c r="EJ57" s="168">
        <v>0</v>
      </c>
      <c r="EK57" s="168">
        <v>-6.9793000000000003</v>
      </c>
      <c r="EL57" s="168">
        <v>-3.6991000000000001</v>
      </c>
      <c r="EM57" s="168">
        <v>64.138300000000001</v>
      </c>
      <c r="EN57" s="168">
        <v>39.915199999999999</v>
      </c>
      <c r="EO57" s="168">
        <v>38.421599999999998</v>
      </c>
      <c r="EP57" s="168">
        <v>179.77199999999999</v>
      </c>
      <c r="EQ57" s="168">
        <v>-14.704700000000001</v>
      </c>
      <c r="ER57" s="168">
        <v>-15.1326</v>
      </c>
      <c r="ES57" s="168">
        <v>26.4495</v>
      </c>
      <c r="ET57" s="168">
        <v>15.04</v>
      </c>
      <c r="EU57" s="168">
        <v>-6.22</v>
      </c>
      <c r="EV57" s="168">
        <v>121.5</v>
      </c>
      <c r="EW57" s="168">
        <v>11.6145</v>
      </c>
      <c r="EX57" s="168">
        <v>48.858400000000003</v>
      </c>
      <c r="EY57" s="168">
        <v>-11.595700000000001</v>
      </c>
      <c r="EZ57" s="168">
        <v>-11.0381</v>
      </c>
      <c r="FA57" s="168">
        <v>5.4343000000000004</v>
      </c>
      <c r="FB57" s="168">
        <v>-0.95630000000000004</v>
      </c>
      <c r="FC57" s="168">
        <v>61.784300000000002</v>
      </c>
      <c r="FD57" s="168">
        <v>0</v>
      </c>
      <c r="FE57" s="168">
        <v>4.1837</v>
      </c>
      <c r="FF57" s="168">
        <v>4.1646000000000001</v>
      </c>
      <c r="FG57" s="168">
        <v>40.709800000000001</v>
      </c>
      <c r="FH57" s="168">
        <v>41.134599999999999</v>
      </c>
      <c r="FI57" s="168">
        <v>39.320700000000002</v>
      </c>
      <c r="FJ57" s="168">
        <v>78.034599999999998</v>
      </c>
      <c r="FK57" s="168">
        <v>77.867199999999997</v>
      </c>
      <c r="FL57" s="168">
        <v>54.0884</v>
      </c>
      <c r="FM57" s="168">
        <v>45.719700000000003</v>
      </c>
      <c r="FN57" s="168">
        <v>45.752000000000002</v>
      </c>
      <c r="FO57" s="168">
        <v>32.077399999999997</v>
      </c>
      <c r="FP57" s="168">
        <v>46.321199999999997</v>
      </c>
      <c r="FQ57" s="168">
        <v>4.5869</v>
      </c>
      <c r="FR57" s="168">
        <v>-8.91</v>
      </c>
      <c r="FS57" s="168">
        <v>15.2645</v>
      </c>
      <c r="FT57" s="168">
        <v>1.724</v>
      </c>
      <c r="FU57" s="168">
        <v>-5.43</v>
      </c>
      <c r="FV57" s="168">
        <v>21.13</v>
      </c>
      <c r="FW57" s="168">
        <v>0</v>
      </c>
      <c r="FX57" s="168">
        <v>8.8277999999999999</v>
      </c>
      <c r="FY57" s="168">
        <v>-7.694</v>
      </c>
      <c r="FZ57" s="168">
        <v>4.5010000000000003</v>
      </c>
      <c r="GA57" s="168">
        <v>10.3835</v>
      </c>
      <c r="GB57" s="168">
        <v>32.119999999999997</v>
      </c>
      <c r="GC57" s="168">
        <v>73.245900000000006</v>
      </c>
      <c r="GD57" s="168">
        <v>84.986000000000004</v>
      </c>
      <c r="GE57" s="168">
        <v>15.69</v>
      </c>
      <c r="GF57" s="168">
        <v>89.588499999999996</v>
      </c>
      <c r="GG57" s="168">
        <v>28.4</v>
      </c>
      <c r="GH57" s="168">
        <v>-14.971299999999999</v>
      </c>
      <c r="GI57" s="168">
        <v>2.6433</v>
      </c>
      <c r="GJ57" s="168">
        <v>1.8504</v>
      </c>
      <c r="GK57" s="168">
        <v>3.1095000000000002</v>
      </c>
      <c r="GL57" s="168">
        <v>0</v>
      </c>
      <c r="GM57" s="168">
        <v>0</v>
      </c>
      <c r="GN57" s="168">
        <v>-5.3596000000000004</v>
      </c>
      <c r="GO57" s="168">
        <v>-21.397200000000002</v>
      </c>
      <c r="GP57" s="168">
        <v>23.609500000000001</v>
      </c>
      <c r="GQ57" s="168">
        <v>83.359700000000004</v>
      </c>
      <c r="GR57" s="168">
        <v>67.182699999999997</v>
      </c>
      <c r="GS57" s="168">
        <v>68.137600000000006</v>
      </c>
      <c r="GT57" s="168">
        <v>-111.8498</v>
      </c>
      <c r="GU57" s="168">
        <v>-15.792400000000001</v>
      </c>
      <c r="GV57" s="168">
        <v>43.094299999999997</v>
      </c>
      <c r="GW57" s="168">
        <v>-31.4605</v>
      </c>
      <c r="GX57" s="168">
        <v>13.3423</v>
      </c>
      <c r="GY57" s="168">
        <v>23.638400000000001</v>
      </c>
      <c r="GZ57" s="168">
        <v>23.198599999999999</v>
      </c>
      <c r="HA57" s="168">
        <v>16</v>
      </c>
      <c r="HB57" s="168">
        <v>233.59190000000001</v>
      </c>
      <c r="HC57" s="168">
        <v>233.60669999999999</v>
      </c>
      <c r="HD57" s="168">
        <v>282.5</v>
      </c>
      <c r="HE57" s="168">
        <v>-150.21629999999999</v>
      </c>
      <c r="HF57" s="168">
        <v>-201.6225</v>
      </c>
      <c r="HG57" s="168">
        <v>480.7516</v>
      </c>
      <c r="HH57" s="168">
        <v>477.279</v>
      </c>
      <c r="HI57" s="168">
        <v>-97.442400000000006</v>
      </c>
      <c r="HJ57" s="168">
        <v>-96.645200000000003</v>
      </c>
      <c r="HK57" s="168">
        <v>-37.8536</v>
      </c>
      <c r="HL57" s="168">
        <v>-25.5029</v>
      </c>
      <c r="HM57" s="168">
        <v>83.366100000000003</v>
      </c>
      <c r="HN57" s="168">
        <v>84.049400000000006</v>
      </c>
      <c r="HO57" s="168">
        <v>-56.810299999999998</v>
      </c>
      <c r="HP57" s="168">
        <v>-58.6248</v>
      </c>
      <c r="HQ57" s="168">
        <v>58.341000000000001</v>
      </c>
      <c r="HR57" s="168">
        <v>57.561</v>
      </c>
      <c r="HS57" s="168">
        <v>-27.799099999999999</v>
      </c>
      <c r="HT57" s="168">
        <v>-27.266100000000002</v>
      </c>
      <c r="HU57" s="168">
        <v>112.12</v>
      </c>
      <c r="HV57" s="168">
        <v>112.29</v>
      </c>
      <c r="HW57" s="168">
        <v>67.7</v>
      </c>
      <c r="HX57" s="168">
        <v>68.900000000000006</v>
      </c>
      <c r="HY57" s="168">
        <v>22.130600000000001</v>
      </c>
      <c r="HZ57" s="168">
        <v>42.4</v>
      </c>
      <c r="IA57" s="168">
        <v>-287.13819999999998</v>
      </c>
      <c r="IB57" s="168">
        <v>102.018</v>
      </c>
      <c r="IC57" s="168">
        <v>101.8188</v>
      </c>
      <c r="ID57" s="168">
        <v>19.600000000000001</v>
      </c>
      <c r="IE57" s="168">
        <v>29.7</v>
      </c>
      <c r="IF57" s="168">
        <v>-7</v>
      </c>
      <c r="IG57" s="168">
        <v>-7.4</v>
      </c>
      <c r="IH57" s="168">
        <v>2.4992000000000001</v>
      </c>
      <c r="II57" s="168">
        <v>2.2431999999999999</v>
      </c>
      <c r="IJ57" s="168">
        <v>-196.3116</v>
      </c>
      <c r="IK57" s="168">
        <v>290.33350000000002</v>
      </c>
      <c r="IL57" s="168">
        <v>486.28109999999998</v>
      </c>
      <c r="IM57" s="168">
        <v>395.32089999999999</v>
      </c>
      <c r="IN57" s="168">
        <v>-12.0665</v>
      </c>
      <c r="IO57" s="168">
        <v>-108.1831</v>
      </c>
      <c r="IP57" s="168">
        <v>381.22680000000003</v>
      </c>
      <c r="IQ57" s="168">
        <v>-73.704999999999998</v>
      </c>
      <c r="IR57" s="168">
        <v>-34.4208</v>
      </c>
      <c r="IS57" s="168">
        <v>-99.799499999999995</v>
      </c>
      <c r="IT57" s="168">
        <v>132.6825</v>
      </c>
      <c r="IU57" s="168">
        <v>132.91309999999999</v>
      </c>
      <c r="IV57" s="168">
        <v>168.2244</v>
      </c>
      <c r="IW57" s="168">
        <v>-159.89420000000001</v>
      </c>
      <c r="IX57" s="168">
        <v>220.61240000000001</v>
      </c>
      <c r="IY57" s="168">
        <v>-119.8541</v>
      </c>
      <c r="IZ57" s="168">
        <v>259.24979999999999</v>
      </c>
      <c r="JA57" s="168">
        <v>-6.3268000000000004</v>
      </c>
      <c r="JB57" s="168">
        <v>0</v>
      </c>
      <c r="JC57" s="168">
        <v>26.8</v>
      </c>
      <c r="JD57" s="168">
        <v>7.7859999999999996</v>
      </c>
      <c r="JE57" s="168">
        <v>7.7770000000000001</v>
      </c>
      <c r="JF57" s="168">
        <v>-14.8</v>
      </c>
      <c r="JG57" s="168">
        <v>4.4000000000000004</v>
      </c>
      <c r="JH57" s="168">
        <v>0</v>
      </c>
      <c r="JI57" s="168">
        <v>5.5679999999999996</v>
      </c>
      <c r="JJ57" s="168">
        <v>-25.313199999999998</v>
      </c>
      <c r="JK57" s="168">
        <v>-4.7744999999999997</v>
      </c>
      <c r="JL57" s="168">
        <v>29.4</v>
      </c>
      <c r="JM57" s="168">
        <v>57.899000000000001</v>
      </c>
      <c r="JN57" s="168">
        <v>56.994999999999997</v>
      </c>
      <c r="JO57" s="168">
        <v>11.528</v>
      </c>
      <c r="JP57" s="168">
        <v>13.806100000000001</v>
      </c>
      <c r="JQ57" s="168">
        <v>53.8994</v>
      </c>
      <c r="JR57" s="168">
        <v>53.8431</v>
      </c>
      <c r="JS57" s="168">
        <v>54.953200000000002</v>
      </c>
      <c r="JT57" s="168">
        <v>0</v>
      </c>
      <c r="JU57" s="168">
        <v>26.1</v>
      </c>
      <c r="JV57" s="168">
        <v>35.902200000000001</v>
      </c>
      <c r="JW57" s="168">
        <v>10.47</v>
      </c>
      <c r="JX57" s="168">
        <v>0</v>
      </c>
      <c r="JY57" s="168">
        <v>-23.601900000000001</v>
      </c>
      <c r="JZ57" s="168">
        <v>78.3172</v>
      </c>
      <c r="KA57" s="168">
        <v>56.539000000000001</v>
      </c>
      <c r="KB57" s="168">
        <v>-22.9133</v>
      </c>
      <c r="KC57" s="168">
        <v>-67.115899999999996</v>
      </c>
      <c r="KD57" s="168">
        <v>46.676099999999998</v>
      </c>
      <c r="KE57" s="168">
        <v>42.7485</v>
      </c>
      <c r="KF57" s="168">
        <v>23.4</v>
      </c>
      <c r="KG57" s="168">
        <v>34.299999999999997</v>
      </c>
      <c r="KH57" s="168">
        <v>0</v>
      </c>
      <c r="KI57" s="168">
        <v>160.37029999999999</v>
      </c>
    </row>
    <row r="58" spans="1:295" x14ac:dyDescent="0.3">
      <c r="A58" s="226" t="s">
        <v>776</v>
      </c>
      <c r="B58" s="226"/>
      <c r="C58" s="168">
        <v>0</v>
      </c>
      <c r="D58" s="168">
        <v>14.464499999999999</v>
      </c>
      <c r="E58" s="168">
        <v>-26.975100000000001</v>
      </c>
      <c r="F58" s="168">
        <v>-39.7438</v>
      </c>
      <c r="G58" s="168">
        <v>23.849599999999999</v>
      </c>
      <c r="H58" s="168">
        <v>0</v>
      </c>
      <c r="I58" s="168">
        <v>27.934899999999999</v>
      </c>
      <c r="J58" s="168">
        <v>0</v>
      </c>
      <c r="K58" s="168">
        <v>38.0578</v>
      </c>
      <c r="L58" s="168">
        <v>19.121400000000001</v>
      </c>
      <c r="M58" s="168">
        <v>18.899999999999999</v>
      </c>
      <c r="N58" s="168">
        <v>8.8800000000000008</v>
      </c>
      <c r="O58" s="168">
        <v>-64.869</v>
      </c>
      <c r="P58" s="168">
        <v>19.8</v>
      </c>
      <c r="Q58" s="168">
        <v>8.2799999999999994</v>
      </c>
      <c r="R58" s="168">
        <v>-55</v>
      </c>
      <c r="S58" s="168">
        <v>6.7915000000000001</v>
      </c>
      <c r="T58" s="168">
        <v>0</v>
      </c>
      <c r="U58" s="168">
        <v>10.9213</v>
      </c>
      <c r="V58" s="168">
        <v>11.004099999999999</v>
      </c>
      <c r="W58" s="168">
        <v>18.235499999999998</v>
      </c>
      <c r="X58" s="168">
        <v>8.6394000000000002</v>
      </c>
      <c r="Y58" s="168">
        <v>5.9799999999999999E-2</v>
      </c>
      <c r="Z58" s="168">
        <v>2.294</v>
      </c>
      <c r="AA58" s="168">
        <v>0</v>
      </c>
      <c r="AB58" s="168">
        <v>0</v>
      </c>
      <c r="AC58" s="168">
        <v>-61.82</v>
      </c>
      <c r="AD58" s="168">
        <v>-100.69</v>
      </c>
      <c r="AE58" s="168">
        <v>0</v>
      </c>
      <c r="AF58" s="168">
        <v>-33.299999999999997</v>
      </c>
      <c r="AG58" s="168">
        <v>22</v>
      </c>
      <c r="AH58" s="168">
        <v>0</v>
      </c>
      <c r="AI58" s="168">
        <v>0</v>
      </c>
      <c r="AJ58" s="168">
        <v>-61.9</v>
      </c>
      <c r="AK58" s="168">
        <v>-62.06</v>
      </c>
      <c r="AL58" s="168">
        <v>-91.67</v>
      </c>
      <c r="AM58" s="168">
        <v>33.76</v>
      </c>
      <c r="AN58" s="168">
        <v>33.86</v>
      </c>
      <c r="AO58" s="168">
        <v>9.9377999999999993</v>
      </c>
      <c r="AP58" s="168">
        <v>-10.581899999999999</v>
      </c>
      <c r="AQ58" s="168">
        <v>43.750500000000002</v>
      </c>
      <c r="AR58" s="168">
        <v>45.619100000000003</v>
      </c>
      <c r="AS58" s="168">
        <v>26.479600000000001</v>
      </c>
      <c r="AT58" s="168">
        <v>-59.343899999999998</v>
      </c>
      <c r="AU58" s="168">
        <v>-58.032400000000003</v>
      </c>
      <c r="AV58" s="168">
        <v>3.1867000000000001</v>
      </c>
      <c r="AW58" s="168">
        <v>2.7936999999999999</v>
      </c>
      <c r="AX58" s="168">
        <v>43.134900000000002</v>
      </c>
      <c r="AY58" s="168">
        <v>43.268799999999999</v>
      </c>
      <c r="AZ58" s="168">
        <v>-3.1406999999999998</v>
      </c>
      <c r="BA58" s="168">
        <v>-17.0245</v>
      </c>
      <c r="BB58" s="168">
        <v>-507.39069999999998</v>
      </c>
      <c r="BC58" s="168">
        <v>-46.217199999999998</v>
      </c>
      <c r="BD58" s="168">
        <v>-13.4</v>
      </c>
      <c r="BE58" s="168">
        <v>-13.8</v>
      </c>
      <c r="BF58" s="168">
        <v>40.674700000000001</v>
      </c>
      <c r="BG58" s="168">
        <v>40.102800000000002</v>
      </c>
      <c r="BH58" s="168">
        <v>-6.2485999999999997</v>
      </c>
      <c r="BI58" s="168">
        <v>0</v>
      </c>
      <c r="BJ58" s="168">
        <v>-72.720100000000002</v>
      </c>
      <c r="BK58" s="168">
        <v>1.5596000000000001</v>
      </c>
      <c r="BL58" s="168">
        <v>0</v>
      </c>
      <c r="BM58" s="168">
        <v>0</v>
      </c>
      <c r="BN58" s="168">
        <v>309.73230000000001</v>
      </c>
      <c r="BO58" s="168">
        <v>36.927399999999999</v>
      </c>
      <c r="BP58" s="168">
        <v>37.324100000000001</v>
      </c>
      <c r="BQ58" s="168">
        <v>-541.30960000000005</v>
      </c>
      <c r="BR58" s="168">
        <v>290.20999999999998</v>
      </c>
      <c r="BS58" s="168">
        <v>0</v>
      </c>
      <c r="BT58" s="168">
        <v>-75.137699999999995</v>
      </c>
      <c r="BU58" s="168">
        <v>19.8323</v>
      </c>
      <c r="BV58" s="168">
        <v>64.497799999999998</v>
      </c>
      <c r="BW58" s="168">
        <v>21.46</v>
      </c>
      <c r="BX58" s="168">
        <v>22.98</v>
      </c>
      <c r="BY58" s="168">
        <v>45.1</v>
      </c>
      <c r="BZ58" s="168">
        <v>70.19</v>
      </c>
      <c r="CA58" s="168">
        <v>-77.8249</v>
      </c>
      <c r="CB58" s="168">
        <v>-77.557000000000002</v>
      </c>
      <c r="CC58" s="168">
        <v>88.610399999999998</v>
      </c>
      <c r="CD58" s="168">
        <v>89.046599999999998</v>
      </c>
      <c r="CE58" s="168">
        <v>12.5128</v>
      </c>
      <c r="CF58" s="168">
        <v>-93.193100000000001</v>
      </c>
      <c r="CG58" s="168">
        <v>-92.9191</v>
      </c>
      <c r="CH58" s="168">
        <v>-12.724299999999999</v>
      </c>
      <c r="CI58" s="168">
        <v>-87.95</v>
      </c>
      <c r="CJ58" s="168">
        <v>19.570900000000002</v>
      </c>
      <c r="CK58" s="168">
        <v>25.984999999999999</v>
      </c>
      <c r="CL58" s="168">
        <v>30.7</v>
      </c>
      <c r="CM58" s="168">
        <v>62.1</v>
      </c>
      <c r="CN58" s="168">
        <v>-17.41</v>
      </c>
      <c r="CO58" s="168">
        <v>38.283700000000003</v>
      </c>
      <c r="CP58" s="168">
        <v>38.148699999999998</v>
      </c>
      <c r="CQ58" s="168">
        <v>38.265300000000003</v>
      </c>
      <c r="CR58" s="168">
        <v>-64.781499999999994</v>
      </c>
      <c r="CS58" s="168">
        <v>-64.364800000000002</v>
      </c>
      <c r="CT58" s="168">
        <v>1</v>
      </c>
      <c r="CU58" s="168">
        <v>-127.7257</v>
      </c>
      <c r="CV58" s="168">
        <v>-8.7423000000000002</v>
      </c>
      <c r="CW58" s="168">
        <v>10.085800000000001</v>
      </c>
      <c r="CX58" s="168">
        <v>18.239999999999998</v>
      </c>
      <c r="CY58" s="168">
        <v>45.85</v>
      </c>
      <c r="CZ58" s="168">
        <v>31.179200000000002</v>
      </c>
      <c r="DA58" s="168">
        <v>29.301500000000001</v>
      </c>
      <c r="DB58" s="168">
        <v>-36.94</v>
      </c>
      <c r="DC58" s="168">
        <v>-3.7679</v>
      </c>
      <c r="DD58" s="168">
        <v>32.233699999999999</v>
      </c>
      <c r="DE58" s="168">
        <v>31.840599999999998</v>
      </c>
      <c r="DF58" s="168">
        <v>-186.2809</v>
      </c>
      <c r="DG58" s="168">
        <v>-2.0000000000000001E-4</v>
      </c>
      <c r="DH58" s="168">
        <v>-22.370100000000001</v>
      </c>
      <c r="DI58" s="168">
        <v>-123.9</v>
      </c>
      <c r="DJ58" s="168">
        <v>-123.9</v>
      </c>
      <c r="DK58" s="168">
        <v>25.611899999999999</v>
      </c>
      <c r="DL58" s="168">
        <v>30.184899999999999</v>
      </c>
      <c r="DM58" s="168">
        <v>30.541699999999999</v>
      </c>
      <c r="DN58" s="168">
        <v>42.791699999999999</v>
      </c>
      <c r="DO58" s="168">
        <v>29.59</v>
      </c>
      <c r="DP58" s="168">
        <v>-11.74</v>
      </c>
      <c r="DQ58" s="168">
        <v>41.404499999999999</v>
      </c>
      <c r="DR58" s="168">
        <v>69.023899999999998</v>
      </c>
      <c r="DS58" s="168">
        <v>-33.29</v>
      </c>
      <c r="DT58" s="168">
        <v>-33.549999999999997</v>
      </c>
      <c r="DU58" s="168">
        <v>75.989999999999995</v>
      </c>
      <c r="DV58" s="168">
        <v>53.4</v>
      </c>
      <c r="DW58" s="168">
        <v>70.709100000000007</v>
      </c>
      <c r="DX58" s="168">
        <v>70.418199999999999</v>
      </c>
      <c r="DY58" s="168">
        <v>-43.9985</v>
      </c>
      <c r="DZ58" s="168">
        <v>-42.4</v>
      </c>
      <c r="EA58" s="168">
        <v>154.07300000000001</v>
      </c>
      <c r="EB58" s="168">
        <v>115.1765</v>
      </c>
      <c r="EC58" s="168">
        <v>107.9329</v>
      </c>
      <c r="ED58" s="168">
        <v>111.2268</v>
      </c>
      <c r="EE58" s="168">
        <v>36.333199999999998</v>
      </c>
      <c r="EF58" s="168">
        <v>2.9014000000000002</v>
      </c>
      <c r="EG58" s="168">
        <v>-30.545999999999999</v>
      </c>
      <c r="EH58" s="168">
        <v>246.92250000000001</v>
      </c>
      <c r="EI58" s="168">
        <v>-263.3877</v>
      </c>
      <c r="EJ58" s="168">
        <v>0</v>
      </c>
      <c r="EK58" s="168">
        <v>-32.210999999999999</v>
      </c>
      <c r="EL58" s="168">
        <v>-29.619599999999998</v>
      </c>
      <c r="EM58" s="168">
        <v>-35.3095</v>
      </c>
      <c r="EN58" s="168">
        <v>-70.308499999999995</v>
      </c>
      <c r="EO58" s="168">
        <v>-64.594899999999996</v>
      </c>
      <c r="EP58" s="168">
        <v>27.696000000000002</v>
      </c>
      <c r="EQ58" s="168">
        <v>-74.792299999999997</v>
      </c>
      <c r="ER58" s="168">
        <v>-74.954400000000007</v>
      </c>
      <c r="ES58" s="168">
        <v>-63.804299999999998</v>
      </c>
      <c r="ET58" s="168">
        <v>0</v>
      </c>
      <c r="EU58" s="168">
        <v>-27.47</v>
      </c>
      <c r="EV58" s="168">
        <v>0.9</v>
      </c>
      <c r="EW58" s="168">
        <v>5.3715000000000002</v>
      </c>
      <c r="EX58" s="168">
        <v>-182.08510000000001</v>
      </c>
      <c r="EY58" s="168">
        <v>-15.152900000000001</v>
      </c>
      <c r="EZ58" s="168">
        <v>-14.615600000000001</v>
      </c>
      <c r="FA58" s="168">
        <v>1.5222</v>
      </c>
      <c r="FB58" s="168">
        <v>-97.838200000000001</v>
      </c>
      <c r="FC58" s="168">
        <v>-34.718499999999999</v>
      </c>
      <c r="FD58" s="168">
        <v>0</v>
      </c>
      <c r="FE58" s="168">
        <v>2.1257999999999999</v>
      </c>
      <c r="FF58" s="168">
        <v>2.1063000000000001</v>
      </c>
      <c r="FG58" s="168">
        <v>36.162399999999998</v>
      </c>
      <c r="FH58" s="168">
        <v>36.708100000000002</v>
      </c>
      <c r="FI58" s="168">
        <v>35.252499999999998</v>
      </c>
      <c r="FJ58" s="168">
        <v>27.1279</v>
      </c>
      <c r="FK58" s="168">
        <v>26.290600000000001</v>
      </c>
      <c r="FL58" s="168">
        <v>-97.124700000000004</v>
      </c>
      <c r="FM58" s="168">
        <v>-8.1770999999999994</v>
      </c>
      <c r="FN58" s="168">
        <v>-8.1942000000000004</v>
      </c>
      <c r="FO58" s="168">
        <v>-81.579300000000003</v>
      </c>
      <c r="FP58" s="168">
        <v>-71.358400000000003</v>
      </c>
      <c r="FQ58" s="168">
        <v>-29.932700000000001</v>
      </c>
      <c r="FR58" s="168">
        <v>-37.409999999999997</v>
      </c>
      <c r="FS58" s="168">
        <v>9.2609999999999992</v>
      </c>
      <c r="FT58" s="168">
        <v>0.78159999999999996</v>
      </c>
      <c r="FU58" s="168">
        <v>-9.57</v>
      </c>
      <c r="FV58" s="168">
        <v>14.35</v>
      </c>
      <c r="FW58" s="168">
        <v>-29.046600000000002</v>
      </c>
      <c r="FX58" s="168">
        <v>4.9747000000000003</v>
      </c>
      <c r="FY58" s="168">
        <v>-13.867000000000001</v>
      </c>
      <c r="FZ58" s="168">
        <v>0.72699999999999998</v>
      </c>
      <c r="GA58" s="168">
        <v>8.5191999999999997</v>
      </c>
      <c r="GB58" s="168">
        <v>20.329999999999998</v>
      </c>
      <c r="GC58" s="168">
        <v>-48.837299999999999</v>
      </c>
      <c r="GD58" s="168">
        <v>-33.294699999999999</v>
      </c>
      <c r="GE58" s="168">
        <v>10.56</v>
      </c>
      <c r="GF58" s="168">
        <v>66.505700000000004</v>
      </c>
      <c r="GG58" s="168">
        <v>20.7</v>
      </c>
      <c r="GH58" s="168">
        <v>-29.194900000000001</v>
      </c>
      <c r="GI58" s="168">
        <v>-7.4288999999999996</v>
      </c>
      <c r="GJ58" s="168">
        <v>0</v>
      </c>
      <c r="GK58" s="168">
        <v>1.282</v>
      </c>
      <c r="GL58" s="168">
        <v>0</v>
      </c>
      <c r="GM58" s="168">
        <v>0</v>
      </c>
      <c r="GN58" s="168">
        <v>-9.2018000000000004</v>
      </c>
      <c r="GO58" s="168">
        <v>-52.744700000000002</v>
      </c>
      <c r="GP58" s="168">
        <v>18.642700000000001</v>
      </c>
      <c r="GQ58" s="168">
        <v>32.856499999999997</v>
      </c>
      <c r="GR58" s="168">
        <v>45.725900000000003</v>
      </c>
      <c r="GS58" s="168">
        <v>47.159500000000001</v>
      </c>
      <c r="GT58" s="168">
        <v>-173.14949999999999</v>
      </c>
      <c r="GU58" s="168">
        <v>-32.009300000000003</v>
      </c>
      <c r="GV58" s="168">
        <v>28.807600000000001</v>
      </c>
      <c r="GW58" s="168">
        <v>-75.671199999999999</v>
      </c>
      <c r="GX58" s="168">
        <v>8.6060999999999996</v>
      </c>
      <c r="GY58" s="168">
        <v>1.9337</v>
      </c>
      <c r="GZ58" s="168">
        <v>1.7192000000000001</v>
      </c>
      <c r="HA58" s="168">
        <v>10</v>
      </c>
      <c r="HB58" s="168">
        <v>98.332999999999998</v>
      </c>
      <c r="HC58" s="168">
        <v>99.108199999999997</v>
      </c>
      <c r="HD58" s="168">
        <v>148.4</v>
      </c>
      <c r="HE58" s="168">
        <v>-279.51949999999999</v>
      </c>
      <c r="HF58" s="168">
        <v>-478.77659999999997</v>
      </c>
      <c r="HG58" s="168">
        <v>201.79689999999999</v>
      </c>
      <c r="HH58" s="168">
        <v>199.8014</v>
      </c>
      <c r="HI58" s="168">
        <v>-220.4042</v>
      </c>
      <c r="HJ58" s="168">
        <v>-219.71850000000001</v>
      </c>
      <c r="HK58" s="168">
        <v>-55.347200000000001</v>
      </c>
      <c r="HL58" s="168">
        <v>-47.510399999999997</v>
      </c>
      <c r="HM58" s="168">
        <v>70.856399999999994</v>
      </c>
      <c r="HN58" s="168">
        <v>70.756799999999998</v>
      </c>
      <c r="HO58" s="168">
        <v>-158.52760000000001</v>
      </c>
      <c r="HP58" s="168">
        <v>-159.8698</v>
      </c>
      <c r="HQ58" s="168">
        <v>8.9566999999999997</v>
      </c>
      <c r="HR58" s="168">
        <v>8.0998000000000001</v>
      </c>
      <c r="HS58" s="168">
        <v>-83.355099999999993</v>
      </c>
      <c r="HT58" s="168">
        <v>-84.055599999999998</v>
      </c>
      <c r="HU58" s="168">
        <v>27.65</v>
      </c>
      <c r="HV58" s="168">
        <v>27.91</v>
      </c>
      <c r="HW58" s="168">
        <v>33.200000000000003</v>
      </c>
      <c r="HX58" s="168">
        <v>33.799999999999997</v>
      </c>
      <c r="HY58" s="168">
        <v>21.1052</v>
      </c>
      <c r="HZ58" s="168">
        <v>-53.36</v>
      </c>
      <c r="IA58" s="168">
        <v>-339.54759999999999</v>
      </c>
      <c r="IB58" s="168">
        <v>57.266500000000001</v>
      </c>
      <c r="IC58" s="168">
        <v>56.270099999999999</v>
      </c>
      <c r="ID58" s="168">
        <v>9.9</v>
      </c>
      <c r="IE58" s="168">
        <v>-25.6</v>
      </c>
      <c r="IF58" s="168">
        <v>-57.4</v>
      </c>
      <c r="IG58" s="168">
        <v>-60</v>
      </c>
      <c r="IH58" s="168">
        <v>0.89490000000000003</v>
      </c>
      <c r="II58" s="168">
        <v>0.56799999999999995</v>
      </c>
      <c r="IJ58" s="168">
        <v>-472.36</v>
      </c>
      <c r="IK58" s="168">
        <v>-337.20639999999997</v>
      </c>
      <c r="IL58" s="168">
        <v>167.88650000000001</v>
      </c>
      <c r="IM58" s="168">
        <v>108.875</v>
      </c>
      <c r="IN58" s="168">
        <v>-12.0665</v>
      </c>
      <c r="IO58" s="168">
        <v>-384.4384</v>
      </c>
      <c r="IP58" s="168">
        <v>99.871099999999998</v>
      </c>
      <c r="IQ58" s="168">
        <v>-166.94390000000001</v>
      </c>
      <c r="IR58" s="168">
        <v>-214.10749999999999</v>
      </c>
      <c r="IS58" s="168">
        <v>-379.10919999999999</v>
      </c>
      <c r="IT58" s="168">
        <v>92.577399999999997</v>
      </c>
      <c r="IU58" s="168">
        <v>91.246499999999997</v>
      </c>
      <c r="IV58" s="168">
        <v>72.046199999999999</v>
      </c>
      <c r="IW58" s="168">
        <v>-478.3415</v>
      </c>
      <c r="IX58" s="168">
        <v>34.749400000000001</v>
      </c>
      <c r="IY58" s="168">
        <v>-256.58670000000001</v>
      </c>
      <c r="IZ58" s="168">
        <v>120.12390000000001</v>
      </c>
      <c r="JA58" s="168">
        <v>-9.5431000000000008</v>
      </c>
      <c r="JB58" s="168">
        <v>0</v>
      </c>
      <c r="JC58" s="168">
        <v>15.68</v>
      </c>
      <c r="JD58" s="168">
        <v>6.0279999999999996</v>
      </c>
      <c r="JE58" s="168">
        <v>6.0129999999999999</v>
      </c>
      <c r="JF58" s="168">
        <v>-26.24</v>
      </c>
      <c r="JG58" s="168">
        <v>-5.76</v>
      </c>
      <c r="JH58" s="168">
        <v>0</v>
      </c>
      <c r="JI58" s="168">
        <v>-4.8905000000000003</v>
      </c>
      <c r="JJ58" s="168">
        <v>-50.185400000000001</v>
      </c>
      <c r="JK58" s="168">
        <v>-25.047699999999999</v>
      </c>
      <c r="JL58" s="168">
        <v>15.7</v>
      </c>
      <c r="JM58" s="168">
        <v>48.993000000000002</v>
      </c>
      <c r="JN58" s="168">
        <v>48.578000000000003</v>
      </c>
      <c r="JO58" s="168">
        <v>0</v>
      </c>
      <c r="JP58" s="168">
        <v>0</v>
      </c>
      <c r="JQ58" s="168">
        <v>46.690399999999997</v>
      </c>
      <c r="JR58" s="168">
        <v>46.294800000000002</v>
      </c>
      <c r="JS58" s="168">
        <v>46.027000000000001</v>
      </c>
      <c r="JT58" s="168">
        <v>0</v>
      </c>
      <c r="JU58" s="168">
        <v>-30.1</v>
      </c>
      <c r="JV58" s="168">
        <v>14.966900000000001</v>
      </c>
      <c r="JW58" s="168">
        <v>5.21</v>
      </c>
      <c r="JX58" s="168">
        <v>0</v>
      </c>
      <c r="JY58" s="168">
        <v>-45.038200000000003</v>
      </c>
      <c r="JZ58" s="168">
        <v>68.397400000000005</v>
      </c>
      <c r="KA58" s="168">
        <v>38.403799999999997</v>
      </c>
      <c r="KB58" s="168">
        <v>-44.722299999999997</v>
      </c>
      <c r="KC58" s="168">
        <v>-76.396799999999999</v>
      </c>
      <c r="KD58" s="168">
        <v>25.308399999999999</v>
      </c>
      <c r="KE58" s="168">
        <v>28.032</v>
      </c>
      <c r="KF58" s="168">
        <v>-34</v>
      </c>
      <c r="KG58" s="168">
        <v>-23.5</v>
      </c>
      <c r="KH58" s="168">
        <v>0</v>
      </c>
      <c r="KI58" s="168">
        <v>94.189300000000003</v>
      </c>
    </row>
    <row r="59" spans="1:295" x14ac:dyDescent="0.3">
      <c r="A59" s="226" t="s">
        <v>777</v>
      </c>
      <c r="B59" s="226"/>
      <c r="C59" s="168">
        <v>0</v>
      </c>
      <c r="D59" s="168">
        <v>18.514709302325581</v>
      </c>
      <c r="E59" s="168">
        <v>-22.393592307692309</v>
      </c>
      <c r="F59" s="168">
        <v>-36.187802083333331</v>
      </c>
      <c r="G59" s="168">
        <v>28.033597916666665</v>
      </c>
      <c r="H59" s="168">
        <v>0</v>
      </c>
      <c r="I59" s="168">
        <v>45.41731276595744</v>
      </c>
      <c r="J59" s="168">
        <v>0</v>
      </c>
      <c r="K59" s="168">
        <v>54.434368888888883</v>
      </c>
      <c r="L59" s="168">
        <v>27.653656250000001</v>
      </c>
      <c r="M59" s="168">
        <v>26.999227083333331</v>
      </c>
      <c r="N59" s="168">
        <v>23.032499999999999</v>
      </c>
      <c r="O59" s="168">
        <v>-45.800812499999999</v>
      </c>
      <c r="P59" s="168">
        <v>40.879069767441855</v>
      </c>
      <c r="Q59" s="168">
        <v>15.770511627906975</v>
      </c>
      <c r="R59" s="168">
        <v>-41.032558139534878</v>
      </c>
      <c r="S59" s="168">
        <v>11.989089583333334</v>
      </c>
      <c r="T59" s="168">
        <v>0</v>
      </c>
      <c r="U59" s="168">
        <v>16.7597375</v>
      </c>
      <c r="V59" s="168">
        <v>16.961820833333334</v>
      </c>
      <c r="W59" s="168">
        <v>28.1418</v>
      </c>
      <c r="X59" s="168">
        <v>15.021414583333334</v>
      </c>
      <c r="Y59" s="168">
        <v>2.7584166666666667</v>
      </c>
      <c r="Z59" s="168">
        <v>6.337377083333334</v>
      </c>
      <c r="AA59" s="168">
        <v>0</v>
      </c>
      <c r="AB59" s="168">
        <v>0</v>
      </c>
      <c r="AC59" s="168">
        <v>-48.891599999999997</v>
      </c>
      <c r="AD59" s="168">
        <v>-63.511458333333337</v>
      </c>
      <c r="AE59" s="168">
        <v>0</v>
      </c>
      <c r="AF59" s="168">
        <v>-22.754999999999999</v>
      </c>
      <c r="AG59" s="168">
        <v>45.556097560975608</v>
      </c>
      <c r="AH59" s="168">
        <v>0</v>
      </c>
      <c r="AI59" s="168">
        <v>0</v>
      </c>
      <c r="AJ59" s="168">
        <v>-45.270625000000003</v>
      </c>
      <c r="AK59" s="168">
        <v>-45.423124999999999</v>
      </c>
      <c r="AL59" s="168">
        <v>-46.465625000000003</v>
      </c>
      <c r="AM59" s="168">
        <v>45.611458333333331</v>
      </c>
      <c r="AN59" s="168">
        <v>45.743333333333332</v>
      </c>
      <c r="AO59" s="168">
        <v>16.093881249999999</v>
      </c>
      <c r="AP59" s="168">
        <v>2.4438374999999999</v>
      </c>
      <c r="AQ59" s="168">
        <v>61.74522340425532</v>
      </c>
      <c r="AR59" s="168">
        <v>64.095539583333334</v>
      </c>
      <c r="AS59" s="168">
        <v>39.821114583333333</v>
      </c>
      <c r="AT59" s="168">
        <v>-46.846641666666663</v>
      </c>
      <c r="AU59" s="168">
        <v>-46.32097916666666</v>
      </c>
      <c r="AV59" s="168">
        <v>13.733597916666666</v>
      </c>
      <c r="AW59" s="168">
        <v>13.47799375</v>
      </c>
      <c r="AX59" s="168">
        <v>61.85846458333333</v>
      </c>
      <c r="AY59" s="168">
        <v>63.200850000000003</v>
      </c>
      <c r="AZ59" s="168">
        <v>2.2689916666666665</v>
      </c>
      <c r="BA59" s="168">
        <v>12.084852083333333</v>
      </c>
      <c r="BB59" s="168">
        <v>-397.95403125000001</v>
      </c>
      <c r="BC59" s="168">
        <v>-23.415035416666669</v>
      </c>
      <c r="BD59" s="168">
        <v>-5.5808510638297877</v>
      </c>
      <c r="BE59" s="168">
        <v>-5.8957446808510641</v>
      </c>
      <c r="BF59" s="168">
        <v>51.782639583333328</v>
      </c>
      <c r="BG59" s="168">
        <v>50.905610416666669</v>
      </c>
      <c r="BH59" s="168">
        <v>-4.7646604166666666</v>
      </c>
      <c r="BI59" s="168">
        <v>0</v>
      </c>
      <c r="BJ59" s="168">
        <v>-50.375835416666668</v>
      </c>
      <c r="BK59" s="168">
        <v>7.00468125</v>
      </c>
      <c r="BL59" s="168">
        <v>3.4586272727272731</v>
      </c>
      <c r="BM59" s="168">
        <v>3.0429714285714287</v>
      </c>
      <c r="BN59" s="168">
        <v>447.63391875000002</v>
      </c>
      <c r="BO59" s="168">
        <v>91.752597916666673</v>
      </c>
      <c r="BP59" s="168">
        <v>91.640699999999995</v>
      </c>
      <c r="BQ59" s="168">
        <v>-403.70191875</v>
      </c>
      <c r="BR59" s="168">
        <v>440.91733541666667</v>
      </c>
      <c r="BS59" s="168">
        <v>0</v>
      </c>
      <c r="BT59" s="168">
        <v>-46.538818749999997</v>
      </c>
      <c r="BU59" s="168">
        <v>48.154364583333333</v>
      </c>
      <c r="BV59" s="168">
        <v>90.993565116279072</v>
      </c>
      <c r="BW59" s="168">
        <v>28.332083333333333</v>
      </c>
      <c r="BX59" s="168">
        <v>34.535833333333336</v>
      </c>
      <c r="BY59" s="168">
        <v>67.799090909090907</v>
      </c>
      <c r="BZ59" s="168">
        <v>84.826363636363638</v>
      </c>
      <c r="CA59" s="168">
        <v>-45.507743750000003</v>
      </c>
      <c r="CB59" s="168">
        <v>-45.234247916666661</v>
      </c>
      <c r="CC59" s="168">
        <v>104.36031041666665</v>
      </c>
      <c r="CD59" s="168">
        <v>105.25841875</v>
      </c>
      <c r="CE59" s="168">
        <v>25.102027272727273</v>
      </c>
      <c r="CF59" s="168">
        <v>-57.861908333333332</v>
      </c>
      <c r="CG59" s="168">
        <v>-57.780666666666669</v>
      </c>
      <c r="CH59" s="168">
        <v>0.74326458333333345</v>
      </c>
      <c r="CI59" s="168">
        <v>-67.77638541666667</v>
      </c>
      <c r="CJ59" s="168">
        <v>19.570900000000002</v>
      </c>
      <c r="CK59" s="168">
        <v>25.984999999999999</v>
      </c>
      <c r="CL59" s="168">
        <v>54.845833333333331</v>
      </c>
      <c r="CM59" s="168">
        <v>135.72291666666666</v>
      </c>
      <c r="CN59" s="168">
        <v>-15.359583333333335</v>
      </c>
      <c r="CO59" s="168">
        <v>47.6492</v>
      </c>
      <c r="CP59" s="168">
        <v>47.217085416666663</v>
      </c>
      <c r="CQ59" s="168">
        <v>47.260597916666669</v>
      </c>
      <c r="CR59" s="168">
        <v>-42.757979166666665</v>
      </c>
      <c r="CS59" s="168">
        <v>-42.343345833333331</v>
      </c>
      <c r="CT59" s="168">
        <v>26.771961702127658</v>
      </c>
      <c r="CU59" s="168">
        <v>-52.663716666666666</v>
      </c>
      <c r="CV59" s="168">
        <v>31.13510625</v>
      </c>
      <c r="CW59" s="168">
        <v>12.778041666666665</v>
      </c>
      <c r="CX59" s="168">
        <v>43.760624999999997</v>
      </c>
      <c r="CY59" s="168">
        <v>68.471041666666665</v>
      </c>
      <c r="CZ59" s="168">
        <v>44.929180952380946</v>
      </c>
      <c r="DA59" s="168">
        <v>43.329672340425532</v>
      </c>
      <c r="DB59" s="168">
        <v>-30.718510638297872</v>
      </c>
      <c r="DC59" s="168">
        <v>-3.0071161290322581</v>
      </c>
      <c r="DD59" s="168">
        <v>68.353189583333332</v>
      </c>
      <c r="DE59" s="168">
        <v>67.513391666666664</v>
      </c>
      <c r="DF59" s="168">
        <v>-144.06791458333331</v>
      </c>
      <c r="DG59" s="168">
        <v>-7.4999999999999993E-5</v>
      </c>
      <c r="DH59" s="168">
        <v>-18.741666666666667</v>
      </c>
      <c r="DI59" s="168">
        <v>-101.95116279069767</v>
      </c>
      <c r="DJ59" s="168">
        <v>-102.82380952380952</v>
      </c>
      <c r="DK59" s="168">
        <v>29.097580851063828</v>
      </c>
      <c r="DL59" s="168">
        <v>52.631907142857145</v>
      </c>
      <c r="DM59" s="168">
        <v>61.616595833333335</v>
      </c>
      <c r="DN59" s="168">
        <v>72.776467391304351</v>
      </c>
      <c r="DO59" s="168">
        <v>51.25170212765957</v>
      </c>
      <c r="DP59" s="168">
        <v>-8.4193750000000005</v>
      </c>
      <c r="DQ59" s="168">
        <v>61.667437499999998</v>
      </c>
      <c r="DR59" s="168">
        <v>142.69899583333333</v>
      </c>
      <c r="DS59" s="168">
        <v>-24.192083333333333</v>
      </c>
      <c r="DT59" s="168">
        <v>-24.373333333333335</v>
      </c>
      <c r="DU59" s="168">
        <v>103.67937499999999</v>
      </c>
      <c r="DV59" s="168">
        <v>67.539375000000007</v>
      </c>
      <c r="DW59" s="168">
        <v>143.70719791666664</v>
      </c>
      <c r="DX59" s="168">
        <v>141.08409374999999</v>
      </c>
      <c r="DY59" s="168">
        <v>-16.064097916666668</v>
      </c>
      <c r="DZ59" s="168">
        <v>-16.337495833333332</v>
      </c>
      <c r="EA59" s="168">
        <v>231.33890434782606</v>
      </c>
      <c r="EB59" s="168">
        <v>187.82882499999999</v>
      </c>
      <c r="EC59" s="168">
        <v>181.05467916666666</v>
      </c>
      <c r="ED59" s="168">
        <v>182.90308510638297</v>
      </c>
      <c r="EE59" s="168">
        <v>66.015027083333337</v>
      </c>
      <c r="EF59" s="168">
        <v>49.220431249999997</v>
      </c>
      <c r="EG59" s="168">
        <v>-26.7384375</v>
      </c>
      <c r="EH59" s="168">
        <v>416.35161458333334</v>
      </c>
      <c r="EI59" s="168">
        <v>88.468283333333332</v>
      </c>
      <c r="EJ59" s="168">
        <v>0</v>
      </c>
      <c r="EK59" s="168">
        <v>-22.378241666666664</v>
      </c>
      <c r="EL59" s="168">
        <v>-20.230095833333333</v>
      </c>
      <c r="EM59" s="168">
        <v>17.170610416666669</v>
      </c>
      <c r="EN59" s="168">
        <v>-18.052462500000001</v>
      </c>
      <c r="EO59" s="168">
        <v>-16.288260416666667</v>
      </c>
      <c r="EP59" s="168">
        <v>111.127</v>
      </c>
      <c r="EQ59" s="168">
        <v>-48.621675000000003</v>
      </c>
      <c r="ER59" s="168">
        <v>-49.456002083333331</v>
      </c>
      <c r="ES59" s="168">
        <v>-18.348759375</v>
      </c>
      <c r="ET59" s="168">
        <v>3.6973809523809527</v>
      </c>
      <c r="EU59" s="168">
        <v>-20.03</v>
      </c>
      <c r="EV59" s="168">
        <v>63.479545454545459</v>
      </c>
      <c r="EW59" s="168">
        <v>9.6225354166666666</v>
      </c>
      <c r="EX59" s="168">
        <v>-75.123964583333333</v>
      </c>
      <c r="EY59" s="168">
        <v>-13.51953125</v>
      </c>
      <c r="EZ59" s="168">
        <v>-13.025927083333332</v>
      </c>
      <c r="FA59" s="168">
        <v>3.5063020833333334</v>
      </c>
      <c r="FB59" s="168">
        <v>-47.049483333333335</v>
      </c>
      <c r="FC59" s="168">
        <v>11.1321625</v>
      </c>
      <c r="FD59" s="168">
        <v>0</v>
      </c>
      <c r="FE59" s="168">
        <v>3.0050416666666666</v>
      </c>
      <c r="FF59" s="168">
        <v>2.9757812499999998</v>
      </c>
      <c r="FG59" s="168">
        <v>39.293072916666667</v>
      </c>
      <c r="FH59" s="168">
        <v>39.686710416666671</v>
      </c>
      <c r="FI59" s="168">
        <v>38.153408333333331</v>
      </c>
      <c r="FJ59" s="168">
        <v>45.105052083333334</v>
      </c>
      <c r="FK59" s="168">
        <v>44.864337499999998</v>
      </c>
      <c r="FL59" s="168">
        <v>-19.135368750000001</v>
      </c>
      <c r="FM59" s="168">
        <v>18.412016666666666</v>
      </c>
      <c r="FN59" s="168">
        <v>18.319514583333333</v>
      </c>
      <c r="FO59" s="168">
        <v>-19.269312500000002</v>
      </c>
      <c r="FP59" s="168">
        <v>-8.1782583333333339</v>
      </c>
      <c r="FQ59" s="168">
        <v>-9.4126812500000003</v>
      </c>
      <c r="FR59" s="168">
        <v>-21.907083333333336</v>
      </c>
      <c r="FS59" s="168">
        <v>13.686779166666668</v>
      </c>
      <c r="FT59" s="168">
        <v>1.1081270833333334</v>
      </c>
      <c r="FU59" s="168">
        <v>-8.4393750000000001</v>
      </c>
      <c r="FV59" s="168">
        <v>18.144583333333333</v>
      </c>
      <c r="FW59" s="168">
        <v>-12.292929411764707</v>
      </c>
      <c r="FX59" s="168">
        <v>7.1189999999999998</v>
      </c>
      <c r="FY59" s="168">
        <v>-11.087723404255319</v>
      </c>
      <c r="FZ59" s="168">
        <v>4.0641041666666666</v>
      </c>
      <c r="GA59" s="168">
        <v>9.1587666666666667</v>
      </c>
      <c r="GB59" s="168">
        <v>26.053958333333334</v>
      </c>
      <c r="GC59" s="168">
        <v>8.4773395833333343</v>
      </c>
      <c r="GD59" s="168">
        <v>19.738585416666666</v>
      </c>
      <c r="GE59" s="168">
        <v>13.602380952380953</v>
      </c>
      <c r="GF59" s="168">
        <v>75.870218750000006</v>
      </c>
      <c r="GG59" s="168">
        <v>24.425000000000001</v>
      </c>
      <c r="GH59" s="168">
        <v>-22.512864583333332</v>
      </c>
      <c r="GI59" s="168">
        <v>-0.99417500000000003</v>
      </c>
      <c r="GJ59" s="168">
        <v>0.60832352941176471</v>
      </c>
      <c r="GK59" s="168">
        <v>2.0309270833333333</v>
      </c>
      <c r="GL59" s="168">
        <v>0</v>
      </c>
      <c r="GM59" s="168">
        <v>0</v>
      </c>
      <c r="GN59" s="168">
        <v>-7.1951186046511628</v>
      </c>
      <c r="GO59" s="168">
        <v>-36.542724999999997</v>
      </c>
      <c r="GP59" s="168">
        <v>21.288547916666669</v>
      </c>
      <c r="GQ59" s="168">
        <v>57.040220833333336</v>
      </c>
      <c r="GR59" s="168">
        <v>59.198731250000002</v>
      </c>
      <c r="GS59" s="168">
        <v>60.477125000000001</v>
      </c>
      <c r="GT59" s="168">
        <v>-136.09705625000001</v>
      </c>
      <c r="GU59" s="168">
        <v>-25.106422916666666</v>
      </c>
      <c r="GV59" s="168">
        <v>35.586820833333334</v>
      </c>
      <c r="GW59" s="168">
        <v>-55.14593541666666</v>
      </c>
      <c r="GX59" s="168">
        <v>11.051569444444445</v>
      </c>
      <c r="GY59" s="168">
        <v>11.927933333333334</v>
      </c>
      <c r="GZ59" s="168">
        <v>11.595770833333333</v>
      </c>
      <c r="HA59" s="168">
        <v>12.716463636363637</v>
      </c>
      <c r="HB59" s="168">
        <v>186.42577916666667</v>
      </c>
      <c r="HC59" s="168">
        <v>185.85509375000001</v>
      </c>
      <c r="HD59" s="168">
        <v>232.47749999999999</v>
      </c>
      <c r="HE59" s="168">
        <v>-232.07027249999999</v>
      </c>
      <c r="HF59" s="168">
        <v>-404.37775625</v>
      </c>
      <c r="HG59" s="168">
        <v>405.25391914893618</v>
      </c>
      <c r="HH59" s="168">
        <v>404.25841666666662</v>
      </c>
      <c r="HI59" s="168">
        <v>-177.11969166666665</v>
      </c>
      <c r="HJ59" s="168">
        <v>-176.22759166666665</v>
      </c>
      <c r="HK59" s="168">
        <v>-48.525218750000001</v>
      </c>
      <c r="HL59" s="168">
        <v>-38.41961666666667</v>
      </c>
      <c r="HM59" s="168">
        <v>78.81477708333334</v>
      </c>
      <c r="HN59" s="168">
        <v>78.836997916666661</v>
      </c>
      <c r="HO59" s="168">
        <v>-111.4071</v>
      </c>
      <c r="HP59" s="168">
        <v>-113.49746470588235</v>
      </c>
      <c r="HQ59" s="168">
        <v>37.5262125</v>
      </c>
      <c r="HR59" s="168">
        <v>37.111466666666665</v>
      </c>
      <c r="HS59" s="168">
        <v>-56.442118749999999</v>
      </c>
      <c r="HT59" s="168">
        <v>-56.440841666666671</v>
      </c>
      <c r="HU59" s="168">
        <v>75.492500000000007</v>
      </c>
      <c r="HV59" s="168">
        <v>75.409791666666663</v>
      </c>
      <c r="HW59" s="168">
        <v>54.49583333333333</v>
      </c>
      <c r="HX59" s="168">
        <v>54.33541666666666</v>
      </c>
      <c r="HY59" s="168">
        <v>21.536065853658535</v>
      </c>
      <c r="HZ59" s="168">
        <v>5.5483333333333338</v>
      </c>
      <c r="IA59" s="168">
        <v>-311.90356874999998</v>
      </c>
      <c r="IB59" s="168">
        <v>80.156949999999995</v>
      </c>
      <c r="IC59" s="168">
        <v>79.769118750000004</v>
      </c>
      <c r="ID59" s="168">
        <v>13.555555555555555</v>
      </c>
      <c r="IE59" s="168">
        <v>15.547916666666666</v>
      </c>
      <c r="IF59" s="168">
        <v>-36.022916666666667</v>
      </c>
      <c r="IG59" s="168">
        <v>-37.595833333333331</v>
      </c>
      <c r="IH59" s="168">
        <v>1.4606137931034484</v>
      </c>
      <c r="II59" s="168">
        <v>1.2430741935483871</v>
      </c>
      <c r="IJ59" s="168">
        <v>-397.3304</v>
      </c>
      <c r="IK59" s="168">
        <v>-57.096647916666662</v>
      </c>
      <c r="IL59" s="168">
        <v>361.68984583333332</v>
      </c>
      <c r="IM59" s="168">
        <v>280.00451041666668</v>
      </c>
      <c r="IN59" s="168">
        <v>-12.0665</v>
      </c>
      <c r="IO59" s="168">
        <v>-272.49722708333331</v>
      </c>
      <c r="IP59" s="168">
        <v>270.85071041666663</v>
      </c>
      <c r="IQ59" s="168">
        <v>-118.64259583333333</v>
      </c>
      <c r="IR59" s="168">
        <v>-146.20405208333332</v>
      </c>
      <c r="IS59" s="168">
        <v>-267.92888749999997</v>
      </c>
      <c r="IT59" s="168">
        <v>111.19708333333332</v>
      </c>
      <c r="IU59" s="168">
        <v>111.14603333333332</v>
      </c>
      <c r="IV59" s="168">
        <v>119.65635833333333</v>
      </c>
      <c r="IW59" s="168">
        <v>-352.27928125</v>
      </c>
      <c r="IX59" s="168">
        <v>149.66379375</v>
      </c>
      <c r="IY59" s="168">
        <v>-201.11892916666665</v>
      </c>
      <c r="IZ59" s="168">
        <v>201.84592083333334</v>
      </c>
      <c r="JA59" s="168">
        <v>-7.5715854166666672</v>
      </c>
      <c r="JB59" s="168">
        <v>0</v>
      </c>
      <c r="JC59" s="168">
        <v>22.746666666666666</v>
      </c>
      <c r="JD59" s="168">
        <v>7.0016458333333338</v>
      </c>
      <c r="JE59" s="168">
        <v>6.9964042553191481</v>
      </c>
      <c r="JF59" s="168">
        <v>-22.355</v>
      </c>
      <c r="JG59" s="168">
        <v>1.4516666666666667</v>
      </c>
      <c r="JH59" s="168">
        <v>0</v>
      </c>
      <c r="JI59" s="168">
        <v>-1.7862541666666667</v>
      </c>
      <c r="JJ59" s="168">
        <v>-36.412914583333333</v>
      </c>
      <c r="JK59" s="168">
        <v>-12.880649999999999</v>
      </c>
      <c r="JL59" s="168">
        <v>21.785416666666666</v>
      </c>
      <c r="JM59" s="168">
        <v>53.754520833333338</v>
      </c>
      <c r="JN59" s="168">
        <v>53.1535625</v>
      </c>
      <c r="JO59" s="168">
        <v>10.389885185185186</v>
      </c>
      <c r="JP59" s="168">
        <v>12.341396428571429</v>
      </c>
      <c r="JQ59" s="168">
        <v>51.405808333333333</v>
      </c>
      <c r="JR59" s="168">
        <v>51.143533333333338</v>
      </c>
      <c r="JS59" s="168">
        <v>51.432618750000003</v>
      </c>
      <c r="JT59" s="168">
        <v>0</v>
      </c>
      <c r="JU59" s="168">
        <v>-14.745833333333334</v>
      </c>
      <c r="JV59" s="168">
        <v>22.1434125</v>
      </c>
      <c r="JW59" s="168">
        <v>7.5125000000000002</v>
      </c>
      <c r="JX59" s="168">
        <v>0</v>
      </c>
      <c r="JY59" s="168">
        <v>-35.245075</v>
      </c>
      <c r="JZ59" s="168">
        <v>74.063693749999999</v>
      </c>
      <c r="KA59" s="168">
        <v>49.044766666666661</v>
      </c>
      <c r="KB59" s="168">
        <v>-35.109014583333334</v>
      </c>
      <c r="KC59" s="168">
        <v>-72.568460416666667</v>
      </c>
      <c r="KD59" s="168">
        <v>37.60642708333333</v>
      </c>
      <c r="KE59" s="168">
        <v>34.778391666666664</v>
      </c>
      <c r="KF59" s="168">
        <v>7.7125000000000004</v>
      </c>
      <c r="KG59" s="168">
        <v>-7.6645833333333337</v>
      </c>
      <c r="KH59" s="168">
        <v>0</v>
      </c>
      <c r="KI59" s="168">
        <v>128.19194375000001</v>
      </c>
    </row>
    <row r="60" spans="1:295" x14ac:dyDescent="0.3">
      <c r="A60" s="226" t="s">
        <v>2245</v>
      </c>
      <c r="B60" s="226"/>
      <c r="C60" s="159" t="s">
        <v>141</v>
      </c>
      <c r="D60" s="159" t="s">
        <v>141</v>
      </c>
      <c r="E60" s="159" t="s">
        <v>141</v>
      </c>
      <c r="F60" s="159" t="s">
        <v>141</v>
      </c>
      <c r="G60" s="159" t="s">
        <v>141</v>
      </c>
      <c r="H60" s="159" t="s">
        <v>2246</v>
      </c>
      <c r="I60" s="159" t="s">
        <v>141</v>
      </c>
      <c r="J60" s="159" t="s">
        <v>141</v>
      </c>
      <c r="K60" s="159" t="s">
        <v>2246</v>
      </c>
      <c r="L60" s="159" t="s">
        <v>141</v>
      </c>
      <c r="M60" s="159" t="s">
        <v>141</v>
      </c>
      <c r="N60" s="159" t="s">
        <v>141</v>
      </c>
      <c r="O60" s="159" t="s">
        <v>141</v>
      </c>
      <c r="P60" s="159" t="s">
        <v>141</v>
      </c>
      <c r="Q60" s="159" t="s">
        <v>141</v>
      </c>
      <c r="R60" s="159" t="s">
        <v>141</v>
      </c>
      <c r="S60" s="159" t="s">
        <v>141</v>
      </c>
      <c r="T60" s="159" t="s">
        <v>141</v>
      </c>
      <c r="U60" s="159" t="s">
        <v>141</v>
      </c>
      <c r="V60" s="159" t="s">
        <v>141</v>
      </c>
      <c r="W60" s="159" t="s">
        <v>141</v>
      </c>
      <c r="X60" s="159" t="s">
        <v>2246</v>
      </c>
      <c r="Y60" s="159" t="s">
        <v>2246</v>
      </c>
      <c r="Z60" s="159" t="s">
        <v>2246</v>
      </c>
      <c r="AA60" s="159" t="s">
        <v>141</v>
      </c>
      <c r="AB60" s="159" t="s">
        <v>2246</v>
      </c>
      <c r="AC60" s="159" t="s">
        <v>141</v>
      </c>
      <c r="AD60" s="159" t="s">
        <v>141</v>
      </c>
      <c r="AE60" s="159" t="s">
        <v>2246</v>
      </c>
      <c r="AF60" s="159" t="s">
        <v>141</v>
      </c>
      <c r="AG60" s="159" t="s">
        <v>141</v>
      </c>
      <c r="AH60" s="159" t="s">
        <v>141</v>
      </c>
      <c r="AI60" s="159" t="s">
        <v>141</v>
      </c>
      <c r="AJ60" s="159" t="s">
        <v>141</v>
      </c>
      <c r="AK60" s="159" t="s">
        <v>141</v>
      </c>
      <c r="AL60" s="159" t="s">
        <v>2246</v>
      </c>
      <c r="AM60" s="159" t="s">
        <v>141</v>
      </c>
      <c r="AN60" s="159" t="s">
        <v>141</v>
      </c>
      <c r="AO60" s="159" t="s">
        <v>141</v>
      </c>
      <c r="AP60" s="159" t="s">
        <v>2246</v>
      </c>
      <c r="AQ60" s="159" t="s">
        <v>141</v>
      </c>
      <c r="AR60" s="159" t="s">
        <v>141</v>
      </c>
      <c r="AS60" s="159" t="s">
        <v>141</v>
      </c>
      <c r="AT60" s="159" t="s">
        <v>141</v>
      </c>
      <c r="AU60" s="159" t="s">
        <v>141</v>
      </c>
      <c r="AV60" s="159" t="s">
        <v>2246</v>
      </c>
      <c r="AW60" s="159" t="s">
        <v>2246</v>
      </c>
      <c r="AX60" s="159" t="s">
        <v>141</v>
      </c>
      <c r="AY60" s="159" t="s">
        <v>141</v>
      </c>
      <c r="AZ60" s="159" t="s">
        <v>141</v>
      </c>
      <c r="BA60" s="159" t="s">
        <v>141</v>
      </c>
      <c r="BB60" s="159" t="s">
        <v>141</v>
      </c>
      <c r="BC60" s="159" t="s">
        <v>2246</v>
      </c>
      <c r="BD60" s="159" t="s">
        <v>2246</v>
      </c>
      <c r="BE60" s="159" t="s">
        <v>2246</v>
      </c>
      <c r="BF60" s="159" t="s">
        <v>141</v>
      </c>
      <c r="BG60" s="159" t="s">
        <v>141</v>
      </c>
      <c r="BH60" s="159" t="s">
        <v>2246</v>
      </c>
      <c r="BI60" s="159" t="s">
        <v>2246</v>
      </c>
      <c r="BJ60" s="159" t="s">
        <v>2246</v>
      </c>
      <c r="BK60" s="159" t="s">
        <v>2246</v>
      </c>
      <c r="BL60" s="159" t="s">
        <v>2246</v>
      </c>
      <c r="BM60" s="159" t="s">
        <v>2246</v>
      </c>
      <c r="BN60" s="159" t="s">
        <v>141</v>
      </c>
      <c r="BO60" s="159" t="s">
        <v>141</v>
      </c>
      <c r="BP60" s="159" t="s">
        <v>141</v>
      </c>
      <c r="BQ60" s="159" t="s">
        <v>2246</v>
      </c>
      <c r="BR60" s="159" t="s">
        <v>2246</v>
      </c>
      <c r="BS60" s="159" t="s">
        <v>2246</v>
      </c>
      <c r="BT60" s="159" t="s">
        <v>2246</v>
      </c>
      <c r="BU60" s="159" t="s">
        <v>2246</v>
      </c>
      <c r="BV60" s="159" t="s">
        <v>2246</v>
      </c>
      <c r="BW60" s="159" t="s">
        <v>2246</v>
      </c>
      <c r="BX60" s="159" t="s">
        <v>2247</v>
      </c>
      <c r="BY60" s="159" t="s">
        <v>2246</v>
      </c>
      <c r="BZ60" s="159" t="s">
        <v>2246</v>
      </c>
      <c r="CA60" s="159" t="s">
        <v>2246</v>
      </c>
      <c r="CB60" s="159" t="s">
        <v>2246</v>
      </c>
      <c r="CC60" s="159" t="s">
        <v>2246</v>
      </c>
      <c r="CD60" s="159" t="s">
        <v>2246</v>
      </c>
      <c r="CE60" s="159" t="s">
        <v>2246</v>
      </c>
      <c r="CF60" s="159" t="s">
        <v>2246</v>
      </c>
      <c r="CG60" s="159" t="s">
        <v>2246</v>
      </c>
      <c r="CH60" s="159" t="s">
        <v>2246</v>
      </c>
      <c r="CI60" s="159" t="s">
        <v>2246</v>
      </c>
      <c r="CJ60" s="159" t="s">
        <v>2246</v>
      </c>
      <c r="CK60" s="159" t="s">
        <v>2246</v>
      </c>
      <c r="CL60" s="159" t="s">
        <v>2246</v>
      </c>
      <c r="CM60" s="159" t="s">
        <v>2246</v>
      </c>
      <c r="CN60" s="159" t="s">
        <v>2246</v>
      </c>
      <c r="CO60" s="159" t="s">
        <v>2246</v>
      </c>
      <c r="CP60" s="159" t="s">
        <v>2246</v>
      </c>
      <c r="CQ60" s="159" t="s">
        <v>2246</v>
      </c>
      <c r="CR60" s="159" t="s">
        <v>2246</v>
      </c>
      <c r="CS60" s="159" t="s">
        <v>2246</v>
      </c>
      <c r="CT60" s="159" t="s">
        <v>2246</v>
      </c>
      <c r="CU60" s="159" t="s">
        <v>2246</v>
      </c>
      <c r="CV60" s="159" t="s">
        <v>2246</v>
      </c>
      <c r="CW60" s="159" t="s">
        <v>2246</v>
      </c>
      <c r="CX60" s="159" t="s">
        <v>2246</v>
      </c>
      <c r="CY60" s="159" t="s">
        <v>2246</v>
      </c>
      <c r="CZ60" s="159" t="s">
        <v>2246</v>
      </c>
      <c r="DA60" s="159" t="s">
        <v>2246</v>
      </c>
      <c r="DB60" s="159" t="s">
        <v>2246</v>
      </c>
      <c r="DC60" s="159" t="s">
        <v>2246</v>
      </c>
      <c r="DD60" s="159" t="s">
        <v>2246</v>
      </c>
      <c r="DE60" s="159" t="s">
        <v>2246</v>
      </c>
      <c r="DF60" s="159" t="s">
        <v>2246</v>
      </c>
      <c r="DG60" s="159" t="s">
        <v>2246</v>
      </c>
      <c r="DH60" s="159" t="s">
        <v>2246</v>
      </c>
      <c r="DI60" s="159" t="s">
        <v>2246</v>
      </c>
      <c r="DJ60" s="159" t="s">
        <v>2246</v>
      </c>
      <c r="DK60" s="159" t="s">
        <v>2246</v>
      </c>
      <c r="DL60" s="159" t="s">
        <v>2246</v>
      </c>
      <c r="DM60" s="159" t="s">
        <v>2246</v>
      </c>
      <c r="DN60" s="159" t="s">
        <v>2246</v>
      </c>
      <c r="DO60" s="159" t="s">
        <v>2246</v>
      </c>
      <c r="DP60" s="159" t="s">
        <v>2246</v>
      </c>
      <c r="DQ60" s="159" t="s">
        <v>2246</v>
      </c>
      <c r="DR60" s="159" t="s">
        <v>2246</v>
      </c>
      <c r="DS60" s="159" t="s">
        <v>2246</v>
      </c>
      <c r="DT60" s="159" t="s">
        <v>2246</v>
      </c>
      <c r="DU60" s="159" t="s">
        <v>2246</v>
      </c>
      <c r="DV60" s="159" t="s">
        <v>2246</v>
      </c>
      <c r="DW60" s="159" t="s">
        <v>2246</v>
      </c>
      <c r="DX60" s="159" t="s">
        <v>2246</v>
      </c>
      <c r="DY60" s="159" t="s">
        <v>2246</v>
      </c>
      <c r="DZ60" s="159" t="s">
        <v>2246</v>
      </c>
      <c r="EA60" s="159" t="s">
        <v>2246</v>
      </c>
      <c r="EB60" s="159" t="s">
        <v>2246</v>
      </c>
      <c r="EC60" s="159" t="s">
        <v>2246</v>
      </c>
      <c r="ED60" s="159" t="s">
        <v>2246</v>
      </c>
      <c r="EE60" s="159" t="s">
        <v>2246</v>
      </c>
      <c r="EF60" s="159" t="s">
        <v>2246</v>
      </c>
      <c r="EG60" s="159" t="s">
        <v>2246</v>
      </c>
      <c r="EH60" s="159" t="s">
        <v>2246</v>
      </c>
      <c r="EI60" s="159" t="s">
        <v>2246</v>
      </c>
      <c r="EJ60" s="159" t="s">
        <v>2246</v>
      </c>
      <c r="EK60" s="159" t="s">
        <v>2246</v>
      </c>
      <c r="EL60" s="159" t="s">
        <v>2246</v>
      </c>
      <c r="EM60" s="159" t="s">
        <v>2246</v>
      </c>
      <c r="EN60" s="159" t="s">
        <v>2246</v>
      </c>
      <c r="EO60" s="159" t="s">
        <v>2246</v>
      </c>
      <c r="EP60" s="159" t="s">
        <v>2246</v>
      </c>
      <c r="EQ60" s="159" t="s">
        <v>2246</v>
      </c>
      <c r="ER60" s="159" t="s">
        <v>2246</v>
      </c>
      <c r="ES60" s="159" t="s">
        <v>2246</v>
      </c>
      <c r="ET60" s="159" t="s">
        <v>2246</v>
      </c>
      <c r="EU60" s="159" t="s">
        <v>2246</v>
      </c>
      <c r="EV60" s="159" t="s">
        <v>2246</v>
      </c>
      <c r="EW60" s="159" t="s">
        <v>2246</v>
      </c>
      <c r="EX60" s="159" t="s">
        <v>2246</v>
      </c>
      <c r="EY60" s="159" t="s">
        <v>2246</v>
      </c>
      <c r="EZ60" s="159" t="s">
        <v>2246</v>
      </c>
      <c r="FA60" s="159" t="s">
        <v>2246</v>
      </c>
      <c r="FB60" s="159" t="s">
        <v>2246</v>
      </c>
      <c r="FC60" s="159" t="s">
        <v>2246</v>
      </c>
      <c r="FD60" s="159" t="s">
        <v>2246</v>
      </c>
      <c r="FE60" s="159" t="s">
        <v>2246</v>
      </c>
      <c r="FF60" s="159" t="s">
        <v>2246</v>
      </c>
      <c r="FG60" s="159" t="s">
        <v>2246</v>
      </c>
      <c r="FH60" s="159" t="s">
        <v>2246</v>
      </c>
      <c r="FI60" s="159" t="s">
        <v>2246</v>
      </c>
      <c r="FJ60" s="159" t="s">
        <v>2246</v>
      </c>
      <c r="FK60" s="159" t="s">
        <v>2246</v>
      </c>
      <c r="FL60" s="159" t="s">
        <v>2246</v>
      </c>
      <c r="FM60" s="159" t="s">
        <v>2246</v>
      </c>
      <c r="FN60" s="159" t="s">
        <v>2246</v>
      </c>
      <c r="FO60" s="159" t="s">
        <v>2246</v>
      </c>
      <c r="FP60" s="159" t="s">
        <v>2246</v>
      </c>
      <c r="FQ60" s="159" t="s">
        <v>2246</v>
      </c>
      <c r="FR60" s="159" t="s">
        <v>2246</v>
      </c>
      <c r="FS60" s="159" t="s">
        <v>2246</v>
      </c>
      <c r="FT60" s="159" t="s">
        <v>2246</v>
      </c>
      <c r="FU60" s="159" t="s">
        <v>2246</v>
      </c>
      <c r="FV60" s="159" t="s">
        <v>2246</v>
      </c>
      <c r="FW60" s="159" t="s">
        <v>2246</v>
      </c>
      <c r="FX60" s="159" t="s">
        <v>2246</v>
      </c>
      <c r="FY60" s="159" t="s">
        <v>2246</v>
      </c>
      <c r="FZ60" s="159" t="s">
        <v>2246</v>
      </c>
      <c r="GA60" s="159" t="s">
        <v>2246</v>
      </c>
      <c r="GB60" s="159" t="s">
        <v>2246</v>
      </c>
      <c r="GC60" s="159" t="s">
        <v>2246</v>
      </c>
      <c r="GD60" s="159" t="s">
        <v>2246</v>
      </c>
      <c r="GE60" s="159" t="s">
        <v>2246</v>
      </c>
      <c r="GF60" s="159" t="s">
        <v>2246</v>
      </c>
      <c r="GG60" s="159" t="s">
        <v>2246</v>
      </c>
      <c r="GH60" s="159" t="s">
        <v>2246</v>
      </c>
      <c r="GI60" s="159" t="s">
        <v>2246</v>
      </c>
      <c r="GJ60" s="159" t="s">
        <v>2246</v>
      </c>
      <c r="GK60" s="159" t="s">
        <v>2246</v>
      </c>
      <c r="GL60" s="159" t="s">
        <v>2246</v>
      </c>
      <c r="GM60" s="159" t="s">
        <v>2246</v>
      </c>
      <c r="GN60" s="159" t="s">
        <v>2246</v>
      </c>
      <c r="GO60" s="159" t="s">
        <v>2246</v>
      </c>
      <c r="GP60" s="159" t="s">
        <v>2246</v>
      </c>
      <c r="GQ60" s="159" t="s">
        <v>2246</v>
      </c>
      <c r="GR60" s="159" t="s">
        <v>2246</v>
      </c>
      <c r="GS60" s="159" t="s">
        <v>2246</v>
      </c>
      <c r="GT60" s="159" t="s">
        <v>2246</v>
      </c>
      <c r="GU60" s="159" t="s">
        <v>2246</v>
      </c>
      <c r="GV60" s="159" t="s">
        <v>2246</v>
      </c>
      <c r="GW60" s="159" t="s">
        <v>2246</v>
      </c>
      <c r="GX60" s="159" t="s">
        <v>2246</v>
      </c>
      <c r="GY60" s="159" t="s">
        <v>2246</v>
      </c>
      <c r="GZ60" s="159" t="s">
        <v>2246</v>
      </c>
      <c r="HA60" s="159" t="s">
        <v>2246</v>
      </c>
      <c r="HB60" s="159" t="s">
        <v>2246</v>
      </c>
      <c r="HC60" s="159" t="s">
        <v>2246</v>
      </c>
      <c r="HD60" s="159" t="s">
        <v>2246</v>
      </c>
      <c r="HE60" s="159" t="s">
        <v>2247</v>
      </c>
      <c r="HF60" s="159" t="s">
        <v>2247</v>
      </c>
      <c r="HG60" s="159" t="s">
        <v>2247</v>
      </c>
      <c r="HH60" s="159" t="s">
        <v>2247</v>
      </c>
      <c r="HI60" s="159" t="s">
        <v>2247</v>
      </c>
      <c r="HJ60" s="159" t="s">
        <v>2247</v>
      </c>
      <c r="HK60" s="159" t="s">
        <v>2247</v>
      </c>
      <c r="HL60" s="159" t="s">
        <v>2247</v>
      </c>
      <c r="HM60" s="159" t="s">
        <v>2247</v>
      </c>
      <c r="HN60" s="159" t="s">
        <v>2247</v>
      </c>
      <c r="HO60" s="159" t="s">
        <v>2247</v>
      </c>
      <c r="HP60" s="159" t="s">
        <v>2247</v>
      </c>
      <c r="HQ60" s="159" t="s">
        <v>2247</v>
      </c>
      <c r="HR60" s="159" t="s">
        <v>2247</v>
      </c>
      <c r="HS60" s="159" t="s">
        <v>2247</v>
      </c>
      <c r="HT60" s="159" t="s">
        <v>2247</v>
      </c>
      <c r="HU60" s="159" t="s">
        <v>2247</v>
      </c>
      <c r="HV60" s="159" t="s">
        <v>2247</v>
      </c>
      <c r="HW60" s="159" t="s">
        <v>2247</v>
      </c>
      <c r="HX60" s="159" t="s">
        <v>2247</v>
      </c>
      <c r="HY60" s="159" t="s">
        <v>2247</v>
      </c>
      <c r="HZ60" s="159" t="s">
        <v>2247</v>
      </c>
      <c r="IA60" s="159" t="s">
        <v>2247</v>
      </c>
      <c r="IB60" s="159" t="s">
        <v>2247</v>
      </c>
      <c r="IC60" s="159" t="s">
        <v>2247</v>
      </c>
      <c r="ID60" s="159" t="s">
        <v>2247</v>
      </c>
      <c r="IE60" s="159" t="s">
        <v>2247</v>
      </c>
      <c r="IF60" s="159" t="s">
        <v>2247</v>
      </c>
      <c r="IG60" s="159" t="s">
        <v>2247</v>
      </c>
      <c r="IH60" s="159" t="s">
        <v>2247</v>
      </c>
      <c r="II60" s="159" t="s">
        <v>2247</v>
      </c>
      <c r="IJ60" s="159" t="s">
        <v>2247</v>
      </c>
      <c r="IK60" s="159" t="s">
        <v>2247</v>
      </c>
      <c r="IL60" s="159" t="s">
        <v>2247</v>
      </c>
      <c r="IM60" s="159" t="s">
        <v>2247</v>
      </c>
      <c r="IN60" s="159" t="s">
        <v>2247</v>
      </c>
      <c r="IO60" s="159" t="s">
        <v>2247</v>
      </c>
      <c r="IP60" s="159" t="s">
        <v>2247</v>
      </c>
      <c r="IQ60" s="159" t="s">
        <v>2247</v>
      </c>
      <c r="IR60" s="159" t="s">
        <v>141</v>
      </c>
      <c r="IS60" s="159" t="s">
        <v>2246</v>
      </c>
      <c r="IT60" s="159" t="s">
        <v>2247</v>
      </c>
      <c r="IU60" s="159" t="s">
        <v>2247</v>
      </c>
      <c r="IV60" s="159" t="s">
        <v>2247</v>
      </c>
      <c r="IW60" s="159" t="s">
        <v>141</v>
      </c>
      <c r="IX60" s="159" t="s">
        <v>141</v>
      </c>
      <c r="IY60" s="159" t="s">
        <v>141</v>
      </c>
      <c r="IZ60" s="159" t="s">
        <v>141</v>
      </c>
      <c r="JA60" s="159" t="s">
        <v>2246</v>
      </c>
      <c r="JB60" s="159" t="s">
        <v>2247</v>
      </c>
      <c r="JC60" s="159" t="s">
        <v>2246</v>
      </c>
      <c r="JD60" s="159" t="s">
        <v>2247</v>
      </c>
      <c r="JE60" s="159" t="s">
        <v>2247</v>
      </c>
      <c r="JF60" s="159" t="s">
        <v>2247</v>
      </c>
      <c r="JG60" s="159" t="s">
        <v>2247</v>
      </c>
      <c r="JH60" s="159" t="s">
        <v>2246</v>
      </c>
      <c r="JI60" s="159" t="s">
        <v>2246</v>
      </c>
      <c r="JJ60" s="159" t="s">
        <v>2246</v>
      </c>
      <c r="JK60" s="159" t="s">
        <v>2246</v>
      </c>
      <c r="JL60" s="159" t="s">
        <v>2247</v>
      </c>
      <c r="JM60" s="159" t="s">
        <v>2246</v>
      </c>
      <c r="JN60" s="159" t="s">
        <v>2246</v>
      </c>
      <c r="JO60" s="159" t="s">
        <v>2247</v>
      </c>
      <c r="JP60" s="159" t="s">
        <v>2247</v>
      </c>
      <c r="JQ60" s="159" t="s">
        <v>2247</v>
      </c>
      <c r="JR60" s="159" t="s">
        <v>2247</v>
      </c>
      <c r="JS60" s="159" t="s">
        <v>2246</v>
      </c>
      <c r="JT60" s="159" t="s">
        <v>2246</v>
      </c>
      <c r="JU60" s="159" t="s">
        <v>2247</v>
      </c>
      <c r="JV60" s="159" t="s">
        <v>2247</v>
      </c>
      <c r="JW60" s="159" t="s">
        <v>2247</v>
      </c>
      <c r="JX60" s="159" t="s">
        <v>2247</v>
      </c>
      <c r="JY60" s="159" t="s">
        <v>2247</v>
      </c>
      <c r="JZ60" s="159" t="s">
        <v>2247</v>
      </c>
      <c r="KA60" s="159" t="s">
        <v>2247</v>
      </c>
      <c r="KB60" s="159" t="s">
        <v>2247</v>
      </c>
      <c r="KC60" s="159" t="s">
        <v>2247</v>
      </c>
      <c r="KD60" s="159" t="s">
        <v>2247</v>
      </c>
      <c r="KE60" s="159" t="s">
        <v>2247</v>
      </c>
      <c r="KF60" s="159" t="s">
        <v>2247</v>
      </c>
      <c r="KG60" s="159" t="s">
        <v>2247</v>
      </c>
      <c r="KH60" s="159" t="s">
        <v>2246</v>
      </c>
      <c r="KI60" s="159" t="s">
        <v>2246</v>
      </c>
    </row>
    <row r="61" spans="1:295" ht="27" customHeight="1" x14ac:dyDescent="0.3">
      <c r="A61" s="226" t="s">
        <v>3</v>
      </c>
      <c r="B61" s="226"/>
      <c r="C61" s="227" t="s">
        <v>358</v>
      </c>
      <c r="D61" s="227"/>
      <c r="E61" s="227"/>
      <c r="F61" s="227"/>
      <c r="G61" s="227"/>
      <c r="H61" s="227"/>
      <c r="I61" s="227"/>
      <c r="J61" s="227"/>
      <c r="K61" s="227"/>
      <c r="L61" s="227"/>
      <c r="M61" s="227"/>
      <c r="N61" s="227" t="s">
        <v>2248</v>
      </c>
      <c r="O61" s="227"/>
      <c r="P61" s="227"/>
      <c r="Q61" s="227"/>
      <c r="R61" s="227"/>
      <c r="S61" s="227" t="s">
        <v>438</v>
      </c>
      <c r="T61" s="227" t="s">
        <v>358</v>
      </c>
      <c r="U61" s="227"/>
      <c r="V61" s="227"/>
      <c r="W61" s="227"/>
      <c r="X61" s="227" t="s">
        <v>788</v>
      </c>
      <c r="Y61" s="227"/>
      <c r="Z61" s="227"/>
      <c r="AA61" s="227" t="s">
        <v>14</v>
      </c>
      <c r="AB61" s="227" t="s">
        <v>358</v>
      </c>
      <c r="AC61" s="227" t="s">
        <v>193</v>
      </c>
      <c r="AD61" s="227"/>
      <c r="AE61" s="227" t="s">
        <v>358</v>
      </c>
      <c r="AF61" s="227" t="s">
        <v>2248</v>
      </c>
      <c r="AG61" s="227"/>
      <c r="AH61" s="227" t="s">
        <v>297</v>
      </c>
      <c r="AI61" s="227"/>
      <c r="AJ61" s="227" t="s">
        <v>193</v>
      </c>
      <c r="AK61" s="227"/>
      <c r="AL61" s="227"/>
      <c r="AM61" s="227"/>
      <c r="AN61" s="227"/>
      <c r="AO61" s="227" t="s">
        <v>2249</v>
      </c>
      <c r="AP61" s="227" t="s">
        <v>2250</v>
      </c>
      <c r="AQ61" s="227" t="s">
        <v>358</v>
      </c>
      <c r="AR61" s="227"/>
      <c r="AS61" s="227"/>
      <c r="AT61" s="227"/>
      <c r="AU61" s="227"/>
      <c r="AV61" s="227"/>
      <c r="AW61" s="227"/>
      <c r="AX61" s="227"/>
      <c r="AY61" s="227"/>
      <c r="AZ61" s="227"/>
      <c r="BA61" s="227" t="s">
        <v>305</v>
      </c>
      <c r="BB61" s="227" t="s">
        <v>438</v>
      </c>
      <c r="BC61" s="227" t="s">
        <v>830</v>
      </c>
      <c r="BD61" s="227" t="s">
        <v>23</v>
      </c>
      <c r="BE61" s="227"/>
      <c r="BF61" s="227" t="s">
        <v>358</v>
      </c>
      <c r="BG61" s="227"/>
      <c r="BH61" s="227"/>
      <c r="BI61" s="227"/>
      <c r="BJ61" s="227"/>
      <c r="BK61" s="227"/>
      <c r="BL61" s="227"/>
      <c r="BM61" s="227"/>
      <c r="BN61" s="227" t="s">
        <v>438</v>
      </c>
      <c r="BO61" s="227"/>
      <c r="BP61" s="227"/>
      <c r="BQ61" s="227"/>
      <c r="BR61" s="227"/>
      <c r="BS61" s="227"/>
      <c r="BT61" s="227" t="s">
        <v>14</v>
      </c>
      <c r="BU61" s="227"/>
      <c r="BV61" s="227" t="s">
        <v>438</v>
      </c>
      <c r="BW61" s="227" t="s">
        <v>2251</v>
      </c>
      <c r="BX61" s="227"/>
      <c r="BY61" s="227"/>
      <c r="BZ61" s="227"/>
      <c r="CA61" s="227" t="s">
        <v>358</v>
      </c>
      <c r="CB61" s="227"/>
      <c r="CC61" s="227" t="s">
        <v>2252</v>
      </c>
      <c r="CD61" s="227"/>
      <c r="CE61" s="227" t="s">
        <v>95</v>
      </c>
      <c r="CF61" s="227" t="s">
        <v>358</v>
      </c>
      <c r="CG61" s="227"/>
      <c r="CH61" s="227"/>
      <c r="CI61" s="227"/>
      <c r="CJ61" s="227" t="s">
        <v>830</v>
      </c>
      <c r="CK61" s="227"/>
      <c r="CL61" s="227" t="s">
        <v>2251</v>
      </c>
      <c r="CM61" s="227"/>
      <c r="CN61" s="227"/>
      <c r="CO61" s="227" t="s">
        <v>358</v>
      </c>
      <c r="CP61" s="227"/>
      <c r="CQ61" s="227"/>
      <c r="CR61" s="227"/>
      <c r="CS61" s="227"/>
      <c r="CT61" s="227"/>
      <c r="CU61" s="227"/>
      <c r="CV61" s="227"/>
      <c r="CW61" s="227" t="s">
        <v>2252</v>
      </c>
      <c r="CX61" s="227" t="s">
        <v>2251</v>
      </c>
      <c r="CY61" s="227"/>
      <c r="CZ61" s="227" t="s">
        <v>2253</v>
      </c>
      <c r="DA61" s="227"/>
      <c r="DB61" s="227"/>
      <c r="DC61" s="227"/>
      <c r="DD61" s="227" t="s">
        <v>358</v>
      </c>
      <c r="DE61" s="227"/>
      <c r="DF61" s="227"/>
      <c r="DG61" s="227" t="s">
        <v>2253</v>
      </c>
      <c r="DH61" s="227"/>
      <c r="DI61" s="227" t="s">
        <v>812</v>
      </c>
      <c r="DJ61" s="227"/>
      <c r="DK61" s="227" t="s">
        <v>508</v>
      </c>
      <c r="DL61" s="227" t="s">
        <v>2253</v>
      </c>
      <c r="DM61" s="227"/>
      <c r="DN61" s="227"/>
      <c r="DO61" s="227"/>
      <c r="DP61" s="227" t="s">
        <v>508</v>
      </c>
      <c r="DQ61" s="227" t="s">
        <v>2253</v>
      </c>
      <c r="DR61" s="227" t="s">
        <v>508</v>
      </c>
      <c r="DS61" s="227" t="s">
        <v>2253</v>
      </c>
      <c r="DT61" s="227"/>
      <c r="DU61" s="227"/>
      <c r="DV61" s="227"/>
      <c r="DW61" s="227" t="s">
        <v>358</v>
      </c>
      <c r="DX61" s="227" t="s">
        <v>508</v>
      </c>
      <c r="DY61" s="227" t="s">
        <v>358</v>
      </c>
      <c r="DZ61" s="227"/>
      <c r="EA61" s="227"/>
      <c r="EB61" s="227"/>
      <c r="EC61" s="227"/>
      <c r="ED61" s="227"/>
      <c r="EE61" s="227" t="s">
        <v>438</v>
      </c>
      <c r="EF61" s="227"/>
      <c r="EG61" s="227" t="s">
        <v>2253</v>
      </c>
      <c r="EH61" s="227" t="s">
        <v>438</v>
      </c>
      <c r="EI61" s="227" t="s">
        <v>2254</v>
      </c>
      <c r="EJ61" s="227" t="s">
        <v>508</v>
      </c>
      <c r="EK61" s="227" t="s">
        <v>358</v>
      </c>
      <c r="EL61" s="227"/>
      <c r="EM61" s="227"/>
      <c r="EN61" s="227"/>
      <c r="EO61" s="227"/>
      <c r="EP61" s="227"/>
      <c r="EQ61" s="227"/>
      <c r="ER61" s="227"/>
      <c r="ES61" s="227"/>
      <c r="ET61" s="227" t="s">
        <v>807</v>
      </c>
      <c r="EU61" s="227"/>
      <c r="EV61" s="227"/>
      <c r="EW61" s="227" t="s">
        <v>358</v>
      </c>
      <c r="EX61" s="227"/>
      <c r="EY61" s="227"/>
      <c r="EZ61" s="227"/>
      <c r="FA61" s="227"/>
      <c r="FB61" s="227"/>
      <c r="FC61" s="227"/>
      <c r="FD61" s="227"/>
      <c r="FE61" s="227"/>
      <c r="FF61" s="227"/>
      <c r="FG61" s="227" t="s">
        <v>820</v>
      </c>
      <c r="FH61" s="227"/>
      <c r="FI61" s="227"/>
      <c r="FJ61" s="227" t="s">
        <v>358</v>
      </c>
      <c r="FK61" s="227"/>
      <c r="FL61" s="227"/>
      <c r="FM61" s="227"/>
      <c r="FN61" s="227"/>
      <c r="FO61" s="227"/>
      <c r="FP61" s="227" t="s">
        <v>305</v>
      </c>
      <c r="FQ61" s="227" t="s">
        <v>23</v>
      </c>
      <c r="FR61" s="227"/>
      <c r="FS61" s="227"/>
      <c r="FT61" s="227"/>
      <c r="FU61" s="227"/>
      <c r="FV61" s="227"/>
      <c r="FW61" s="227" t="s">
        <v>2252</v>
      </c>
      <c r="FX61" s="227" t="s">
        <v>551</v>
      </c>
      <c r="FY61" s="227"/>
      <c r="FZ61" s="227"/>
      <c r="GA61" s="227" t="s">
        <v>508</v>
      </c>
      <c r="GB61" s="227" t="s">
        <v>193</v>
      </c>
      <c r="GC61" s="227" t="s">
        <v>305</v>
      </c>
      <c r="GD61" s="227" t="s">
        <v>358</v>
      </c>
      <c r="GE61" s="227" t="s">
        <v>23</v>
      </c>
      <c r="GF61" s="227" t="s">
        <v>305</v>
      </c>
      <c r="GG61" s="227" t="s">
        <v>193</v>
      </c>
      <c r="GH61" s="227" t="s">
        <v>358</v>
      </c>
      <c r="GI61" s="227" t="s">
        <v>305</v>
      </c>
      <c r="GJ61" s="227" t="s">
        <v>358</v>
      </c>
      <c r="GK61" s="227"/>
      <c r="GL61" s="227" t="s">
        <v>2255</v>
      </c>
      <c r="GM61" s="227" t="s">
        <v>358</v>
      </c>
      <c r="GN61" s="227" t="s">
        <v>23</v>
      </c>
      <c r="GO61" s="227" t="s">
        <v>358</v>
      </c>
      <c r="GP61" s="227"/>
      <c r="GQ61" s="227"/>
      <c r="GR61" s="227" t="s">
        <v>818</v>
      </c>
      <c r="GS61" s="227"/>
      <c r="GT61" s="227" t="s">
        <v>305</v>
      </c>
      <c r="GU61" s="227"/>
      <c r="GV61" s="227" t="s">
        <v>358</v>
      </c>
      <c r="GW61" s="227" t="s">
        <v>305</v>
      </c>
      <c r="GX61" s="227" t="s">
        <v>512</v>
      </c>
      <c r="GY61" s="227" t="s">
        <v>358</v>
      </c>
      <c r="GZ61" s="227"/>
      <c r="HA61" s="227" t="s">
        <v>512</v>
      </c>
      <c r="HB61" s="227" t="s">
        <v>438</v>
      </c>
      <c r="HC61" s="227"/>
      <c r="HD61" s="227"/>
      <c r="HE61" s="227"/>
      <c r="HF61" s="227"/>
      <c r="HG61" s="227"/>
      <c r="HH61" s="227"/>
      <c r="HI61" s="227"/>
      <c r="HJ61" s="227"/>
      <c r="HK61" s="227"/>
      <c r="HL61" s="227"/>
      <c r="HM61" s="227" t="s">
        <v>2256</v>
      </c>
      <c r="HN61" s="227"/>
      <c r="HO61" s="227" t="s">
        <v>438</v>
      </c>
      <c r="HP61" s="227"/>
      <c r="HQ61" s="227" t="s">
        <v>2257</v>
      </c>
      <c r="HR61" s="227"/>
      <c r="HS61" s="227" t="s">
        <v>438</v>
      </c>
      <c r="HT61" s="227"/>
      <c r="HU61" s="227" t="s">
        <v>323</v>
      </c>
      <c r="HV61" s="227"/>
      <c r="HW61" s="227" t="s">
        <v>2258</v>
      </c>
      <c r="HX61" s="227"/>
      <c r="HY61" s="227" t="s">
        <v>323</v>
      </c>
      <c r="HZ61" s="227" t="s">
        <v>358</v>
      </c>
      <c r="IA61" s="227" t="s">
        <v>144</v>
      </c>
      <c r="IB61" s="227" t="s">
        <v>61</v>
      </c>
      <c r="IC61" s="227"/>
      <c r="ID61" s="227" t="s">
        <v>2257</v>
      </c>
      <c r="IE61" s="227"/>
      <c r="IF61" s="227"/>
      <c r="IG61" s="227"/>
      <c r="IH61" s="227" t="s">
        <v>61</v>
      </c>
      <c r="II61" s="227"/>
      <c r="IJ61" s="227" t="s">
        <v>438</v>
      </c>
      <c r="IK61" s="227" t="s">
        <v>144</v>
      </c>
      <c r="IL61" s="227" t="s">
        <v>438</v>
      </c>
      <c r="IM61" s="227" t="s">
        <v>144</v>
      </c>
      <c r="IN61" s="227"/>
      <c r="IO61" s="227"/>
      <c r="IP61" s="227"/>
      <c r="IQ61" s="227"/>
      <c r="IR61" s="227" t="s">
        <v>438</v>
      </c>
      <c r="IS61" s="227" t="s">
        <v>2254</v>
      </c>
      <c r="IT61" s="227" t="s">
        <v>323</v>
      </c>
      <c r="IU61" s="227"/>
      <c r="IV61" s="227" t="s">
        <v>144</v>
      </c>
      <c r="IW61" s="227" t="s">
        <v>438</v>
      </c>
      <c r="IX61" s="227"/>
      <c r="IY61" s="227"/>
      <c r="IZ61" s="227"/>
      <c r="JA61" s="227" t="s">
        <v>358</v>
      </c>
      <c r="JB61" s="227" t="s">
        <v>853</v>
      </c>
      <c r="JC61" s="227" t="s">
        <v>358</v>
      </c>
      <c r="JD61" s="227" t="s">
        <v>44</v>
      </c>
      <c r="JE61" s="227"/>
      <c r="JF61" s="227" t="s">
        <v>358</v>
      </c>
      <c r="JG61" s="227"/>
      <c r="JH61" s="227"/>
      <c r="JI61" s="227"/>
      <c r="JJ61" s="227"/>
      <c r="JK61" s="227"/>
      <c r="JL61" s="227" t="s">
        <v>2258</v>
      </c>
      <c r="JM61" s="227" t="s">
        <v>23</v>
      </c>
      <c r="JN61" s="227"/>
      <c r="JO61" s="227" t="s">
        <v>847</v>
      </c>
      <c r="JP61" s="227"/>
      <c r="JQ61" s="227" t="s">
        <v>849</v>
      </c>
      <c r="JR61" s="227"/>
      <c r="JS61" s="227"/>
      <c r="JT61" s="227" t="s">
        <v>358</v>
      </c>
      <c r="JU61" s="227" t="s">
        <v>2257</v>
      </c>
      <c r="JV61" s="227" t="s">
        <v>500</v>
      </c>
      <c r="JW61" s="227" t="s">
        <v>2259</v>
      </c>
      <c r="JX61" s="227"/>
      <c r="JY61" s="227" t="s">
        <v>438</v>
      </c>
      <c r="JZ61" s="227"/>
      <c r="KA61" s="227"/>
      <c r="KB61" s="227"/>
      <c r="KC61" s="227"/>
      <c r="KD61" s="227"/>
      <c r="KE61" s="227"/>
      <c r="KF61" s="227" t="s">
        <v>2257</v>
      </c>
      <c r="KG61" s="227"/>
      <c r="KH61" s="227" t="s">
        <v>438</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2260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2261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2262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2263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2264</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1606</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1607</v>
      </c>
      <c r="B6" s="226"/>
      <c r="C6" s="159" t="s">
        <v>2265</v>
      </c>
      <c r="D6" s="159" t="s">
        <v>2266</v>
      </c>
      <c r="E6" s="159" t="s">
        <v>2267</v>
      </c>
      <c r="F6" s="159" t="s">
        <v>2268</v>
      </c>
      <c r="G6" s="159" t="s">
        <v>2269</v>
      </c>
      <c r="H6" s="159" t="s">
        <v>2270</v>
      </c>
      <c r="I6" s="159" t="s">
        <v>2271</v>
      </c>
      <c r="J6" s="159"/>
      <c r="K6" s="159" t="s">
        <v>2272</v>
      </c>
      <c r="L6" s="159" t="s">
        <v>2273</v>
      </c>
      <c r="M6" s="159" t="s">
        <v>2274</v>
      </c>
      <c r="N6" s="159" t="s">
        <v>2275</v>
      </c>
      <c r="O6" s="159" t="s">
        <v>2276</v>
      </c>
      <c r="P6" s="159" t="s">
        <v>2277</v>
      </c>
      <c r="Q6" s="159" t="s">
        <v>2278</v>
      </c>
      <c r="R6" s="159" t="s">
        <v>2279</v>
      </c>
      <c r="S6" s="159" t="s">
        <v>2280</v>
      </c>
      <c r="T6" s="159" t="s">
        <v>2281</v>
      </c>
      <c r="U6" s="159" t="s">
        <v>2282</v>
      </c>
      <c r="V6" s="159" t="s">
        <v>2283</v>
      </c>
      <c r="W6" s="159" t="s">
        <v>2284</v>
      </c>
      <c r="X6" s="159" t="s">
        <v>2285</v>
      </c>
      <c r="Y6" s="159" t="s">
        <v>2286</v>
      </c>
      <c r="Z6" s="159" t="s">
        <v>2287</v>
      </c>
      <c r="AA6" s="159" t="s">
        <v>2288</v>
      </c>
      <c r="AB6" s="159" t="s">
        <v>2289</v>
      </c>
      <c r="AC6" s="159" t="s">
        <v>2290</v>
      </c>
      <c r="AD6" s="159" t="s">
        <v>2291</v>
      </c>
      <c r="AE6" s="159" t="s">
        <v>2292</v>
      </c>
      <c r="AF6" s="159" t="s">
        <v>2293</v>
      </c>
      <c r="AG6" s="159" t="s">
        <v>2294</v>
      </c>
      <c r="AH6" s="159" t="s">
        <v>2295</v>
      </c>
      <c r="AI6" s="159" t="s">
        <v>2296</v>
      </c>
      <c r="AJ6" s="159" t="s">
        <v>2297</v>
      </c>
      <c r="AK6" s="159" t="s">
        <v>2298</v>
      </c>
      <c r="AL6" s="159" t="s">
        <v>2299</v>
      </c>
      <c r="AM6" s="159" t="s">
        <v>2300</v>
      </c>
      <c r="AN6" s="159" t="s">
        <v>2301</v>
      </c>
      <c r="AO6" s="159" t="s">
        <v>2302</v>
      </c>
      <c r="AP6" s="159" t="s">
        <v>2303</v>
      </c>
      <c r="AQ6" s="159" t="s">
        <v>2304</v>
      </c>
      <c r="AR6" s="159" t="s">
        <v>2305</v>
      </c>
      <c r="AS6" s="159" t="s">
        <v>2306</v>
      </c>
      <c r="AT6" s="159" t="s">
        <v>2307</v>
      </c>
      <c r="AU6" s="159" t="s">
        <v>2308</v>
      </c>
      <c r="AV6" s="159" t="s">
        <v>2309</v>
      </c>
      <c r="AW6" s="159" t="s">
        <v>2310</v>
      </c>
      <c r="AX6" s="159" t="s">
        <v>2311</v>
      </c>
      <c r="AY6" s="159" t="s">
        <v>2312</v>
      </c>
      <c r="AZ6" s="159" t="s">
        <v>2313</v>
      </c>
      <c r="BA6" s="159" t="s">
        <v>2314</v>
      </c>
      <c r="BB6" s="159" t="s">
        <v>2315</v>
      </c>
      <c r="BC6" s="159" t="s">
        <v>2316</v>
      </c>
      <c r="BD6" s="159" t="s">
        <v>2317</v>
      </c>
      <c r="BE6" s="159" t="s">
        <v>2318</v>
      </c>
      <c r="BF6" s="159" t="s">
        <v>2319</v>
      </c>
      <c r="BG6" s="159" t="s">
        <v>2320</v>
      </c>
      <c r="BH6" s="159" t="s">
        <v>2321</v>
      </c>
      <c r="BI6" s="159" t="s">
        <v>2322</v>
      </c>
      <c r="BJ6" s="159" t="s">
        <v>2323</v>
      </c>
      <c r="BK6" s="159" t="s">
        <v>2324</v>
      </c>
      <c r="BL6" s="159" t="s">
        <v>2325</v>
      </c>
      <c r="BM6" s="159" t="s">
        <v>2326</v>
      </c>
      <c r="BN6" s="159" t="s">
        <v>2327</v>
      </c>
      <c r="BO6" s="159" t="s">
        <v>2328</v>
      </c>
      <c r="BP6" s="159" t="s">
        <v>2329</v>
      </c>
      <c r="BQ6" s="159" t="s">
        <v>2330</v>
      </c>
      <c r="BR6" s="159" t="s">
        <v>2331</v>
      </c>
      <c r="BS6" s="159" t="s">
        <v>2332</v>
      </c>
      <c r="BT6" s="159"/>
      <c r="BU6" s="159"/>
      <c r="BV6" s="159" t="s">
        <v>2333</v>
      </c>
      <c r="BW6" s="159" t="s">
        <v>2334</v>
      </c>
      <c r="BX6" s="159" t="s">
        <v>2335</v>
      </c>
      <c r="BY6" s="159" t="s">
        <v>2336</v>
      </c>
      <c r="BZ6" s="159" t="s">
        <v>2337</v>
      </c>
      <c r="CA6" s="159" t="s">
        <v>2338</v>
      </c>
      <c r="CB6" s="159" t="s">
        <v>2339</v>
      </c>
      <c r="CC6" s="159" t="s">
        <v>2340</v>
      </c>
      <c r="CD6" s="159" t="s">
        <v>2341</v>
      </c>
      <c r="CE6" s="159" t="s">
        <v>2342</v>
      </c>
      <c r="CF6" s="159" t="s">
        <v>2343</v>
      </c>
      <c r="CG6" s="159" t="s">
        <v>2344</v>
      </c>
      <c r="CH6" s="159" t="s">
        <v>1691</v>
      </c>
      <c r="CI6" s="159" t="s">
        <v>2345</v>
      </c>
      <c r="CJ6" s="159" t="s">
        <v>2346</v>
      </c>
      <c r="CK6" s="159" t="s">
        <v>2347</v>
      </c>
      <c r="CL6" s="159" t="s">
        <v>2348</v>
      </c>
      <c r="CM6" s="159" t="s">
        <v>2349</v>
      </c>
      <c r="CN6" s="159" t="s">
        <v>2350</v>
      </c>
      <c r="CO6" s="159" t="s">
        <v>2351</v>
      </c>
      <c r="CP6" s="159" t="s">
        <v>2352</v>
      </c>
      <c r="CQ6" s="159" t="s">
        <v>2353</v>
      </c>
      <c r="CR6" s="159" t="s">
        <v>2354</v>
      </c>
      <c r="CS6" s="159" t="s">
        <v>2355</v>
      </c>
      <c r="CT6" s="159" t="s">
        <v>2356</v>
      </c>
      <c r="CU6" s="159" t="s">
        <v>2357</v>
      </c>
      <c r="CV6" s="159" t="s">
        <v>2358</v>
      </c>
      <c r="CW6" s="159" t="s">
        <v>2359</v>
      </c>
      <c r="CX6" s="159" t="s">
        <v>2360</v>
      </c>
      <c r="CY6" s="159" t="s">
        <v>2361</v>
      </c>
      <c r="CZ6" s="159" t="s">
        <v>2362</v>
      </c>
      <c r="DA6" s="159" t="s">
        <v>2363</v>
      </c>
      <c r="DB6" s="159" t="s">
        <v>2364</v>
      </c>
      <c r="DC6" s="159" t="s">
        <v>2365</v>
      </c>
      <c r="DD6" s="159" t="s">
        <v>2366</v>
      </c>
      <c r="DE6" s="159" t="s">
        <v>2367</v>
      </c>
      <c r="DF6" s="159" t="s">
        <v>2368</v>
      </c>
      <c r="DG6" s="159" t="s">
        <v>2369</v>
      </c>
      <c r="DH6" s="159" t="s">
        <v>2370</v>
      </c>
      <c r="DI6" s="159" t="s">
        <v>2371</v>
      </c>
      <c r="DJ6" s="159" t="s">
        <v>2372</v>
      </c>
      <c r="DK6" s="159" t="s">
        <v>2373</v>
      </c>
      <c r="DL6" s="159" t="s">
        <v>2374</v>
      </c>
      <c r="DM6" s="159" t="s">
        <v>2375</v>
      </c>
      <c r="DN6" s="159" t="s">
        <v>2376</v>
      </c>
      <c r="DO6" s="159" t="s">
        <v>2377</v>
      </c>
      <c r="DP6" s="159" t="s">
        <v>2378</v>
      </c>
      <c r="DQ6" s="159" t="s">
        <v>2379</v>
      </c>
      <c r="DR6" s="159" t="s">
        <v>2380</v>
      </c>
      <c r="DS6" s="159" t="s">
        <v>2381</v>
      </c>
      <c r="DT6" s="159" t="s">
        <v>2382</v>
      </c>
      <c r="DU6" s="159" t="s">
        <v>2383</v>
      </c>
      <c r="DV6" s="159" t="s">
        <v>2384</v>
      </c>
      <c r="DW6" s="159" t="s">
        <v>2385</v>
      </c>
      <c r="DX6" s="159" t="s">
        <v>2386</v>
      </c>
      <c r="DY6" s="159" t="s">
        <v>2387</v>
      </c>
      <c r="DZ6" s="159" t="s">
        <v>2388</v>
      </c>
      <c r="EA6" s="159" t="s">
        <v>2389</v>
      </c>
      <c r="EB6" s="159" t="s">
        <v>2390</v>
      </c>
      <c r="EC6" s="159" t="s">
        <v>2391</v>
      </c>
      <c r="ED6" s="159" t="s">
        <v>2392</v>
      </c>
      <c r="EE6" s="159" t="s">
        <v>2393</v>
      </c>
      <c r="EF6" s="159" t="s">
        <v>2394</v>
      </c>
      <c r="EG6" s="159" t="s">
        <v>2395</v>
      </c>
      <c r="EH6" s="159" t="s">
        <v>2396</v>
      </c>
      <c r="EI6" s="159" t="s">
        <v>2397</v>
      </c>
      <c r="EJ6" s="159" t="s">
        <v>2398</v>
      </c>
      <c r="EK6" s="159" t="s">
        <v>2399</v>
      </c>
      <c r="EL6" s="159" t="s">
        <v>2400</v>
      </c>
      <c r="EM6" s="159" t="s">
        <v>2401</v>
      </c>
      <c r="EN6" s="159" t="s">
        <v>2402</v>
      </c>
      <c r="EO6" s="159" t="s">
        <v>2403</v>
      </c>
      <c r="EP6" s="159" t="s">
        <v>2404</v>
      </c>
      <c r="EQ6" s="159" t="s">
        <v>2405</v>
      </c>
      <c r="ER6" s="159" t="s">
        <v>2406</v>
      </c>
      <c r="ES6" s="159" t="s">
        <v>2407</v>
      </c>
      <c r="ET6" s="159" t="s">
        <v>2408</v>
      </c>
      <c r="EU6" s="159" t="s">
        <v>2409</v>
      </c>
      <c r="EV6" s="159" t="s">
        <v>2410</v>
      </c>
      <c r="EW6" s="159" t="s">
        <v>2411</v>
      </c>
      <c r="EX6" s="159" t="s">
        <v>2412</v>
      </c>
      <c r="EY6" s="159" t="s">
        <v>2413</v>
      </c>
      <c r="EZ6" s="159" t="s">
        <v>2414</v>
      </c>
      <c r="FA6" s="159" t="s">
        <v>2415</v>
      </c>
      <c r="FB6" s="159" t="s">
        <v>2416</v>
      </c>
      <c r="FC6" s="159" t="s">
        <v>2417</v>
      </c>
      <c r="FD6" s="159" t="s">
        <v>2418</v>
      </c>
      <c r="FE6" s="159" t="s">
        <v>2419</v>
      </c>
      <c r="FF6" s="159" t="s">
        <v>2420</v>
      </c>
      <c r="FG6" s="159" t="s">
        <v>2421</v>
      </c>
      <c r="FH6" s="159" t="s">
        <v>2422</v>
      </c>
      <c r="FI6" s="159" t="s">
        <v>2423</v>
      </c>
      <c r="FJ6" s="159" t="s">
        <v>2424</v>
      </c>
      <c r="FK6" s="159" t="s">
        <v>2425</v>
      </c>
      <c r="FL6" s="159" t="s">
        <v>2426</v>
      </c>
      <c r="FM6" s="159" t="s">
        <v>2427</v>
      </c>
      <c r="FN6" s="159" t="s">
        <v>2428</v>
      </c>
      <c r="FO6" s="159" t="s">
        <v>2429</v>
      </c>
      <c r="FP6" s="159" t="s">
        <v>2430</v>
      </c>
      <c r="FQ6" s="159" t="s">
        <v>2431</v>
      </c>
      <c r="FR6" s="159" t="s">
        <v>2432</v>
      </c>
      <c r="FS6" s="159" t="s">
        <v>2433</v>
      </c>
      <c r="FT6" s="159" t="s">
        <v>2434</v>
      </c>
      <c r="FU6" s="159" t="s">
        <v>2435</v>
      </c>
      <c r="FV6" s="159" t="s">
        <v>2436</v>
      </c>
      <c r="FW6" s="159" t="s">
        <v>2437</v>
      </c>
      <c r="FX6" s="159" t="s">
        <v>2438</v>
      </c>
      <c r="FY6" s="159" t="s">
        <v>2439</v>
      </c>
      <c r="FZ6" s="159" t="s">
        <v>2440</v>
      </c>
      <c r="GA6" s="159" t="s">
        <v>2441</v>
      </c>
      <c r="GB6" s="159" t="s">
        <v>2442</v>
      </c>
      <c r="GC6" s="159" t="s">
        <v>2443</v>
      </c>
      <c r="GD6" s="159" t="s">
        <v>2444</v>
      </c>
      <c r="GE6" s="159" t="s">
        <v>2445</v>
      </c>
      <c r="GF6" s="159" t="s">
        <v>2446</v>
      </c>
      <c r="GG6" s="159" t="s">
        <v>2447</v>
      </c>
      <c r="GH6" s="159" t="s">
        <v>2448</v>
      </c>
      <c r="GI6" s="159" t="s">
        <v>2449</v>
      </c>
      <c r="GJ6" s="159" t="s">
        <v>2450</v>
      </c>
      <c r="GK6" s="159" t="s">
        <v>2451</v>
      </c>
      <c r="GL6" s="159" t="s">
        <v>2452</v>
      </c>
      <c r="GM6" s="159"/>
      <c r="GN6" s="159" t="s">
        <v>2453</v>
      </c>
      <c r="GO6" s="159" t="s">
        <v>2454</v>
      </c>
      <c r="GP6" s="159" t="s">
        <v>2455</v>
      </c>
      <c r="GQ6" s="159" t="s">
        <v>2456</v>
      </c>
      <c r="GR6" s="159" t="s">
        <v>2457</v>
      </c>
      <c r="GS6" s="159" t="s">
        <v>2458</v>
      </c>
      <c r="GT6" s="159" t="s">
        <v>2459</v>
      </c>
      <c r="GU6" s="159" t="s">
        <v>2460</v>
      </c>
      <c r="GV6" s="159" t="s">
        <v>2461</v>
      </c>
      <c r="GW6" s="159" t="s">
        <v>2462</v>
      </c>
      <c r="GX6" s="159" t="s">
        <v>2463</v>
      </c>
      <c r="GY6" s="159" t="s">
        <v>2464</v>
      </c>
      <c r="GZ6" s="159" t="s">
        <v>2465</v>
      </c>
      <c r="HA6" s="159" t="s">
        <v>2466</v>
      </c>
      <c r="HB6" s="159" t="s">
        <v>2467</v>
      </c>
      <c r="HC6" s="159" t="s">
        <v>2468</v>
      </c>
      <c r="HD6" s="159" t="s">
        <v>2469</v>
      </c>
      <c r="HE6" s="159" t="s">
        <v>2470</v>
      </c>
      <c r="HF6" s="159" t="s">
        <v>2471</v>
      </c>
      <c r="HG6" s="159" t="s">
        <v>2472</v>
      </c>
      <c r="HH6" s="159" t="s">
        <v>2473</v>
      </c>
      <c r="HI6" s="159" t="s">
        <v>2474</v>
      </c>
      <c r="HJ6" s="159" t="s">
        <v>2475</v>
      </c>
      <c r="HK6" s="159" t="s">
        <v>2476</v>
      </c>
      <c r="HL6" s="159" t="s">
        <v>2477</v>
      </c>
      <c r="HM6" s="159" t="s">
        <v>2478</v>
      </c>
      <c r="HN6" s="159" t="s">
        <v>2479</v>
      </c>
      <c r="HO6" s="159" t="s">
        <v>2480</v>
      </c>
      <c r="HP6" s="159" t="s">
        <v>2481</v>
      </c>
      <c r="HQ6" s="159" t="s">
        <v>2482</v>
      </c>
      <c r="HR6" s="159" t="s">
        <v>2483</v>
      </c>
      <c r="HS6" s="159" t="s">
        <v>2484</v>
      </c>
      <c r="HT6" s="159" t="s">
        <v>2485</v>
      </c>
      <c r="HU6" s="159" t="s">
        <v>2486</v>
      </c>
      <c r="HV6" s="159" t="s">
        <v>2487</v>
      </c>
      <c r="HW6" s="159" t="s">
        <v>2488</v>
      </c>
      <c r="HX6" s="159" t="s">
        <v>2489</v>
      </c>
      <c r="HY6" s="159" t="s">
        <v>2490</v>
      </c>
      <c r="HZ6" s="159" t="s">
        <v>2491</v>
      </c>
      <c r="IA6" s="159" t="s">
        <v>2492</v>
      </c>
      <c r="IB6" s="159" t="s">
        <v>2493</v>
      </c>
      <c r="IC6" s="159" t="s">
        <v>2494</v>
      </c>
      <c r="ID6" s="159" t="s">
        <v>2495</v>
      </c>
      <c r="IE6" s="159" t="s">
        <v>2496</v>
      </c>
      <c r="IF6" s="159" t="s">
        <v>2497</v>
      </c>
      <c r="IG6" s="159" t="s">
        <v>2498</v>
      </c>
      <c r="IH6" s="159" t="s">
        <v>2499</v>
      </c>
      <c r="II6" s="159" t="s">
        <v>2500</v>
      </c>
      <c r="IJ6" s="159" t="s">
        <v>2501</v>
      </c>
      <c r="IK6" s="159" t="s">
        <v>2502</v>
      </c>
      <c r="IL6" s="159" t="s">
        <v>2503</v>
      </c>
      <c r="IM6" s="159" t="s">
        <v>2504</v>
      </c>
      <c r="IN6" s="159" t="s">
        <v>2505</v>
      </c>
      <c r="IO6" s="159" t="s">
        <v>2506</v>
      </c>
      <c r="IP6" s="159" t="s">
        <v>2507</v>
      </c>
      <c r="IQ6" s="159" t="s">
        <v>2508</v>
      </c>
      <c r="IR6" s="159" t="s">
        <v>2509</v>
      </c>
      <c r="IS6" s="159" t="s">
        <v>2510</v>
      </c>
      <c r="IT6" s="159" t="s">
        <v>2511</v>
      </c>
      <c r="IU6" s="159" t="s">
        <v>2512</v>
      </c>
      <c r="IV6" s="159" t="s">
        <v>2513</v>
      </c>
      <c r="IW6" s="159" t="s">
        <v>2514</v>
      </c>
      <c r="IX6" s="159" t="s">
        <v>2515</v>
      </c>
      <c r="IY6" s="159" t="s">
        <v>2516</v>
      </c>
      <c r="IZ6" s="159" t="s">
        <v>2517</v>
      </c>
      <c r="JA6" s="159" t="s">
        <v>2518</v>
      </c>
      <c r="JB6" s="159" t="s">
        <v>2519</v>
      </c>
      <c r="JC6" s="159" t="s">
        <v>2520</v>
      </c>
      <c r="JD6" s="159" t="s">
        <v>2521</v>
      </c>
      <c r="JE6" s="159" t="s">
        <v>2522</v>
      </c>
      <c r="JF6" s="159" t="s">
        <v>2523</v>
      </c>
      <c r="JG6" s="159" t="s">
        <v>2524</v>
      </c>
      <c r="JH6" s="159" t="s">
        <v>2525</v>
      </c>
      <c r="JI6" s="159" t="s">
        <v>2526</v>
      </c>
      <c r="JJ6" s="159" t="s">
        <v>2527</v>
      </c>
      <c r="JK6" s="159" t="s">
        <v>2528</v>
      </c>
      <c r="JL6" s="159" t="s">
        <v>2529</v>
      </c>
      <c r="JM6" s="159" t="s">
        <v>2530</v>
      </c>
      <c r="JN6" s="159" t="s">
        <v>2531</v>
      </c>
      <c r="JO6" s="159" t="s">
        <v>2532</v>
      </c>
      <c r="JP6" s="159" t="s">
        <v>2533</v>
      </c>
      <c r="JQ6" s="159" t="s">
        <v>2534</v>
      </c>
      <c r="JR6" s="159" t="s">
        <v>2535</v>
      </c>
      <c r="JS6" s="159" t="s">
        <v>2536</v>
      </c>
      <c r="JT6" s="159" t="s">
        <v>2537</v>
      </c>
      <c r="JU6" s="159" t="s">
        <v>2538</v>
      </c>
      <c r="JV6" s="159" t="s">
        <v>2539</v>
      </c>
      <c r="JW6" s="159" t="s">
        <v>2540</v>
      </c>
      <c r="JX6" s="159" t="s">
        <v>2541</v>
      </c>
      <c r="JY6" s="159" t="s">
        <v>2542</v>
      </c>
      <c r="JZ6" s="159" t="s">
        <v>2543</v>
      </c>
      <c r="KA6" s="159" t="s">
        <v>2544</v>
      </c>
      <c r="KB6" s="159" t="s">
        <v>2545</v>
      </c>
      <c r="KC6" s="159" t="s">
        <v>2546</v>
      </c>
      <c r="KD6" s="159" t="s">
        <v>2547</v>
      </c>
      <c r="KE6" s="159" t="s">
        <v>2548</v>
      </c>
      <c r="KF6" s="159" t="s">
        <v>2549</v>
      </c>
      <c r="KG6" s="159" t="s">
        <v>2550</v>
      </c>
      <c r="KH6" s="159" t="s">
        <v>2551</v>
      </c>
      <c r="KI6" s="159" t="s">
        <v>2552</v>
      </c>
    </row>
    <row r="7" spans="1:295" ht="27" customHeight="1" x14ac:dyDescent="0.3">
      <c r="A7" s="226" t="s">
        <v>17</v>
      </c>
      <c r="B7" s="226"/>
      <c r="C7" s="227" t="s">
        <v>1901</v>
      </c>
      <c r="D7" s="227"/>
      <c r="E7" s="227"/>
      <c r="F7" s="227" t="s">
        <v>1902</v>
      </c>
      <c r="G7" s="227" t="s">
        <v>1903</v>
      </c>
      <c r="H7" s="227"/>
      <c r="I7" s="227"/>
      <c r="J7" s="227"/>
      <c r="K7" s="227" t="s">
        <v>1904</v>
      </c>
      <c r="L7" s="227"/>
      <c r="M7" s="227"/>
      <c r="N7" s="227" t="s">
        <v>1905</v>
      </c>
      <c r="O7" s="227" t="s">
        <v>1906</v>
      </c>
      <c r="P7" s="227"/>
      <c r="Q7" s="227" t="s">
        <v>1907</v>
      </c>
      <c r="R7" s="227"/>
      <c r="S7" s="227" t="s">
        <v>1908</v>
      </c>
      <c r="T7" s="227"/>
      <c r="U7" s="227" t="s">
        <v>1909</v>
      </c>
      <c r="V7" s="227"/>
      <c r="W7" s="227"/>
      <c r="X7" s="227" t="s">
        <v>1910</v>
      </c>
      <c r="Y7" s="227"/>
      <c r="Z7" s="227"/>
      <c r="AA7" s="227" t="s">
        <v>1911</v>
      </c>
      <c r="AB7" s="227"/>
      <c r="AC7" s="227"/>
      <c r="AD7" s="227"/>
      <c r="AE7" s="227"/>
      <c r="AF7" s="227"/>
      <c r="AG7" s="227"/>
      <c r="AH7" s="227"/>
      <c r="AI7" s="227"/>
      <c r="AJ7" s="227" t="s">
        <v>1912</v>
      </c>
      <c r="AK7" s="227"/>
      <c r="AL7" s="227"/>
      <c r="AM7" s="227" t="s">
        <v>1913</v>
      </c>
      <c r="AN7" s="227"/>
      <c r="AO7" s="227" t="s">
        <v>1914</v>
      </c>
      <c r="AP7" s="227"/>
      <c r="AQ7" s="227" t="s">
        <v>1915</v>
      </c>
      <c r="AR7" s="227"/>
      <c r="AS7" s="227"/>
      <c r="AT7" s="227" t="s">
        <v>1916</v>
      </c>
      <c r="AU7" s="227"/>
      <c r="AV7" s="227" t="s">
        <v>1917</v>
      </c>
      <c r="AW7" s="227"/>
      <c r="AX7" s="227" t="s">
        <v>1916</v>
      </c>
      <c r="AY7" s="227"/>
      <c r="AZ7" s="227"/>
      <c r="BA7" s="227" t="s">
        <v>1918</v>
      </c>
      <c r="BB7" s="227" t="s">
        <v>1919</v>
      </c>
      <c r="BC7" s="227" t="s">
        <v>1920</v>
      </c>
      <c r="BD7" s="227"/>
      <c r="BE7" s="227"/>
      <c r="BF7" s="227" t="s">
        <v>1921</v>
      </c>
      <c r="BG7" s="227"/>
      <c r="BH7" s="227"/>
      <c r="BI7" s="227"/>
      <c r="BJ7" s="227"/>
      <c r="BK7" s="227" t="s">
        <v>1922</v>
      </c>
      <c r="BL7" s="227" t="s">
        <v>1923</v>
      </c>
      <c r="BM7" s="227"/>
      <c r="BN7" s="227" t="s">
        <v>1924</v>
      </c>
      <c r="BO7" s="227"/>
      <c r="BP7" s="227"/>
      <c r="BQ7" s="227" t="s">
        <v>1925</v>
      </c>
      <c r="BR7" s="227"/>
      <c r="BS7" s="227"/>
      <c r="BT7" s="227"/>
      <c r="BU7" s="227" t="s">
        <v>1926</v>
      </c>
      <c r="BV7" s="227" t="s">
        <v>1927</v>
      </c>
      <c r="BW7" s="227" t="s">
        <v>1928</v>
      </c>
      <c r="BX7" s="227"/>
      <c r="BY7" s="227"/>
      <c r="BZ7" s="227"/>
      <c r="CA7" s="227" t="s">
        <v>1929</v>
      </c>
      <c r="CB7" s="227"/>
      <c r="CC7" s="227"/>
      <c r="CD7" s="227"/>
      <c r="CE7" s="227"/>
      <c r="CF7" s="227" t="s">
        <v>1930</v>
      </c>
      <c r="CG7" s="227"/>
      <c r="CH7" s="227"/>
      <c r="CI7" s="227"/>
      <c r="CJ7" s="227" t="s">
        <v>1931</v>
      </c>
      <c r="CK7" s="227"/>
      <c r="CL7" s="227" t="s">
        <v>1932</v>
      </c>
      <c r="CM7" s="227"/>
      <c r="CN7" s="227" t="s">
        <v>1933</v>
      </c>
      <c r="CO7" s="227" t="s">
        <v>1934</v>
      </c>
      <c r="CP7" s="227"/>
      <c r="CQ7" s="227"/>
      <c r="CR7" s="227" t="s">
        <v>1935</v>
      </c>
      <c r="CS7" s="227"/>
      <c r="CT7" s="227"/>
      <c r="CU7" s="227"/>
      <c r="CV7" s="227"/>
      <c r="CW7" s="227" t="s">
        <v>1936</v>
      </c>
      <c r="CX7" s="227" t="s">
        <v>1937</v>
      </c>
      <c r="CY7" s="227"/>
      <c r="CZ7" s="227"/>
      <c r="DA7" s="227"/>
      <c r="DB7" s="227"/>
      <c r="DC7" s="227"/>
      <c r="DD7" s="227" t="s">
        <v>1938</v>
      </c>
      <c r="DE7" s="227"/>
      <c r="DF7" s="227"/>
      <c r="DG7" s="227" t="s">
        <v>1939</v>
      </c>
      <c r="DH7" s="227"/>
      <c r="DI7" s="227" t="s">
        <v>1940</v>
      </c>
      <c r="DJ7" s="227"/>
      <c r="DK7" s="227" t="s">
        <v>1941</v>
      </c>
      <c r="DL7" s="227" t="s">
        <v>1942</v>
      </c>
      <c r="DM7" s="227"/>
      <c r="DN7" s="227"/>
      <c r="DO7" s="227"/>
      <c r="DP7" s="227"/>
      <c r="DQ7" s="227" t="s">
        <v>1943</v>
      </c>
      <c r="DR7" s="227" t="s">
        <v>1944</v>
      </c>
      <c r="DS7" s="227" t="s">
        <v>1945</v>
      </c>
      <c r="DT7" s="227"/>
      <c r="DU7" s="227"/>
      <c r="DV7" s="227"/>
      <c r="DW7" s="227"/>
      <c r="DX7" s="227"/>
      <c r="DY7" s="227"/>
      <c r="DZ7" s="227"/>
      <c r="EA7" s="227" t="s">
        <v>1946</v>
      </c>
      <c r="EB7" s="227" t="s">
        <v>1947</v>
      </c>
      <c r="EC7" s="227"/>
      <c r="ED7" s="227"/>
      <c r="EE7" s="227" t="s">
        <v>1946</v>
      </c>
      <c r="EF7" s="227"/>
      <c r="EG7" s="227" t="s">
        <v>1948</v>
      </c>
      <c r="EH7" s="227" t="s">
        <v>1949</v>
      </c>
      <c r="EI7" s="227"/>
      <c r="EJ7" s="227" t="s">
        <v>1950</v>
      </c>
      <c r="EK7" s="227"/>
      <c r="EL7" s="227"/>
      <c r="EM7" s="227"/>
      <c r="EN7" s="227"/>
      <c r="EO7" s="227"/>
      <c r="EP7" s="227"/>
      <c r="EQ7" s="227"/>
      <c r="ER7" s="227"/>
      <c r="ES7" s="227"/>
      <c r="ET7" s="227" t="s">
        <v>1951</v>
      </c>
      <c r="EU7" s="227" t="s">
        <v>1952</v>
      </c>
      <c r="EV7" s="227" t="s">
        <v>1953</v>
      </c>
      <c r="EW7" s="227" t="s">
        <v>1954</v>
      </c>
      <c r="EX7" s="227" t="s">
        <v>1955</v>
      </c>
      <c r="EY7" s="227" t="s">
        <v>1956</v>
      </c>
      <c r="EZ7" s="227" t="s">
        <v>1957</v>
      </c>
      <c r="FA7" s="227"/>
      <c r="FB7" s="227" t="s">
        <v>1958</v>
      </c>
      <c r="FC7" s="227"/>
      <c r="FD7" s="227" t="s">
        <v>1959</v>
      </c>
      <c r="FE7" s="227"/>
      <c r="FF7" s="227"/>
      <c r="FG7" s="227" t="s">
        <v>1960</v>
      </c>
      <c r="FH7" s="227"/>
      <c r="FI7" s="227"/>
      <c r="FJ7" s="227" t="s">
        <v>1961</v>
      </c>
      <c r="FK7" s="227"/>
      <c r="FL7" s="227"/>
      <c r="FM7" s="227" t="s">
        <v>1962</v>
      </c>
      <c r="FN7" s="227"/>
      <c r="FO7" s="227"/>
      <c r="FP7" s="227" t="s">
        <v>1963</v>
      </c>
      <c r="FQ7" s="227"/>
      <c r="FR7" s="227"/>
      <c r="FS7" s="227" t="s">
        <v>1964</v>
      </c>
      <c r="FT7" s="227" t="s">
        <v>1963</v>
      </c>
      <c r="FU7" s="227"/>
      <c r="FV7" s="227"/>
      <c r="FW7" s="227"/>
      <c r="FX7" s="227" t="s">
        <v>1965</v>
      </c>
      <c r="FY7" s="227" t="s">
        <v>1966</v>
      </c>
      <c r="FZ7" s="227" t="s">
        <v>1967</v>
      </c>
      <c r="GA7" s="227" t="s">
        <v>1968</v>
      </c>
      <c r="GB7" s="227" t="s">
        <v>1969</v>
      </c>
      <c r="GC7" s="227" t="s">
        <v>1970</v>
      </c>
      <c r="GD7" s="227"/>
      <c r="GE7" s="227" t="s">
        <v>1971</v>
      </c>
      <c r="GF7" s="227" t="s">
        <v>1972</v>
      </c>
      <c r="GG7" s="227" t="s">
        <v>1973</v>
      </c>
      <c r="GH7" s="227" t="s">
        <v>1974</v>
      </c>
      <c r="GI7" s="227" t="s">
        <v>1975</v>
      </c>
      <c r="GJ7" s="227"/>
      <c r="GK7" s="227" t="s">
        <v>1974</v>
      </c>
      <c r="GL7" s="227" t="s">
        <v>1976</v>
      </c>
      <c r="GM7" s="227"/>
      <c r="GN7" s="227" t="s">
        <v>1977</v>
      </c>
      <c r="GO7" s="227" t="s">
        <v>1978</v>
      </c>
      <c r="GP7" s="227" t="s">
        <v>1973</v>
      </c>
      <c r="GQ7" s="227"/>
      <c r="GR7" s="227" t="s">
        <v>1979</v>
      </c>
      <c r="GS7" s="227"/>
      <c r="GT7" s="227"/>
      <c r="GU7" s="227" t="s">
        <v>1980</v>
      </c>
      <c r="GV7" s="227" t="s">
        <v>1975</v>
      </c>
      <c r="GW7" s="227"/>
      <c r="GX7" s="227" t="s">
        <v>1981</v>
      </c>
      <c r="GY7" s="227" t="s">
        <v>1982</v>
      </c>
      <c r="GZ7" s="227"/>
      <c r="HA7" s="227" t="s">
        <v>1981</v>
      </c>
      <c r="HB7" s="227" t="s">
        <v>1983</v>
      </c>
      <c r="HC7" s="227"/>
      <c r="HD7" s="227" t="s">
        <v>1984</v>
      </c>
      <c r="HE7" s="227" t="s">
        <v>1985</v>
      </c>
      <c r="HF7" s="227" t="s">
        <v>1986</v>
      </c>
      <c r="HG7" s="227" t="s">
        <v>1987</v>
      </c>
      <c r="HH7" s="227" t="s">
        <v>1985</v>
      </c>
      <c r="HI7" s="227" t="s">
        <v>1988</v>
      </c>
      <c r="HJ7" s="227"/>
      <c r="HK7" s="227"/>
      <c r="HL7" s="227"/>
      <c r="HM7" s="227"/>
      <c r="HN7" s="227"/>
      <c r="HO7" s="227" t="s">
        <v>1989</v>
      </c>
      <c r="HP7" s="227"/>
      <c r="HQ7" s="227"/>
      <c r="HR7" s="227"/>
      <c r="HS7" s="227"/>
      <c r="HT7" s="227"/>
      <c r="HU7" s="227"/>
      <c r="HV7" s="227"/>
      <c r="HW7" s="227"/>
      <c r="HX7" s="227"/>
      <c r="HY7" s="227" t="s">
        <v>1990</v>
      </c>
      <c r="HZ7" s="227"/>
      <c r="IA7" s="227" t="s">
        <v>1991</v>
      </c>
      <c r="IB7" s="227"/>
      <c r="IC7" s="227"/>
      <c r="ID7" s="227"/>
      <c r="IE7" s="227"/>
      <c r="IF7" s="227"/>
      <c r="IG7" s="227"/>
      <c r="IH7" s="227"/>
      <c r="II7" s="227"/>
      <c r="IJ7" s="227" t="s">
        <v>1992</v>
      </c>
      <c r="IK7" s="227"/>
      <c r="IL7" s="227"/>
      <c r="IM7" s="227"/>
      <c r="IN7" s="227"/>
      <c r="IO7" s="227" t="s">
        <v>1993</v>
      </c>
      <c r="IP7" s="227"/>
      <c r="IQ7" s="227" t="s">
        <v>1994</v>
      </c>
      <c r="IR7" s="227"/>
      <c r="IS7" s="227" t="s">
        <v>1995</v>
      </c>
      <c r="IT7" s="227"/>
      <c r="IU7" s="227"/>
      <c r="IV7" s="227"/>
      <c r="IW7" s="227" t="s">
        <v>1996</v>
      </c>
      <c r="IX7" s="227"/>
      <c r="IY7" s="227" t="s">
        <v>1997</v>
      </c>
      <c r="IZ7" s="227" t="s">
        <v>1998</v>
      </c>
      <c r="JA7" s="227" t="s">
        <v>1999</v>
      </c>
      <c r="JB7" s="227" t="s">
        <v>2000</v>
      </c>
      <c r="JC7" s="227"/>
      <c r="JD7" s="227" t="s">
        <v>2001</v>
      </c>
      <c r="JE7" s="227"/>
      <c r="JF7" s="227" t="s">
        <v>2002</v>
      </c>
      <c r="JG7" s="227"/>
      <c r="JH7" s="227"/>
      <c r="JI7" s="227" t="s">
        <v>2003</v>
      </c>
      <c r="JJ7" s="227"/>
      <c r="JK7" s="227"/>
      <c r="JL7" s="227"/>
      <c r="JM7" s="227"/>
      <c r="JN7" s="227"/>
      <c r="JO7" s="227" t="s">
        <v>2004</v>
      </c>
      <c r="JP7" s="227"/>
      <c r="JQ7" s="227" t="s">
        <v>2005</v>
      </c>
      <c r="JR7" s="227"/>
      <c r="JS7" s="227"/>
      <c r="JT7" s="227" t="s">
        <v>2006</v>
      </c>
      <c r="JU7" s="227" t="s">
        <v>2007</v>
      </c>
      <c r="JV7" s="227" t="s">
        <v>2008</v>
      </c>
      <c r="JW7" s="227" t="s">
        <v>1991</v>
      </c>
      <c r="JX7" s="227" t="s">
        <v>2009</v>
      </c>
      <c r="JY7" s="227" t="s">
        <v>2010</v>
      </c>
      <c r="JZ7" s="227" t="s">
        <v>2011</v>
      </c>
      <c r="KA7" s="227"/>
      <c r="KB7" s="227"/>
      <c r="KC7" s="227" t="s">
        <v>2012</v>
      </c>
      <c r="KD7" s="227"/>
      <c r="KE7" s="227"/>
      <c r="KF7" s="227" t="s">
        <v>2007</v>
      </c>
      <c r="KG7" s="227" t="s">
        <v>2013</v>
      </c>
      <c r="KH7" s="227" t="s">
        <v>2014</v>
      </c>
      <c r="KI7" s="227"/>
    </row>
    <row r="8" spans="1:295" ht="27" customHeight="1" x14ac:dyDescent="0.3">
      <c r="A8" s="158" t="s">
        <v>37</v>
      </c>
      <c r="B8" s="158" t="s">
        <v>487</v>
      </c>
      <c r="C8" s="159" t="s">
        <v>360</v>
      </c>
      <c r="D8" s="159" t="s">
        <v>2015</v>
      </c>
      <c r="E8" s="159" t="s">
        <v>2016</v>
      </c>
      <c r="F8" s="159" t="s">
        <v>2017</v>
      </c>
      <c r="G8" s="159" t="s">
        <v>2018</v>
      </c>
      <c r="H8" s="159" t="s">
        <v>388</v>
      </c>
      <c r="I8" s="159" t="s">
        <v>2019</v>
      </c>
      <c r="J8" s="159" t="s">
        <v>2020</v>
      </c>
      <c r="K8" s="159" t="s">
        <v>2021</v>
      </c>
      <c r="L8" s="159" t="s">
        <v>2022</v>
      </c>
      <c r="M8" s="159" t="s">
        <v>369</v>
      </c>
      <c r="N8" s="159" t="s">
        <v>2023</v>
      </c>
      <c r="O8" s="160" t="s">
        <v>2024</v>
      </c>
      <c r="P8" s="159" t="s">
        <v>2025</v>
      </c>
      <c r="Q8" s="159" t="s">
        <v>2026</v>
      </c>
      <c r="R8" s="159" t="s">
        <v>2025</v>
      </c>
      <c r="S8" s="159" t="s">
        <v>2027</v>
      </c>
      <c r="T8" s="159" t="s">
        <v>2020</v>
      </c>
      <c r="U8" s="159" t="s">
        <v>2028</v>
      </c>
      <c r="V8" s="159" t="s">
        <v>2029</v>
      </c>
      <c r="W8" s="159" t="s">
        <v>2030</v>
      </c>
      <c r="X8" s="159" t="s">
        <v>2031</v>
      </c>
      <c r="Y8" s="159" t="s">
        <v>2032</v>
      </c>
      <c r="Z8" s="159" t="s">
        <v>2033</v>
      </c>
      <c r="AA8" s="159" t="s">
        <v>2034</v>
      </c>
      <c r="AB8" s="159" t="s">
        <v>2035</v>
      </c>
      <c r="AC8" s="159" t="s">
        <v>2036</v>
      </c>
      <c r="AD8" s="159" t="s">
        <v>2037</v>
      </c>
      <c r="AE8" s="159" t="s">
        <v>2038</v>
      </c>
      <c r="AF8" s="159" t="s">
        <v>2023</v>
      </c>
      <c r="AG8" s="159" t="s">
        <v>2024</v>
      </c>
      <c r="AH8" s="159" t="s">
        <v>2039</v>
      </c>
      <c r="AI8" s="159" t="s">
        <v>2040</v>
      </c>
      <c r="AJ8" s="160" t="s">
        <v>2041</v>
      </c>
      <c r="AK8" s="160" t="s">
        <v>2042</v>
      </c>
      <c r="AL8" s="159" t="s">
        <v>2043</v>
      </c>
      <c r="AM8" s="159" t="s">
        <v>2041</v>
      </c>
      <c r="AN8" s="159" t="s">
        <v>2042</v>
      </c>
      <c r="AO8" s="159" t="s">
        <v>2044</v>
      </c>
      <c r="AP8" s="159" t="s">
        <v>2045</v>
      </c>
      <c r="AQ8" s="159" t="s">
        <v>2046</v>
      </c>
      <c r="AR8" s="159" t="s">
        <v>2047</v>
      </c>
      <c r="AS8" s="159" t="s">
        <v>2048</v>
      </c>
      <c r="AT8" s="160" t="s">
        <v>2049</v>
      </c>
      <c r="AU8" s="160" t="s">
        <v>2050</v>
      </c>
      <c r="AV8" s="159" t="s">
        <v>2051</v>
      </c>
      <c r="AW8" s="159" t="s">
        <v>2052</v>
      </c>
      <c r="AX8" s="159" t="s">
        <v>2053</v>
      </c>
      <c r="AY8" s="159" t="s">
        <v>2054</v>
      </c>
      <c r="AZ8" s="159" t="s">
        <v>2055</v>
      </c>
      <c r="BA8" s="159" t="s">
        <v>2056</v>
      </c>
      <c r="BB8" s="160" t="s">
        <v>2057</v>
      </c>
      <c r="BC8" s="159" t="s">
        <v>31</v>
      </c>
      <c r="BD8" s="159" t="s">
        <v>2058</v>
      </c>
      <c r="BE8" s="159" t="s">
        <v>2059</v>
      </c>
      <c r="BF8" s="159" t="s">
        <v>2049</v>
      </c>
      <c r="BG8" s="159" t="s">
        <v>2050</v>
      </c>
      <c r="BH8" s="159" t="s">
        <v>2060</v>
      </c>
      <c r="BI8" s="159" t="s">
        <v>2061</v>
      </c>
      <c r="BJ8" s="159" t="s">
        <v>2062</v>
      </c>
      <c r="BK8" s="159" t="s">
        <v>2063</v>
      </c>
      <c r="BL8" s="159" t="s">
        <v>2064</v>
      </c>
      <c r="BM8" s="159" t="s">
        <v>2065</v>
      </c>
      <c r="BN8" s="159" t="s">
        <v>2057</v>
      </c>
      <c r="BO8" s="159" t="s">
        <v>2066</v>
      </c>
      <c r="BP8" s="159" t="s">
        <v>2067</v>
      </c>
      <c r="BQ8" s="159" t="s">
        <v>2068</v>
      </c>
      <c r="BR8" s="159" t="s">
        <v>2069</v>
      </c>
      <c r="BS8" s="159" t="s">
        <v>2070</v>
      </c>
      <c r="BT8" s="159" t="s">
        <v>2071</v>
      </c>
      <c r="BU8" s="159" t="s">
        <v>2071</v>
      </c>
      <c r="BV8" s="159" t="s">
        <v>2072</v>
      </c>
      <c r="BW8" s="159" t="s">
        <v>2073</v>
      </c>
      <c r="BX8" s="159" t="s">
        <v>2074</v>
      </c>
      <c r="BY8" s="159" t="s">
        <v>2075</v>
      </c>
      <c r="BZ8" s="159" t="s">
        <v>2076</v>
      </c>
      <c r="CA8" s="159" t="s">
        <v>2077</v>
      </c>
      <c r="CB8" s="159" t="s">
        <v>2078</v>
      </c>
      <c r="CC8" s="159" t="s">
        <v>2079</v>
      </c>
      <c r="CD8" s="159" t="s">
        <v>2080</v>
      </c>
      <c r="CE8" s="159" t="s">
        <v>2081</v>
      </c>
      <c r="CF8" s="159" t="s">
        <v>2082</v>
      </c>
      <c r="CG8" s="159" t="s">
        <v>2083</v>
      </c>
      <c r="CH8" s="159" t="s">
        <v>2084</v>
      </c>
      <c r="CI8" s="159" t="s">
        <v>2085</v>
      </c>
      <c r="CJ8" s="159" t="s">
        <v>2086</v>
      </c>
      <c r="CK8" s="159" t="s">
        <v>2087</v>
      </c>
      <c r="CL8" s="159" t="s">
        <v>2088</v>
      </c>
      <c r="CM8" s="159" t="s">
        <v>2089</v>
      </c>
      <c r="CN8" s="159" t="s">
        <v>2090</v>
      </c>
      <c r="CO8" s="159" t="s">
        <v>2091</v>
      </c>
      <c r="CP8" s="159" t="s">
        <v>2092</v>
      </c>
      <c r="CQ8" s="159" t="s">
        <v>2093</v>
      </c>
      <c r="CR8" s="159" t="s">
        <v>2094</v>
      </c>
      <c r="CS8" s="159" t="s">
        <v>2095</v>
      </c>
      <c r="CT8" s="159" t="s">
        <v>2096</v>
      </c>
      <c r="CU8" s="159" t="s">
        <v>2097</v>
      </c>
      <c r="CV8" s="159" t="s">
        <v>2098</v>
      </c>
      <c r="CW8" s="159" t="s">
        <v>2099</v>
      </c>
      <c r="CX8" s="159" t="s">
        <v>355</v>
      </c>
      <c r="CY8" s="159" t="s">
        <v>2100</v>
      </c>
      <c r="CZ8" s="159" t="s">
        <v>2101</v>
      </c>
      <c r="DA8" s="159" t="s">
        <v>2102</v>
      </c>
      <c r="DB8" s="159" t="s">
        <v>2103</v>
      </c>
      <c r="DC8" s="159" t="s">
        <v>2104</v>
      </c>
      <c r="DD8" s="159" t="s">
        <v>2084</v>
      </c>
      <c r="DE8" s="159" t="s">
        <v>2085</v>
      </c>
      <c r="DF8" s="159" t="s">
        <v>2105</v>
      </c>
      <c r="DG8" s="159" t="s">
        <v>2106</v>
      </c>
      <c r="DH8" s="159" t="s">
        <v>2107</v>
      </c>
      <c r="DI8" s="159" t="s">
        <v>2108</v>
      </c>
      <c r="DJ8" s="159" t="s">
        <v>2109</v>
      </c>
      <c r="DK8" s="159" t="s">
        <v>2110</v>
      </c>
      <c r="DL8" s="159" t="s">
        <v>2100</v>
      </c>
      <c r="DM8" s="159" t="s">
        <v>2101</v>
      </c>
      <c r="DN8" s="159" t="s">
        <v>2102</v>
      </c>
      <c r="DO8" s="159" t="s">
        <v>2111</v>
      </c>
      <c r="DP8" s="159" t="s">
        <v>2112</v>
      </c>
      <c r="DQ8" s="159" t="s">
        <v>2113</v>
      </c>
      <c r="DR8" s="159" t="s">
        <v>2114</v>
      </c>
      <c r="DS8" s="159" t="s">
        <v>2115</v>
      </c>
      <c r="DT8" s="159" t="s">
        <v>2116</v>
      </c>
      <c r="DU8" s="159" t="s">
        <v>355</v>
      </c>
      <c r="DV8" s="159" t="s">
        <v>2100</v>
      </c>
      <c r="DW8" s="159" t="s">
        <v>2105</v>
      </c>
      <c r="DX8" s="159" t="s">
        <v>2114</v>
      </c>
      <c r="DY8" s="159" t="s">
        <v>2117</v>
      </c>
      <c r="DZ8" s="159" t="s">
        <v>2118</v>
      </c>
      <c r="EA8" s="159" t="s">
        <v>2119</v>
      </c>
      <c r="EB8" s="159" t="s">
        <v>2120</v>
      </c>
      <c r="EC8" s="159" t="s">
        <v>2121</v>
      </c>
      <c r="ED8" s="159" t="s">
        <v>2122</v>
      </c>
      <c r="EE8" s="159" t="s">
        <v>2123</v>
      </c>
      <c r="EF8" s="159" t="s">
        <v>2124</v>
      </c>
      <c r="EG8" s="159" t="s">
        <v>2058</v>
      </c>
      <c r="EH8" s="159" t="s">
        <v>2068</v>
      </c>
      <c r="EI8" s="159" t="s">
        <v>2125</v>
      </c>
      <c r="EJ8" s="159" t="s">
        <v>2126</v>
      </c>
      <c r="EK8" s="159" t="s">
        <v>2127</v>
      </c>
      <c r="EL8" s="159" t="s">
        <v>2128</v>
      </c>
      <c r="EM8" s="159" t="s">
        <v>2129</v>
      </c>
      <c r="EN8" s="159" t="s">
        <v>2130</v>
      </c>
      <c r="EO8" s="159" t="s">
        <v>2131</v>
      </c>
      <c r="EP8" s="159" t="s">
        <v>2132</v>
      </c>
      <c r="EQ8" s="159" t="s">
        <v>2133</v>
      </c>
      <c r="ER8" s="159" t="s">
        <v>2134</v>
      </c>
      <c r="ES8" s="159" t="s">
        <v>375</v>
      </c>
      <c r="ET8" s="159" t="s">
        <v>2135</v>
      </c>
      <c r="EU8" s="159" t="s">
        <v>2136</v>
      </c>
      <c r="EV8" s="159" t="s">
        <v>2137</v>
      </c>
      <c r="EW8" s="159" t="s">
        <v>2138</v>
      </c>
      <c r="EX8" s="159" t="s">
        <v>2139</v>
      </c>
      <c r="EY8" s="159" t="s">
        <v>2140</v>
      </c>
      <c r="EZ8" s="159" t="s">
        <v>2141</v>
      </c>
      <c r="FA8" s="159" t="s">
        <v>2142</v>
      </c>
      <c r="FB8" s="159" t="s">
        <v>2124</v>
      </c>
      <c r="FC8" s="159" t="s">
        <v>2129</v>
      </c>
      <c r="FD8" s="159" t="s">
        <v>2143</v>
      </c>
      <c r="FE8" s="159" t="s">
        <v>2144</v>
      </c>
      <c r="FF8" s="159" t="s">
        <v>2145</v>
      </c>
      <c r="FG8" s="159" t="s">
        <v>2146</v>
      </c>
      <c r="FH8" s="159" t="s">
        <v>2147</v>
      </c>
      <c r="FI8" s="159" t="s">
        <v>2148</v>
      </c>
      <c r="FJ8" s="159" t="s">
        <v>2077</v>
      </c>
      <c r="FK8" s="159" t="s">
        <v>2078</v>
      </c>
      <c r="FL8" s="159" t="s">
        <v>2149</v>
      </c>
      <c r="FM8" s="159" t="s">
        <v>2117</v>
      </c>
      <c r="FN8" s="159" t="s">
        <v>2118</v>
      </c>
      <c r="FO8" s="159" t="s">
        <v>2150</v>
      </c>
      <c r="FP8" s="159" t="s">
        <v>2151</v>
      </c>
      <c r="FQ8" s="160" t="s">
        <v>2152</v>
      </c>
      <c r="FR8" s="159" t="s">
        <v>2153</v>
      </c>
      <c r="FS8" s="159" t="s">
        <v>2154</v>
      </c>
      <c r="FT8" s="159" t="s">
        <v>2155</v>
      </c>
      <c r="FU8" s="159" t="s">
        <v>2156</v>
      </c>
      <c r="FV8" s="159" t="s">
        <v>2157</v>
      </c>
      <c r="FW8" s="159" t="s">
        <v>2158</v>
      </c>
      <c r="FX8" s="159" t="s">
        <v>2159</v>
      </c>
      <c r="FY8" s="159" t="s">
        <v>2160</v>
      </c>
      <c r="FZ8" s="159" t="s">
        <v>2161</v>
      </c>
      <c r="GA8" s="159" t="s">
        <v>2126</v>
      </c>
      <c r="GB8" s="160" t="s">
        <v>2162</v>
      </c>
      <c r="GC8" s="159" t="s">
        <v>2151</v>
      </c>
      <c r="GD8" s="159" t="s">
        <v>2150</v>
      </c>
      <c r="GE8" s="159" t="s">
        <v>2163</v>
      </c>
      <c r="GF8" s="160" t="s">
        <v>2164</v>
      </c>
      <c r="GG8" s="159" t="s">
        <v>2165</v>
      </c>
      <c r="GH8" s="159" t="s">
        <v>2166</v>
      </c>
      <c r="GI8" s="159" t="s">
        <v>355</v>
      </c>
      <c r="GJ8" s="159" t="s">
        <v>2167</v>
      </c>
      <c r="GK8" s="159" t="s">
        <v>2168</v>
      </c>
      <c r="GL8" s="159" t="s">
        <v>2169</v>
      </c>
      <c r="GM8" s="159" t="s">
        <v>2170</v>
      </c>
      <c r="GN8" s="159" t="s">
        <v>2171</v>
      </c>
      <c r="GO8" s="159" t="s">
        <v>2172</v>
      </c>
      <c r="GP8" s="159" t="s">
        <v>2173</v>
      </c>
      <c r="GQ8" s="160" t="s">
        <v>2172</v>
      </c>
      <c r="GR8" s="159" t="s">
        <v>2174</v>
      </c>
      <c r="GS8" s="159" t="s">
        <v>2175</v>
      </c>
      <c r="GT8" s="159" t="s">
        <v>2176</v>
      </c>
      <c r="GU8" s="159" t="s">
        <v>2177</v>
      </c>
      <c r="GV8" s="159" t="s">
        <v>2178</v>
      </c>
      <c r="GW8" s="159" t="s">
        <v>2179</v>
      </c>
      <c r="GX8" s="159" t="s">
        <v>2180</v>
      </c>
      <c r="GY8" s="159" t="s">
        <v>2181</v>
      </c>
      <c r="GZ8" s="159" t="s">
        <v>2182</v>
      </c>
      <c r="HA8" s="159" t="s">
        <v>2183</v>
      </c>
      <c r="HB8" s="160" t="s">
        <v>2184</v>
      </c>
      <c r="HC8" s="160" t="s">
        <v>2185</v>
      </c>
      <c r="HD8" s="159" t="s">
        <v>2186</v>
      </c>
      <c r="HE8" s="159" t="s">
        <v>2186</v>
      </c>
      <c r="HF8" s="159" t="s">
        <v>453</v>
      </c>
      <c r="HG8" s="159" t="s">
        <v>453</v>
      </c>
      <c r="HH8" s="159" t="s">
        <v>2187</v>
      </c>
      <c r="HI8" s="160" t="s">
        <v>2184</v>
      </c>
      <c r="HJ8" s="160" t="s">
        <v>2185</v>
      </c>
      <c r="HK8" s="159" t="s">
        <v>2188</v>
      </c>
      <c r="HL8" s="159" t="s">
        <v>2189</v>
      </c>
      <c r="HM8" s="159" t="s">
        <v>2190</v>
      </c>
      <c r="HN8" s="159" t="s">
        <v>2191</v>
      </c>
      <c r="HO8" s="159" t="s">
        <v>2192</v>
      </c>
      <c r="HP8" s="159" t="s">
        <v>2193</v>
      </c>
      <c r="HQ8" s="159" t="s">
        <v>2194</v>
      </c>
      <c r="HR8" s="159" t="s">
        <v>2195</v>
      </c>
      <c r="HS8" s="159" t="s">
        <v>2196</v>
      </c>
      <c r="HT8" s="159" t="s">
        <v>2197</v>
      </c>
      <c r="HU8" s="159" t="s">
        <v>2198</v>
      </c>
      <c r="HV8" s="159" t="s">
        <v>2199</v>
      </c>
      <c r="HW8" s="159" t="s">
        <v>2200</v>
      </c>
      <c r="HX8" s="159" t="s">
        <v>2201</v>
      </c>
      <c r="HY8" s="159" t="s">
        <v>2202</v>
      </c>
      <c r="HZ8" s="159" t="s">
        <v>2203</v>
      </c>
      <c r="IA8" s="159" t="s">
        <v>2204</v>
      </c>
      <c r="IB8" s="159" t="s">
        <v>2205</v>
      </c>
      <c r="IC8" s="159" t="s">
        <v>2206</v>
      </c>
      <c r="ID8" s="159" t="s">
        <v>2207</v>
      </c>
      <c r="IE8" s="159" t="s">
        <v>2208</v>
      </c>
      <c r="IF8" s="159" t="s">
        <v>2194</v>
      </c>
      <c r="IG8" s="159" t="s">
        <v>2195</v>
      </c>
      <c r="IH8" s="159" t="s">
        <v>2209</v>
      </c>
      <c r="II8" s="159" t="s">
        <v>2210</v>
      </c>
      <c r="IJ8" s="159" t="s">
        <v>2187</v>
      </c>
      <c r="IK8" s="159" t="s">
        <v>2125</v>
      </c>
      <c r="IL8" s="160" t="s">
        <v>2211</v>
      </c>
      <c r="IM8" s="160" t="s">
        <v>2212</v>
      </c>
      <c r="IN8" s="159" t="s">
        <v>2213</v>
      </c>
      <c r="IO8" s="159" t="s">
        <v>2212</v>
      </c>
      <c r="IP8" s="159" t="s">
        <v>2214</v>
      </c>
      <c r="IQ8" s="159" t="s">
        <v>2215</v>
      </c>
      <c r="IR8" s="159" t="s">
        <v>2216</v>
      </c>
      <c r="IS8" s="160" t="s">
        <v>2214</v>
      </c>
      <c r="IT8" s="159" t="s">
        <v>2217</v>
      </c>
      <c r="IU8" s="159" t="s">
        <v>2218</v>
      </c>
      <c r="IV8" s="159" t="s">
        <v>2215</v>
      </c>
      <c r="IW8" s="160" t="s">
        <v>2211</v>
      </c>
      <c r="IX8" s="159" t="s">
        <v>2216</v>
      </c>
      <c r="IY8" s="159" t="s">
        <v>478</v>
      </c>
      <c r="IZ8" s="159" t="s">
        <v>478</v>
      </c>
      <c r="JA8" s="159" t="s">
        <v>2219</v>
      </c>
      <c r="JB8" s="159" t="s">
        <v>2220</v>
      </c>
      <c r="JC8" s="159" t="s">
        <v>2221</v>
      </c>
      <c r="JD8" s="159" t="s">
        <v>2222</v>
      </c>
      <c r="JE8" s="159" t="s">
        <v>2223</v>
      </c>
      <c r="JF8" s="159" t="s">
        <v>2221</v>
      </c>
      <c r="JG8" s="159" t="s">
        <v>2224</v>
      </c>
      <c r="JH8" s="159" t="s">
        <v>2225</v>
      </c>
      <c r="JI8" s="159" t="s">
        <v>2224</v>
      </c>
      <c r="JJ8" s="159" t="s">
        <v>2226</v>
      </c>
      <c r="JK8" s="159" t="s">
        <v>2227</v>
      </c>
      <c r="JL8" s="159" t="s">
        <v>2228</v>
      </c>
      <c r="JM8" s="159" t="s">
        <v>2229</v>
      </c>
      <c r="JN8" s="159" t="s">
        <v>2230</v>
      </c>
      <c r="JO8" s="159" t="s">
        <v>2231</v>
      </c>
      <c r="JP8" s="159" t="s">
        <v>2232</v>
      </c>
      <c r="JQ8" s="159" t="s">
        <v>2233</v>
      </c>
      <c r="JR8" s="159" t="s">
        <v>2234</v>
      </c>
      <c r="JS8" s="159" t="s">
        <v>2235</v>
      </c>
      <c r="JT8" s="159" t="s">
        <v>2236</v>
      </c>
      <c r="JU8" s="159" t="s">
        <v>2208</v>
      </c>
      <c r="JV8" s="159" t="s">
        <v>2237</v>
      </c>
      <c r="JW8" s="159" t="s">
        <v>2238</v>
      </c>
      <c r="JX8" s="159" t="s">
        <v>2239</v>
      </c>
      <c r="JY8" s="159" t="s">
        <v>2240</v>
      </c>
      <c r="JZ8" s="159" t="s">
        <v>2241</v>
      </c>
      <c r="KA8" s="159" t="s">
        <v>2188</v>
      </c>
      <c r="KB8" s="159" t="s">
        <v>2242</v>
      </c>
      <c r="KC8" s="159" t="s">
        <v>2241</v>
      </c>
      <c r="KD8" s="159" t="s">
        <v>2189</v>
      </c>
      <c r="KE8" s="159" t="s">
        <v>2243</v>
      </c>
      <c r="KF8" s="159" t="s">
        <v>2244</v>
      </c>
      <c r="KG8" s="159" t="s">
        <v>2244</v>
      </c>
      <c r="KH8" s="159" t="s">
        <v>455</v>
      </c>
      <c r="KI8" s="159" t="s">
        <v>2070</v>
      </c>
    </row>
    <row r="9" spans="1:295" ht="18" customHeight="1" x14ac:dyDescent="0.3">
      <c r="A9" s="161" t="s">
        <v>41</v>
      </c>
      <c r="B9" s="161" t="s">
        <v>716</v>
      </c>
      <c r="C9" s="162">
        <v>0</v>
      </c>
      <c r="D9" s="162">
        <v>1.9617</v>
      </c>
      <c r="E9" s="162">
        <v>-6.7050999999999998</v>
      </c>
      <c r="F9" s="162">
        <v>4.1414999999999997</v>
      </c>
      <c r="G9" s="162">
        <v>6.4581999999999997</v>
      </c>
      <c r="H9" s="163"/>
      <c r="I9" s="162">
        <v>10.275499999999999</v>
      </c>
      <c r="J9" s="163"/>
      <c r="K9" s="162">
        <v>7.9527999999999999</v>
      </c>
      <c r="L9" s="162">
        <v>2.5278999999999998</v>
      </c>
      <c r="M9" s="162">
        <v>4.0609000000000002</v>
      </c>
      <c r="N9" s="162">
        <v>-2.2200000000000002</v>
      </c>
      <c r="O9" s="163"/>
      <c r="P9" s="163"/>
      <c r="Q9" s="163"/>
      <c r="R9" s="163"/>
      <c r="S9" s="162">
        <v>3.2677</v>
      </c>
      <c r="T9" s="163"/>
      <c r="U9" s="162">
        <v>3.8812000000000002</v>
      </c>
      <c r="V9" s="162">
        <v>3.8062</v>
      </c>
      <c r="W9" s="162">
        <v>6.8776999999999999</v>
      </c>
      <c r="X9" s="162">
        <v>11.2522</v>
      </c>
      <c r="Y9" s="162">
        <v>-5.9402999999999997</v>
      </c>
      <c r="Z9" s="162">
        <v>2.661</v>
      </c>
      <c r="AA9" s="163"/>
      <c r="AB9" s="162">
        <v>-1.34</v>
      </c>
      <c r="AC9" s="163"/>
      <c r="AD9" s="162">
        <v>-0.38600000000000001</v>
      </c>
      <c r="AE9" s="162">
        <v>6.6879999999999997</v>
      </c>
      <c r="AF9" s="162">
        <v>-17.760000000000002</v>
      </c>
      <c r="AG9" s="163"/>
      <c r="AH9" s="163"/>
      <c r="AI9" s="163"/>
      <c r="AJ9" s="162">
        <v>-21.56</v>
      </c>
      <c r="AK9" s="162">
        <v>-21.33</v>
      </c>
      <c r="AL9" s="163"/>
      <c r="AM9" s="162">
        <v>-3.8</v>
      </c>
      <c r="AN9" s="162">
        <v>-3.65</v>
      </c>
      <c r="AO9" s="162">
        <v>2.6861000000000002</v>
      </c>
      <c r="AP9" s="162">
        <v>3.9039000000000001</v>
      </c>
      <c r="AQ9" s="162">
        <v>13.9763</v>
      </c>
      <c r="AR9" s="162">
        <v>16.044</v>
      </c>
      <c r="AS9" s="162">
        <v>-14.927300000000001</v>
      </c>
      <c r="AT9" s="162">
        <v>-11.654400000000001</v>
      </c>
      <c r="AU9" s="162">
        <v>-12.5349</v>
      </c>
      <c r="AV9" s="162">
        <v>17.201499999999999</v>
      </c>
      <c r="AW9" s="162">
        <v>11.167299999999999</v>
      </c>
      <c r="AX9" s="162">
        <v>-15.539300000000001</v>
      </c>
      <c r="AY9" s="162">
        <v>-14.1997</v>
      </c>
      <c r="AZ9" s="162">
        <v>3.9578000000000002</v>
      </c>
      <c r="BA9" s="162">
        <v>23.395199999999999</v>
      </c>
      <c r="BB9" s="162">
        <v>21.914300000000001</v>
      </c>
      <c r="BC9" s="162">
        <v>13.428000000000001</v>
      </c>
      <c r="BD9" s="162">
        <v>-5.2</v>
      </c>
      <c r="BE9" s="162">
        <v>-5.5</v>
      </c>
      <c r="BF9" s="162">
        <v>-22.460799999999999</v>
      </c>
      <c r="BG9" s="162">
        <v>-23.9102</v>
      </c>
      <c r="BH9" s="162">
        <v>-1.0308999999999999</v>
      </c>
      <c r="BI9" s="163"/>
      <c r="BJ9" s="162">
        <v>-8.1994000000000007</v>
      </c>
      <c r="BK9" s="162">
        <v>0.23019999999999999</v>
      </c>
      <c r="BL9" s="163"/>
      <c r="BM9" s="162">
        <v>-0.30099999999999999</v>
      </c>
      <c r="BN9" s="162">
        <v>-151.6464</v>
      </c>
      <c r="BO9" s="162">
        <v>84.597300000000004</v>
      </c>
      <c r="BP9" s="162">
        <v>84.048000000000002</v>
      </c>
      <c r="BQ9" s="162">
        <v>40.617699999999999</v>
      </c>
      <c r="BR9" s="162">
        <v>-136.34780000000001</v>
      </c>
      <c r="BS9" s="163"/>
      <c r="BT9" s="163"/>
      <c r="BU9" s="163"/>
      <c r="BV9" s="162">
        <v>16.785599999999999</v>
      </c>
      <c r="BW9" s="162">
        <v>8.26</v>
      </c>
      <c r="BX9" s="162">
        <v>7.05</v>
      </c>
      <c r="BY9" s="162">
        <v>-13.25</v>
      </c>
      <c r="BZ9" s="162">
        <v>5.58</v>
      </c>
      <c r="CA9" s="162">
        <v>-10.4445</v>
      </c>
      <c r="CB9" s="162">
        <v>-9.2387999999999995</v>
      </c>
      <c r="CC9" s="162">
        <v>14.958500000000001</v>
      </c>
      <c r="CD9" s="162">
        <v>12.988</v>
      </c>
      <c r="CE9" s="162">
        <v>-6.9566999999999997</v>
      </c>
      <c r="CF9" s="162">
        <v>-12.368399999999999</v>
      </c>
      <c r="CG9" s="162">
        <v>-12.130699999999999</v>
      </c>
      <c r="CH9" s="162">
        <v>-8.6568000000000005</v>
      </c>
      <c r="CI9" s="162">
        <v>16.578600000000002</v>
      </c>
      <c r="CJ9" s="163"/>
      <c r="CK9" s="163"/>
      <c r="CL9" s="162">
        <v>49.1</v>
      </c>
      <c r="CM9" s="162">
        <v>-28.3</v>
      </c>
      <c r="CN9" s="162">
        <v>-1.98</v>
      </c>
      <c r="CO9" s="162">
        <v>33.881100000000004</v>
      </c>
      <c r="CP9" s="162">
        <v>34.424799999999998</v>
      </c>
      <c r="CQ9" s="162">
        <v>32.666600000000003</v>
      </c>
      <c r="CR9" s="162">
        <v>123.0416</v>
      </c>
      <c r="CS9" s="162">
        <v>122.5949</v>
      </c>
      <c r="CT9" s="162">
        <v>-22.852699999999999</v>
      </c>
      <c r="CU9" s="162">
        <v>-105.9417</v>
      </c>
      <c r="CV9" s="162">
        <v>-23.4557</v>
      </c>
      <c r="CW9" s="162">
        <v>1.7633000000000001</v>
      </c>
      <c r="CX9" s="162">
        <v>29.87</v>
      </c>
      <c r="CY9" s="162">
        <v>8.5399999999999991</v>
      </c>
      <c r="CZ9" s="162">
        <v>4.3799000000000001</v>
      </c>
      <c r="DA9" s="162">
        <v>4.6905999999999999</v>
      </c>
      <c r="DB9" s="162">
        <v>-6.95</v>
      </c>
      <c r="DC9" s="163"/>
      <c r="DD9" s="162">
        <v>-18.959399999999999</v>
      </c>
      <c r="DE9" s="162">
        <v>-18.028500000000001</v>
      </c>
      <c r="DF9" s="162">
        <v>48.716999999999999</v>
      </c>
      <c r="DG9" s="162">
        <v>1.5299999999999999E-2</v>
      </c>
      <c r="DH9" s="162">
        <v>-3.3849</v>
      </c>
      <c r="DI9" s="163"/>
      <c r="DJ9" s="163"/>
      <c r="DK9" s="162">
        <v>-5.7251000000000003</v>
      </c>
      <c r="DL9" s="162">
        <v>-2.6181000000000001</v>
      </c>
      <c r="DM9" s="162">
        <v>32.967300000000002</v>
      </c>
      <c r="DN9" s="162">
        <v>3.3456000000000001</v>
      </c>
      <c r="DO9" s="162">
        <v>-2.1800000000000002</v>
      </c>
      <c r="DP9" s="162">
        <v>-0.14000000000000001</v>
      </c>
      <c r="DQ9" s="162">
        <v>7.9379999999999997</v>
      </c>
      <c r="DR9" s="162">
        <v>-49.527799999999999</v>
      </c>
      <c r="DS9" s="162">
        <v>-9.4</v>
      </c>
      <c r="DT9" s="162">
        <v>-9.58</v>
      </c>
      <c r="DU9" s="162">
        <v>23.38</v>
      </c>
      <c r="DV9" s="162">
        <v>18.95</v>
      </c>
      <c r="DW9" s="162">
        <v>-49.545499999999997</v>
      </c>
      <c r="DX9" s="162">
        <v>-24.2364</v>
      </c>
      <c r="DY9" s="162">
        <v>-35.412999999999997</v>
      </c>
      <c r="DZ9" s="162">
        <v>-34.345500000000001</v>
      </c>
      <c r="EA9" s="163"/>
      <c r="EB9" s="162">
        <v>-24.819900000000001</v>
      </c>
      <c r="EC9" s="162">
        <v>-32.742100000000001</v>
      </c>
      <c r="ED9" s="162">
        <v>-32.311199999999999</v>
      </c>
      <c r="EE9" s="162">
        <v>-22.588100000000001</v>
      </c>
      <c r="EF9" s="162">
        <v>-23.186399999999999</v>
      </c>
      <c r="EG9" s="162">
        <v>-11.324999999999999</v>
      </c>
      <c r="EH9" s="162">
        <v>-135.03210000000001</v>
      </c>
      <c r="EI9" s="162">
        <v>-9.0669000000000004</v>
      </c>
      <c r="EJ9" s="163"/>
      <c r="EK9" s="162">
        <v>-6.9945000000000004</v>
      </c>
      <c r="EL9" s="162">
        <v>-6.2649999999999997</v>
      </c>
      <c r="EM9" s="162">
        <v>22.502700000000001</v>
      </c>
      <c r="EN9" s="162">
        <v>-19.452200000000001</v>
      </c>
      <c r="EO9" s="162">
        <v>-18.678799999999999</v>
      </c>
      <c r="EP9" s="162">
        <v>0.52800000000000002</v>
      </c>
      <c r="EQ9" s="162">
        <v>-22.938099999999999</v>
      </c>
      <c r="ER9" s="162">
        <v>-22.376200000000001</v>
      </c>
      <c r="ES9" s="162">
        <v>12.1119</v>
      </c>
      <c r="ET9" s="162">
        <v>0</v>
      </c>
      <c r="EU9" s="162">
        <v>-9.3800000000000008</v>
      </c>
      <c r="EV9" s="162">
        <v>0.6</v>
      </c>
      <c r="EW9" s="162">
        <v>4.5087000000000002</v>
      </c>
      <c r="EX9" s="162">
        <v>-22.523</v>
      </c>
      <c r="EY9" s="162">
        <v>-7.9157999999999999</v>
      </c>
      <c r="EZ9" s="162">
        <v>3.3772000000000002</v>
      </c>
      <c r="FA9" s="162">
        <v>3.1953</v>
      </c>
      <c r="FB9" s="162">
        <v>12.329700000000001</v>
      </c>
      <c r="FC9" s="162">
        <v>-30.752300000000002</v>
      </c>
      <c r="FD9" s="163"/>
      <c r="FE9" s="162">
        <v>0.66139999999999999</v>
      </c>
      <c r="FF9" s="162">
        <v>0.87809999999999999</v>
      </c>
      <c r="FG9" s="162">
        <v>4.2234999999999996</v>
      </c>
      <c r="FH9" s="162">
        <v>4.4109999999999996</v>
      </c>
      <c r="FI9" s="162">
        <v>3.1575000000000002</v>
      </c>
      <c r="FJ9" s="162">
        <v>-2.5118</v>
      </c>
      <c r="FK9" s="162">
        <v>-2.8468</v>
      </c>
      <c r="FL9" s="162">
        <v>0</v>
      </c>
      <c r="FM9" s="162">
        <v>14.888</v>
      </c>
      <c r="FN9" s="162">
        <v>14.985900000000001</v>
      </c>
      <c r="FO9" s="162">
        <v>5.1889000000000003</v>
      </c>
      <c r="FP9" s="162">
        <v>14.915800000000001</v>
      </c>
      <c r="FQ9" s="162">
        <v>11.2563</v>
      </c>
      <c r="FR9" s="162">
        <v>-13.36</v>
      </c>
      <c r="FS9" s="162">
        <v>-3.0190000000000001</v>
      </c>
      <c r="FT9" s="162">
        <v>0.30599999999999999</v>
      </c>
      <c r="FU9" s="162">
        <v>2.9</v>
      </c>
      <c r="FV9" s="162">
        <v>1.43</v>
      </c>
      <c r="FW9" s="162">
        <v>-11.549099999999999</v>
      </c>
      <c r="FX9" s="162">
        <v>2.4283000000000001</v>
      </c>
      <c r="FY9" s="162">
        <v>6.6779999999999999</v>
      </c>
      <c r="FZ9" s="162">
        <v>0.45800000000000002</v>
      </c>
      <c r="GA9" s="163"/>
      <c r="GB9" s="162">
        <v>7.98</v>
      </c>
      <c r="GC9" s="162">
        <v>-26.1145</v>
      </c>
      <c r="GD9" s="162">
        <v>-18.355</v>
      </c>
      <c r="GE9" s="162">
        <v>-3.91</v>
      </c>
      <c r="GF9" s="162">
        <v>25.793500000000002</v>
      </c>
      <c r="GG9" s="163"/>
      <c r="GH9" s="162">
        <v>18.493200000000002</v>
      </c>
      <c r="GI9" s="162">
        <v>-2.4108999999999998</v>
      </c>
      <c r="GJ9" s="162">
        <v>-2.6128</v>
      </c>
      <c r="GK9" s="162">
        <v>2.0278</v>
      </c>
      <c r="GL9" s="163"/>
      <c r="GM9" s="163"/>
      <c r="GN9" s="162">
        <v>-8.8080999999999996</v>
      </c>
      <c r="GO9" s="162">
        <v>-15.0183</v>
      </c>
      <c r="GP9" s="162">
        <v>1.9936</v>
      </c>
      <c r="GQ9" s="162">
        <v>-31.680099999999999</v>
      </c>
      <c r="GR9" s="162">
        <v>1.4944</v>
      </c>
      <c r="GS9" s="162">
        <v>1.2907999999999999</v>
      </c>
      <c r="GT9" s="162">
        <v>120.3699</v>
      </c>
      <c r="GU9" s="162">
        <v>-2.903</v>
      </c>
      <c r="GV9" s="162">
        <v>-10.814399999999999</v>
      </c>
      <c r="GW9" s="162">
        <v>14.8422</v>
      </c>
      <c r="GX9" s="162">
        <v>3.0491000000000001</v>
      </c>
      <c r="GY9" s="162">
        <v>3.5962999999999998</v>
      </c>
      <c r="GZ9" s="162">
        <v>3.5200999999999998</v>
      </c>
      <c r="HA9" s="163"/>
      <c r="HB9" s="162">
        <v>26.611599999999999</v>
      </c>
      <c r="HC9" s="162">
        <v>27.993400000000001</v>
      </c>
      <c r="HD9" s="162">
        <v>-0.42</v>
      </c>
      <c r="HE9" s="162">
        <v>0</v>
      </c>
      <c r="HF9" s="162">
        <v>43.031100000000002</v>
      </c>
      <c r="HG9" s="162">
        <v>8.0914000000000001</v>
      </c>
      <c r="HH9" s="162">
        <v>25.401</v>
      </c>
      <c r="HI9" s="162">
        <v>13.000400000000001</v>
      </c>
      <c r="HJ9" s="162">
        <v>14.074400000000001</v>
      </c>
      <c r="HK9" s="162">
        <v>-12.822699999999999</v>
      </c>
      <c r="HL9" s="162">
        <v>-13.999499999999999</v>
      </c>
      <c r="HM9" s="162">
        <v>0</v>
      </c>
      <c r="HN9" s="162">
        <v>0</v>
      </c>
      <c r="HO9" s="162">
        <v>65.090299999999999</v>
      </c>
      <c r="HP9" s="163"/>
      <c r="HQ9" s="162">
        <v>-26.580500000000001</v>
      </c>
      <c r="HR9" s="162">
        <v>-26.003699999999998</v>
      </c>
      <c r="HS9" s="162">
        <v>-6.3296000000000001</v>
      </c>
      <c r="HT9" s="162">
        <v>-6.3052999999999999</v>
      </c>
      <c r="HU9" s="162">
        <v>10.79</v>
      </c>
      <c r="HV9" s="162">
        <v>10.81</v>
      </c>
      <c r="HW9" s="162">
        <v>-34</v>
      </c>
      <c r="HX9" s="162">
        <v>-33.6</v>
      </c>
      <c r="HY9" s="162">
        <v>0.9677</v>
      </c>
      <c r="HZ9" s="162">
        <v>-9.84</v>
      </c>
      <c r="IA9" s="162">
        <v>75.786900000000003</v>
      </c>
      <c r="IB9" s="162">
        <v>14.5335</v>
      </c>
      <c r="IC9" s="162">
        <v>14.4688</v>
      </c>
      <c r="ID9" s="162">
        <v>-21.2</v>
      </c>
      <c r="IE9" s="162">
        <v>-42.7</v>
      </c>
      <c r="IF9" s="162">
        <v>12.7</v>
      </c>
      <c r="IG9" s="162">
        <v>12.2</v>
      </c>
      <c r="IH9" s="163"/>
      <c r="II9" s="163"/>
      <c r="IJ9" s="162">
        <v>-64.427700000000002</v>
      </c>
      <c r="IK9" s="162">
        <v>2.1135000000000002</v>
      </c>
      <c r="IL9" s="162">
        <v>-264.90010000000001</v>
      </c>
      <c r="IM9" s="162">
        <v>-9.3409999999999993</v>
      </c>
      <c r="IN9" s="162">
        <v>-3.7183999999999999</v>
      </c>
      <c r="IO9" s="162">
        <v>95.024199999999993</v>
      </c>
      <c r="IP9" s="162">
        <v>70.266099999999994</v>
      </c>
      <c r="IQ9" s="162">
        <v>156.72569999999999</v>
      </c>
      <c r="IR9" s="162">
        <v>88.151700000000005</v>
      </c>
      <c r="IS9" s="162">
        <v>31.666599999999999</v>
      </c>
      <c r="IT9" s="162">
        <v>24.4756</v>
      </c>
      <c r="IU9" s="162">
        <v>24.196100000000001</v>
      </c>
      <c r="IV9" s="162">
        <v>-43.230899999999998</v>
      </c>
      <c r="IW9" s="162">
        <v>193.9819</v>
      </c>
      <c r="IX9" s="162">
        <v>-199.7286</v>
      </c>
      <c r="IY9" s="162">
        <v>5.3475000000000001</v>
      </c>
      <c r="IZ9" s="162">
        <v>7.3266</v>
      </c>
      <c r="JA9" s="162">
        <v>-0.49199999999999999</v>
      </c>
      <c r="JB9" s="163"/>
      <c r="JC9" s="162">
        <v>-7.04</v>
      </c>
      <c r="JD9" s="162">
        <v>-1.7729999999999999</v>
      </c>
      <c r="JE9" s="162">
        <v>-1.8009999999999999</v>
      </c>
      <c r="JF9" s="162">
        <v>2.72</v>
      </c>
      <c r="JG9" s="162">
        <v>-0.8</v>
      </c>
      <c r="JH9" s="162">
        <v>-2.8037000000000001</v>
      </c>
      <c r="JI9" s="162">
        <v>-5.3605</v>
      </c>
      <c r="JJ9" s="162">
        <v>18.138400000000001</v>
      </c>
      <c r="JK9" s="162">
        <v>-13.359299999999999</v>
      </c>
      <c r="JL9" s="162">
        <v>5</v>
      </c>
      <c r="JM9" s="162">
        <v>4.87</v>
      </c>
      <c r="JN9" s="162">
        <v>3.9940000000000002</v>
      </c>
      <c r="JO9" s="163"/>
      <c r="JP9" s="163"/>
      <c r="JQ9" s="162">
        <v>3.4218999999999999</v>
      </c>
      <c r="JR9" s="162">
        <v>3.931</v>
      </c>
      <c r="JS9" s="162">
        <v>3.5049000000000001</v>
      </c>
      <c r="JT9" s="163"/>
      <c r="JU9" s="162">
        <v>28.3</v>
      </c>
      <c r="JV9" s="162">
        <v>1.6060000000000001</v>
      </c>
      <c r="JW9" s="162">
        <v>-0.5</v>
      </c>
      <c r="JX9" s="163"/>
      <c r="JY9" s="162">
        <v>-9.2544000000000004</v>
      </c>
      <c r="JZ9" s="162">
        <v>-12.5762</v>
      </c>
      <c r="KA9" s="162">
        <v>-15.156499999999999</v>
      </c>
      <c r="KB9" s="162">
        <v>-7.3269000000000002</v>
      </c>
      <c r="KC9" s="162">
        <v>7.8623000000000003</v>
      </c>
      <c r="KD9" s="162">
        <v>-8.9433000000000007</v>
      </c>
      <c r="KE9" s="162">
        <v>0</v>
      </c>
      <c r="KF9" s="162">
        <v>-29.7</v>
      </c>
      <c r="KG9" s="162">
        <v>12.4</v>
      </c>
      <c r="KH9" s="163"/>
      <c r="KI9" s="162">
        <v>-63.799300000000002</v>
      </c>
    </row>
    <row r="10" spans="1:295" ht="18" customHeight="1" x14ac:dyDescent="0.3">
      <c r="A10" s="161" t="s">
        <v>41</v>
      </c>
      <c r="B10" s="161" t="s">
        <v>717</v>
      </c>
      <c r="C10" s="164">
        <v>0</v>
      </c>
      <c r="D10" s="164">
        <v>4.3085000000000004</v>
      </c>
      <c r="E10" s="164">
        <v>-9.4118999999999993</v>
      </c>
      <c r="F10" s="164">
        <v>3.8855</v>
      </c>
      <c r="G10" s="164">
        <v>6.4584000000000001</v>
      </c>
      <c r="H10" s="165"/>
      <c r="I10" s="164">
        <v>10.8193</v>
      </c>
      <c r="J10" s="165"/>
      <c r="K10" s="164">
        <v>6.1543999999999999</v>
      </c>
      <c r="L10" s="164">
        <v>1.5940000000000001</v>
      </c>
      <c r="M10" s="164">
        <v>5.2141999999999999</v>
      </c>
      <c r="N10" s="164">
        <v>-4.4400000000000004</v>
      </c>
      <c r="O10" s="164">
        <v>-17.600000000000001</v>
      </c>
      <c r="P10" s="164">
        <v>-4.4000000000000004</v>
      </c>
      <c r="Q10" s="164">
        <v>2.484</v>
      </c>
      <c r="R10" s="165"/>
      <c r="S10" s="164">
        <v>3.1981999999999999</v>
      </c>
      <c r="T10" s="165"/>
      <c r="U10" s="164">
        <v>3.2972000000000001</v>
      </c>
      <c r="V10" s="164">
        <v>3.2997000000000001</v>
      </c>
      <c r="W10" s="164">
        <v>6.0045999999999999</v>
      </c>
      <c r="X10" s="164">
        <v>10.6297</v>
      </c>
      <c r="Y10" s="164">
        <v>-5.8829000000000002</v>
      </c>
      <c r="Z10" s="164">
        <v>2.5476999999999999</v>
      </c>
      <c r="AA10" s="165"/>
      <c r="AB10" s="164">
        <v>-1.1658999999999999</v>
      </c>
      <c r="AC10" s="165"/>
      <c r="AD10" s="164">
        <v>-0.73</v>
      </c>
      <c r="AE10" s="164">
        <v>6.8040000000000003</v>
      </c>
      <c r="AF10" s="164">
        <v>-15.54</v>
      </c>
      <c r="AG10" s="164">
        <v>-17.600000000000001</v>
      </c>
      <c r="AH10" s="165"/>
      <c r="AI10" s="165"/>
      <c r="AJ10" s="164">
        <v>-22.31</v>
      </c>
      <c r="AK10" s="164">
        <v>-22.33</v>
      </c>
      <c r="AL10" s="165"/>
      <c r="AM10" s="164">
        <v>-4.01</v>
      </c>
      <c r="AN10" s="164">
        <v>-4</v>
      </c>
      <c r="AO10" s="164">
        <v>2.4177</v>
      </c>
      <c r="AP10" s="164">
        <v>3.9258999999999999</v>
      </c>
      <c r="AQ10" s="164">
        <v>15.012700000000001</v>
      </c>
      <c r="AR10" s="164">
        <v>16.3947</v>
      </c>
      <c r="AS10" s="164">
        <v>-6.3129999999999997</v>
      </c>
      <c r="AT10" s="164">
        <v>-13.797800000000001</v>
      </c>
      <c r="AU10" s="164">
        <v>-13.892099999999999</v>
      </c>
      <c r="AV10" s="164">
        <v>1.6805000000000001</v>
      </c>
      <c r="AW10" s="164">
        <v>6.5600000000000006E-2</v>
      </c>
      <c r="AX10" s="164">
        <v>-11.654400000000001</v>
      </c>
      <c r="AY10" s="164">
        <v>-9.3771000000000004</v>
      </c>
      <c r="AZ10" s="164">
        <v>1.9851000000000001</v>
      </c>
      <c r="BA10" s="164">
        <v>10.618</v>
      </c>
      <c r="BB10" s="164">
        <v>16.209700000000002</v>
      </c>
      <c r="BC10" s="164">
        <v>14.174300000000001</v>
      </c>
      <c r="BD10" s="164">
        <v>-5.0999999999999996</v>
      </c>
      <c r="BE10" s="164">
        <v>-5.5</v>
      </c>
      <c r="BF10" s="164">
        <v>-23.679600000000001</v>
      </c>
      <c r="BG10" s="164">
        <v>-23.657399999999999</v>
      </c>
      <c r="BH10" s="164">
        <v>-1.4672000000000001</v>
      </c>
      <c r="BI10" s="165"/>
      <c r="BJ10" s="164">
        <v>-10.339700000000001</v>
      </c>
      <c r="BK10" s="164">
        <v>0.26519999999999999</v>
      </c>
      <c r="BL10" s="165"/>
      <c r="BM10" s="164">
        <v>-0.37319999999999998</v>
      </c>
      <c r="BN10" s="164">
        <v>-162.44999999999999</v>
      </c>
      <c r="BO10" s="164">
        <v>84.810900000000004</v>
      </c>
      <c r="BP10" s="164">
        <v>85.055099999999996</v>
      </c>
      <c r="BQ10" s="164">
        <v>50.718000000000004</v>
      </c>
      <c r="BR10" s="164">
        <v>-141.5</v>
      </c>
      <c r="BS10" s="165"/>
      <c r="BT10" s="165"/>
      <c r="BU10" s="165"/>
      <c r="BV10" s="164">
        <v>16.596</v>
      </c>
      <c r="BW10" s="164">
        <v>8.0399999999999991</v>
      </c>
      <c r="BX10" s="164">
        <v>6.64</v>
      </c>
      <c r="BY10" s="164">
        <v>-14.16</v>
      </c>
      <c r="BZ10" s="164">
        <v>5.33</v>
      </c>
      <c r="CA10" s="164">
        <v>-10.9803</v>
      </c>
      <c r="CB10" s="164">
        <v>-9.6407000000000007</v>
      </c>
      <c r="CC10" s="164">
        <v>15.462</v>
      </c>
      <c r="CD10" s="164">
        <v>14.530900000000001</v>
      </c>
      <c r="CE10" s="164">
        <v>-5.9154</v>
      </c>
      <c r="CF10" s="164">
        <v>-12.897</v>
      </c>
      <c r="CG10" s="164">
        <v>-12.9389</v>
      </c>
      <c r="CH10" s="164">
        <v>-10.1165</v>
      </c>
      <c r="CI10" s="164">
        <v>16.259499999999999</v>
      </c>
      <c r="CJ10" s="165"/>
      <c r="CK10" s="165"/>
      <c r="CL10" s="164">
        <v>48.3</v>
      </c>
      <c r="CM10" s="164">
        <v>-27.6</v>
      </c>
      <c r="CN10" s="164">
        <v>-1.9</v>
      </c>
      <c r="CO10" s="164">
        <v>32.544699999999999</v>
      </c>
      <c r="CP10" s="164">
        <v>32.244300000000003</v>
      </c>
      <c r="CQ10" s="164">
        <v>30.795200000000001</v>
      </c>
      <c r="CR10" s="164">
        <v>125.48260000000001</v>
      </c>
      <c r="CS10" s="164">
        <v>125.5698</v>
      </c>
      <c r="CT10" s="164">
        <v>-24.975100000000001</v>
      </c>
      <c r="CU10" s="164">
        <v>-106.5971</v>
      </c>
      <c r="CV10" s="164">
        <v>-25.6586</v>
      </c>
      <c r="CW10" s="164">
        <v>1.5717000000000001</v>
      </c>
      <c r="CX10" s="164">
        <v>28.57</v>
      </c>
      <c r="CY10" s="164">
        <v>8.01</v>
      </c>
      <c r="CZ10" s="164">
        <v>4.2236000000000002</v>
      </c>
      <c r="DA10" s="164">
        <v>4.4951999999999996</v>
      </c>
      <c r="DB10" s="164">
        <v>-6.86</v>
      </c>
      <c r="DC10" s="165"/>
      <c r="DD10" s="164">
        <v>-17.923200000000001</v>
      </c>
      <c r="DE10" s="164">
        <v>-17.608499999999999</v>
      </c>
      <c r="DF10" s="164">
        <v>51.3123</v>
      </c>
      <c r="DG10" s="164">
        <v>1.5599999999999999E-2</v>
      </c>
      <c r="DH10" s="164">
        <v>-3.3374000000000001</v>
      </c>
      <c r="DI10" s="165"/>
      <c r="DJ10" s="164">
        <v>13.9</v>
      </c>
      <c r="DK10" s="164">
        <v>-5.6322999999999999</v>
      </c>
      <c r="DL10" s="164">
        <v>-2.9921000000000002</v>
      </c>
      <c r="DM10" s="164">
        <v>31.863299999999999</v>
      </c>
      <c r="DN10" s="164">
        <v>2.9744999999999999</v>
      </c>
      <c r="DO10" s="164">
        <v>-2.58</v>
      </c>
      <c r="DP10" s="164">
        <v>0.09</v>
      </c>
      <c r="DQ10" s="164">
        <v>8.3834999999999997</v>
      </c>
      <c r="DR10" s="164">
        <v>-50.570399999999999</v>
      </c>
      <c r="DS10" s="164">
        <v>-9.5500000000000007</v>
      </c>
      <c r="DT10" s="164">
        <v>-9.8000000000000007</v>
      </c>
      <c r="DU10" s="164">
        <v>23.03</v>
      </c>
      <c r="DV10" s="164">
        <v>18.489999999999998</v>
      </c>
      <c r="DW10" s="164">
        <v>-49.563600000000001</v>
      </c>
      <c r="DX10" s="164">
        <v>-25.172699999999999</v>
      </c>
      <c r="DY10" s="164">
        <v>-34.665999999999997</v>
      </c>
      <c r="DZ10" s="164">
        <v>-33.654499999999999</v>
      </c>
      <c r="EA10" s="164">
        <v>-9.9314</v>
      </c>
      <c r="EB10" s="164">
        <v>-27.8371</v>
      </c>
      <c r="EC10" s="164">
        <v>-34.041899999999998</v>
      </c>
      <c r="ED10" s="164">
        <v>-34.467500000000001</v>
      </c>
      <c r="EE10" s="164">
        <v>-18.593800000000002</v>
      </c>
      <c r="EF10" s="164">
        <v>-22.3035</v>
      </c>
      <c r="EG10" s="164">
        <v>-11.188000000000001</v>
      </c>
      <c r="EH10" s="164">
        <v>-145.9572</v>
      </c>
      <c r="EI10" s="164">
        <v>-3.1920000000000002</v>
      </c>
      <c r="EJ10" s="165"/>
      <c r="EK10" s="164">
        <v>-7.7561</v>
      </c>
      <c r="EL10" s="164">
        <v>-7.0220000000000002</v>
      </c>
      <c r="EM10" s="164">
        <v>17.7271</v>
      </c>
      <c r="EN10" s="164">
        <v>-19.577200000000001</v>
      </c>
      <c r="EO10" s="164">
        <v>-18.036000000000001</v>
      </c>
      <c r="EP10" s="164">
        <v>13.327999999999999</v>
      </c>
      <c r="EQ10" s="164">
        <v>-25.3202</v>
      </c>
      <c r="ER10" s="164">
        <v>-24.885899999999999</v>
      </c>
      <c r="ES10" s="164">
        <v>7.8124000000000002</v>
      </c>
      <c r="ET10" s="164">
        <v>0</v>
      </c>
      <c r="EU10" s="164">
        <v>-21.56</v>
      </c>
      <c r="EV10" s="164">
        <v>0</v>
      </c>
      <c r="EW10" s="164">
        <v>4.5258000000000003</v>
      </c>
      <c r="EX10" s="164">
        <v>-23.804400000000001</v>
      </c>
      <c r="EY10" s="164">
        <v>-7.8578000000000001</v>
      </c>
      <c r="EZ10" s="164">
        <v>3.4702000000000002</v>
      </c>
      <c r="FA10" s="164">
        <v>3.1440999999999999</v>
      </c>
      <c r="FB10" s="164">
        <v>10.0928</v>
      </c>
      <c r="FC10" s="164">
        <v>-27.837299999999999</v>
      </c>
      <c r="FD10" s="165"/>
      <c r="FE10" s="164">
        <v>0.67469999999999997</v>
      </c>
      <c r="FF10" s="164">
        <v>0.91739999999999999</v>
      </c>
      <c r="FG10" s="164">
        <v>4.0190000000000001</v>
      </c>
      <c r="FH10" s="164">
        <v>4.0095000000000001</v>
      </c>
      <c r="FI10" s="164">
        <v>3.1351</v>
      </c>
      <c r="FJ10" s="164">
        <v>-3.1817000000000002</v>
      </c>
      <c r="FK10" s="164">
        <v>-3.3491</v>
      </c>
      <c r="FL10" s="164">
        <v>1.5071000000000001</v>
      </c>
      <c r="FM10" s="164">
        <v>14.6753</v>
      </c>
      <c r="FN10" s="164">
        <v>14.9694</v>
      </c>
      <c r="FO10" s="164">
        <v>6.4691999999999998</v>
      </c>
      <c r="FP10" s="164">
        <v>17.1572</v>
      </c>
      <c r="FQ10" s="164">
        <v>10.7143</v>
      </c>
      <c r="FR10" s="164">
        <v>-12.91</v>
      </c>
      <c r="FS10" s="164">
        <v>-2.7204999999999999</v>
      </c>
      <c r="FT10" s="164">
        <v>0.29780000000000001</v>
      </c>
      <c r="FU10" s="164">
        <v>1.65</v>
      </c>
      <c r="FV10" s="164">
        <v>2.29</v>
      </c>
      <c r="FW10" s="164">
        <v>-11.207599999999999</v>
      </c>
      <c r="FX10" s="165"/>
      <c r="FY10" s="164">
        <v>6.7590000000000003</v>
      </c>
      <c r="FZ10" s="164">
        <v>0.505</v>
      </c>
      <c r="GA10" s="165"/>
      <c r="GB10" s="164">
        <v>6.91</v>
      </c>
      <c r="GC10" s="164">
        <v>-26.637599999999999</v>
      </c>
      <c r="GD10" s="164">
        <v>-19.536999999999999</v>
      </c>
      <c r="GE10" s="164">
        <v>-3.95</v>
      </c>
      <c r="GF10" s="164">
        <v>25.509799999999998</v>
      </c>
      <c r="GG10" s="165"/>
      <c r="GH10" s="164">
        <v>18.141500000000001</v>
      </c>
      <c r="GI10" s="164">
        <v>-2.0331999999999999</v>
      </c>
      <c r="GJ10" s="164">
        <v>-2.1631</v>
      </c>
      <c r="GK10" s="164">
        <v>1.9319999999999999</v>
      </c>
      <c r="GL10" s="165"/>
      <c r="GM10" s="165"/>
      <c r="GN10" s="164">
        <v>-8.6722999999999999</v>
      </c>
      <c r="GO10" s="164">
        <v>-14.7441</v>
      </c>
      <c r="GP10" s="164">
        <v>2.1981000000000002</v>
      </c>
      <c r="GQ10" s="164">
        <v>-31.932200000000002</v>
      </c>
      <c r="GR10" s="164">
        <v>2.2698999999999998</v>
      </c>
      <c r="GS10" s="164">
        <v>1.0371999999999999</v>
      </c>
      <c r="GT10" s="164">
        <v>116.1725</v>
      </c>
      <c r="GU10" s="164">
        <v>-3.1766999999999999</v>
      </c>
      <c r="GV10" s="164">
        <v>-11.2302</v>
      </c>
      <c r="GW10" s="164">
        <v>15.520200000000001</v>
      </c>
      <c r="GX10" s="164">
        <v>3.2953000000000001</v>
      </c>
      <c r="GY10" s="164">
        <v>3.4058999999999999</v>
      </c>
      <c r="GZ10" s="164">
        <v>3.3302999999999998</v>
      </c>
      <c r="HA10" s="164">
        <v>3</v>
      </c>
      <c r="HB10" s="164">
        <v>26.771899999999999</v>
      </c>
      <c r="HC10" s="164">
        <v>29.300999999999998</v>
      </c>
      <c r="HD10" s="164">
        <v>-1.26</v>
      </c>
      <c r="HE10" s="164">
        <v>0</v>
      </c>
      <c r="HF10" s="164">
        <v>42.815600000000003</v>
      </c>
      <c r="HG10" s="164">
        <v>8.5931999999999995</v>
      </c>
      <c r="HH10" s="164">
        <v>26.958500000000001</v>
      </c>
      <c r="HI10" s="164">
        <v>12.394299999999999</v>
      </c>
      <c r="HJ10" s="164">
        <v>12.484999999999999</v>
      </c>
      <c r="HK10" s="164">
        <v>-12.6035</v>
      </c>
      <c r="HL10" s="164">
        <v>-14.074299999999999</v>
      </c>
      <c r="HM10" s="164">
        <v>0</v>
      </c>
      <c r="HN10" s="164">
        <v>0</v>
      </c>
      <c r="HO10" s="165"/>
      <c r="HP10" s="164">
        <v>69.406899999999993</v>
      </c>
      <c r="HQ10" s="164">
        <v>-25.668600000000001</v>
      </c>
      <c r="HR10" s="164">
        <v>-25.047799999999999</v>
      </c>
      <c r="HS10" s="164">
        <v>-6.0251999999999999</v>
      </c>
      <c r="HT10" s="164">
        <v>-5.6887999999999996</v>
      </c>
      <c r="HU10" s="164">
        <v>10.79</v>
      </c>
      <c r="HV10" s="164">
        <v>10.9</v>
      </c>
      <c r="HW10" s="164">
        <v>-33.6</v>
      </c>
      <c r="HX10" s="164">
        <v>-34</v>
      </c>
      <c r="HY10" s="164">
        <v>0.81030000000000002</v>
      </c>
      <c r="HZ10" s="164">
        <v>-10.48</v>
      </c>
      <c r="IA10" s="164">
        <v>74.821799999999996</v>
      </c>
      <c r="IB10" s="164">
        <v>16.274100000000001</v>
      </c>
      <c r="IC10" s="164">
        <v>16.212299999999999</v>
      </c>
      <c r="ID10" s="164">
        <v>-21.2</v>
      </c>
      <c r="IE10" s="164">
        <v>-43.5</v>
      </c>
      <c r="IF10" s="164">
        <v>11.1</v>
      </c>
      <c r="IG10" s="164">
        <v>10.6</v>
      </c>
      <c r="IH10" s="165"/>
      <c r="II10" s="164">
        <v>-17.852900000000002</v>
      </c>
      <c r="IJ10" s="164">
        <v>-67.620900000000006</v>
      </c>
      <c r="IK10" s="164">
        <v>-1.0681</v>
      </c>
      <c r="IL10" s="164">
        <v>-263.3999</v>
      </c>
      <c r="IM10" s="164">
        <v>-5.5612000000000004</v>
      </c>
      <c r="IN10" s="164">
        <v>-3.6751</v>
      </c>
      <c r="IO10" s="164">
        <v>93.740600000000001</v>
      </c>
      <c r="IP10" s="164">
        <v>72.708699999999993</v>
      </c>
      <c r="IQ10" s="164">
        <v>154.4547</v>
      </c>
      <c r="IR10" s="164">
        <v>86.554000000000002</v>
      </c>
      <c r="IS10" s="164">
        <v>28.811800000000002</v>
      </c>
      <c r="IT10" s="164">
        <v>23.9315</v>
      </c>
      <c r="IU10" s="164">
        <v>23.978000000000002</v>
      </c>
      <c r="IV10" s="164">
        <v>-43.474400000000003</v>
      </c>
      <c r="IW10" s="164">
        <v>190.8758</v>
      </c>
      <c r="IX10" s="164">
        <v>-198.18680000000001</v>
      </c>
      <c r="IY10" s="164">
        <v>5.4160000000000004</v>
      </c>
      <c r="IZ10" s="164">
        <v>7.1706000000000003</v>
      </c>
      <c r="JA10" s="164">
        <v>-0.65549999999999997</v>
      </c>
      <c r="JB10" s="165"/>
      <c r="JC10" s="164">
        <v>-6.72</v>
      </c>
      <c r="JD10" s="164">
        <v>-1.704</v>
      </c>
      <c r="JE10" s="164">
        <v>-1.7330000000000001</v>
      </c>
      <c r="JF10" s="164">
        <v>2.72</v>
      </c>
      <c r="JG10" s="164">
        <v>-1.1200000000000001</v>
      </c>
      <c r="JH10" s="164">
        <v>-2.6349999999999998</v>
      </c>
      <c r="JI10" s="164">
        <v>-5.3605</v>
      </c>
      <c r="JJ10" s="164">
        <v>18.4009</v>
      </c>
      <c r="JK10" s="164">
        <v>-13.652200000000001</v>
      </c>
      <c r="JL10" s="164">
        <v>4.2</v>
      </c>
      <c r="JM10" s="164">
        <v>6.2229999999999999</v>
      </c>
      <c r="JN10" s="164">
        <v>4.22</v>
      </c>
      <c r="JO10" s="165"/>
      <c r="JP10" s="165"/>
      <c r="JQ10" s="164">
        <v>4.2069000000000001</v>
      </c>
      <c r="JR10" s="164">
        <v>4.3513000000000002</v>
      </c>
      <c r="JS10" s="164">
        <v>4.085</v>
      </c>
      <c r="JT10" s="165"/>
      <c r="JU10" s="164">
        <v>29.1</v>
      </c>
      <c r="JV10" s="164">
        <v>1.7217</v>
      </c>
      <c r="JW10" s="164">
        <v>-0.53</v>
      </c>
      <c r="JX10" s="165"/>
      <c r="JY10" s="164">
        <v>-10.131600000000001</v>
      </c>
      <c r="JZ10" s="164">
        <v>-12.706899999999999</v>
      </c>
      <c r="KA10" s="164">
        <v>-15.136900000000001</v>
      </c>
      <c r="KB10" s="164">
        <v>-8.5360999999999994</v>
      </c>
      <c r="KC10" s="164">
        <v>8.1814999999999998</v>
      </c>
      <c r="KD10" s="164">
        <v>-9.3826000000000001</v>
      </c>
      <c r="KE10" s="164">
        <v>0</v>
      </c>
      <c r="KF10" s="164">
        <v>-30.4</v>
      </c>
      <c r="KG10" s="164">
        <v>12.9</v>
      </c>
      <c r="KH10" s="165"/>
      <c r="KI10" s="164">
        <v>-61.538499999999999</v>
      </c>
    </row>
    <row r="11" spans="1:295" ht="18" customHeight="1" x14ac:dyDescent="0.3">
      <c r="A11" s="161" t="s">
        <v>41</v>
      </c>
      <c r="B11" s="161" t="s">
        <v>718</v>
      </c>
      <c r="C11" s="164">
        <v>0</v>
      </c>
      <c r="D11" s="164">
        <v>4.1017000000000001</v>
      </c>
      <c r="E11" s="164">
        <v>-9.0175000000000001</v>
      </c>
      <c r="F11" s="164">
        <v>4.2868000000000004</v>
      </c>
      <c r="G11" s="164">
        <v>6.4960000000000004</v>
      </c>
      <c r="H11" s="165"/>
      <c r="I11" s="164">
        <v>10.5366</v>
      </c>
      <c r="J11" s="165"/>
      <c r="K11" s="164">
        <v>6.1036000000000001</v>
      </c>
      <c r="L11" s="164">
        <v>1.607</v>
      </c>
      <c r="M11" s="164">
        <v>5.1429999999999998</v>
      </c>
      <c r="N11" s="164">
        <v>-4.4400000000000004</v>
      </c>
      <c r="O11" s="164">
        <v>-19.8</v>
      </c>
      <c r="P11" s="164">
        <v>-2.2000000000000002</v>
      </c>
      <c r="Q11" s="164">
        <v>3.3119999999999998</v>
      </c>
      <c r="R11" s="165"/>
      <c r="S11" s="164">
        <v>2.6457999999999999</v>
      </c>
      <c r="T11" s="165"/>
      <c r="U11" s="164">
        <v>3.4754</v>
      </c>
      <c r="V11" s="164">
        <v>3.2526000000000002</v>
      </c>
      <c r="W11" s="164">
        <v>6.0971000000000002</v>
      </c>
      <c r="X11" s="164">
        <v>10.569599999999999</v>
      </c>
      <c r="Y11" s="164">
        <v>-5.8255999999999997</v>
      </c>
      <c r="Z11" s="164">
        <v>2.6554000000000002</v>
      </c>
      <c r="AA11" s="165"/>
      <c r="AB11" s="164">
        <v>-1.3223</v>
      </c>
      <c r="AC11" s="165"/>
      <c r="AD11" s="164">
        <v>-0.68400000000000005</v>
      </c>
      <c r="AE11" s="164">
        <v>6.7709999999999999</v>
      </c>
      <c r="AF11" s="164">
        <v>-15.54</v>
      </c>
      <c r="AG11" s="164">
        <v>-15.4</v>
      </c>
      <c r="AH11" s="165"/>
      <c r="AI11" s="165"/>
      <c r="AJ11" s="164">
        <v>-22.34</v>
      </c>
      <c r="AK11" s="164">
        <v>-22.4</v>
      </c>
      <c r="AL11" s="165"/>
      <c r="AM11" s="164">
        <v>-3.77</v>
      </c>
      <c r="AN11" s="164">
        <v>-3.75</v>
      </c>
      <c r="AO11" s="164">
        <v>2.4458000000000002</v>
      </c>
      <c r="AP11" s="164">
        <v>3.9638</v>
      </c>
      <c r="AQ11" s="164">
        <v>14.322699999999999</v>
      </c>
      <c r="AR11" s="164">
        <v>15.4933</v>
      </c>
      <c r="AS11" s="164">
        <v>-6.6498999999999997</v>
      </c>
      <c r="AT11" s="164">
        <v>-12.190300000000001</v>
      </c>
      <c r="AU11" s="164">
        <v>-12.4284</v>
      </c>
      <c r="AV11" s="164">
        <v>0.72289999999999999</v>
      </c>
      <c r="AW11" s="164">
        <v>1.1772</v>
      </c>
      <c r="AX11" s="164">
        <v>-13.931699999999999</v>
      </c>
      <c r="AY11" s="164">
        <v>-10.3148</v>
      </c>
      <c r="AZ11" s="164">
        <v>2.3795999999999999</v>
      </c>
      <c r="BA11" s="164">
        <v>11.199299999999999</v>
      </c>
      <c r="BB11" s="164">
        <v>10.5848</v>
      </c>
      <c r="BC11" s="164">
        <v>14.371499999999999</v>
      </c>
      <c r="BD11" s="164">
        <v>-5.4</v>
      </c>
      <c r="BE11" s="164">
        <v>-5.8</v>
      </c>
      <c r="BF11" s="164">
        <v>-24.206700000000001</v>
      </c>
      <c r="BG11" s="164">
        <v>-24.0502</v>
      </c>
      <c r="BH11" s="164">
        <v>-1.4619</v>
      </c>
      <c r="BI11" s="165"/>
      <c r="BJ11" s="164">
        <v>-9.4616000000000007</v>
      </c>
      <c r="BK11" s="164">
        <v>0.37509999999999999</v>
      </c>
      <c r="BL11" s="165"/>
      <c r="BM11" s="164">
        <v>0</v>
      </c>
      <c r="BN11" s="164">
        <v>-161.9007</v>
      </c>
      <c r="BO11" s="164">
        <v>87.130300000000005</v>
      </c>
      <c r="BP11" s="164">
        <v>87.405000000000001</v>
      </c>
      <c r="BQ11" s="164">
        <v>46.234900000000003</v>
      </c>
      <c r="BR11" s="164">
        <v>-140.9563</v>
      </c>
      <c r="BS11" s="165"/>
      <c r="BT11" s="165"/>
      <c r="BU11" s="165"/>
      <c r="BV11" s="164">
        <v>15.588100000000001</v>
      </c>
      <c r="BW11" s="164">
        <v>8.09</v>
      </c>
      <c r="BX11" s="164">
        <v>6.72</v>
      </c>
      <c r="BY11" s="164">
        <v>-14.41</v>
      </c>
      <c r="BZ11" s="164">
        <v>5.28</v>
      </c>
      <c r="CA11" s="164">
        <v>-8.9709000000000003</v>
      </c>
      <c r="CB11" s="164">
        <v>-9.1049000000000007</v>
      </c>
      <c r="CC11" s="164">
        <v>13.4533</v>
      </c>
      <c r="CD11" s="164">
        <v>12.5381</v>
      </c>
      <c r="CE11" s="164">
        <v>-5.1596000000000002</v>
      </c>
      <c r="CF11" s="164">
        <v>-13.8339</v>
      </c>
      <c r="CG11" s="164">
        <v>-13.782999999999999</v>
      </c>
      <c r="CH11" s="164">
        <v>-9.2708999999999993</v>
      </c>
      <c r="CI11" s="164">
        <v>15.579700000000001</v>
      </c>
      <c r="CJ11" s="165"/>
      <c r="CK11" s="165"/>
      <c r="CL11" s="164">
        <v>46.1</v>
      </c>
      <c r="CM11" s="164">
        <v>-25.9</v>
      </c>
      <c r="CN11" s="164">
        <v>-1.89</v>
      </c>
      <c r="CO11" s="164">
        <v>31.0566</v>
      </c>
      <c r="CP11" s="164">
        <v>31.599799999999998</v>
      </c>
      <c r="CQ11" s="164">
        <v>29.670300000000001</v>
      </c>
      <c r="CR11" s="164">
        <v>126.9522</v>
      </c>
      <c r="CS11" s="164">
        <v>127.33669999999999</v>
      </c>
      <c r="CT11" s="164">
        <v>-21.732299999999999</v>
      </c>
      <c r="CU11" s="164">
        <v>-110.548</v>
      </c>
      <c r="CV11" s="164">
        <v>-20.760200000000001</v>
      </c>
      <c r="CW11" s="164">
        <v>1.6478999999999999</v>
      </c>
      <c r="CX11" s="164">
        <v>28.04</v>
      </c>
      <c r="CY11" s="164">
        <v>7.96</v>
      </c>
      <c r="CZ11" s="164">
        <v>3.7549000000000001</v>
      </c>
      <c r="DA11" s="164">
        <v>4.1045999999999996</v>
      </c>
      <c r="DB11" s="164">
        <v>-6.43</v>
      </c>
      <c r="DC11" s="165"/>
      <c r="DD11" s="164">
        <v>-17.222899999999999</v>
      </c>
      <c r="DE11" s="164">
        <v>-17.127300000000002</v>
      </c>
      <c r="DF11" s="164">
        <v>50.2988</v>
      </c>
      <c r="DG11" s="164">
        <v>1.55E-2</v>
      </c>
      <c r="DH11" s="164">
        <v>-3.1114999999999999</v>
      </c>
      <c r="DI11" s="164">
        <v>14.1</v>
      </c>
      <c r="DJ11" s="165"/>
      <c r="DK11" s="164">
        <v>-5.8556999999999997</v>
      </c>
      <c r="DL11" s="164">
        <v>-3.1791</v>
      </c>
      <c r="DM11" s="164">
        <v>31.863299999999999</v>
      </c>
      <c r="DN11" s="164">
        <v>2.6034999999999999</v>
      </c>
      <c r="DO11" s="164">
        <v>-2.77</v>
      </c>
      <c r="DP11" s="164">
        <v>7.0000000000000007E-2</v>
      </c>
      <c r="DQ11" s="164">
        <v>9.0990000000000002</v>
      </c>
      <c r="DR11" s="164">
        <v>-49.972799999999999</v>
      </c>
      <c r="DS11" s="164">
        <v>-7.98</v>
      </c>
      <c r="DT11" s="164">
        <v>-8.0299999999999994</v>
      </c>
      <c r="DU11" s="164">
        <v>18.96</v>
      </c>
      <c r="DV11" s="164">
        <v>18.059999999999999</v>
      </c>
      <c r="DW11" s="164">
        <v>-51.109099999999998</v>
      </c>
      <c r="DX11" s="164">
        <v>-25.154499999999999</v>
      </c>
      <c r="DY11" s="164">
        <v>-34.575000000000003</v>
      </c>
      <c r="DZ11" s="164">
        <v>-33.690899999999999</v>
      </c>
      <c r="EA11" s="164">
        <v>-12.7417</v>
      </c>
      <c r="EB11" s="164">
        <v>-30.855399999999999</v>
      </c>
      <c r="EC11" s="164">
        <v>-36.865099999999998</v>
      </c>
      <c r="ED11" s="164">
        <v>-36.781100000000002</v>
      </c>
      <c r="EE11" s="164">
        <v>-13.738099999999999</v>
      </c>
      <c r="EF11" s="164">
        <v>-16.6374</v>
      </c>
      <c r="EG11" s="164">
        <v>-11.448</v>
      </c>
      <c r="EH11" s="164">
        <v>-142.83459999999999</v>
      </c>
      <c r="EI11" s="164">
        <v>-1.7645999999999999</v>
      </c>
      <c r="EJ11" s="165"/>
      <c r="EK11" s="164">
        <v>-8.1682000000000006</v>
      </c>
      <c r="EL11" s="164">
        <v>-7.5982000000000003</v>
      </c>
      <c r="EM11" s="164">
        <v>17.320599999999999</v>
      </c>
      <c r="EN11" s="164">
        <v>-23.0625</v>
      </c>
      <c r="EO11" s="164">
        <v>-22.1219</v>
      </c>
      <c r="EP11" s="164">
        <v>17.423999999999999</v>
      </c>
      <c r="EQ11" s="164">
        <v>-23.910499999999999</v>
      </c>
      <c r="ER11" s="164">
        <v>-23.8431</v>
      </c>
      <c r="ES11" s="164">
        <v>8.4795999999999996</v>
      </c>
      <c r="ET11" s="164">
        <v>0</v>
      </c>
      <c r="EU11" s="164">
        <v>-20.100000000000001</v>
      </c>
      <c r="EV11" s="164">
        <v>1.9</v>
      </c>
      <c r="EW11" s="164">
        <v>4.3613999999999997</v>
      </c>
      <c r="EX11" s="164">
        <v>-30.1633</v>
      </c>
      <c r="EY11" s="164">
        <v>-7.8532999999999999</v>
      </c>
      <c r="EZ11" s="164">
        <v>3.5219999999999998</v>
      </c>
      <c r="FA11" s="164">
        <v>3.1888000000000001</v>
      </c>
      <c r="FB11" s="164">
        <v>7.9020999999999999</v>
      </c>
      <c r="FC11" s="164">
        <v>-27.1357</v>
      </c>
      <c r="FD11" s="165"/>
      <c r="FE11" s="164">
        <v>0.73629999999999995</v>
      </c>
      <c r="FF11" s="164">
        <v>0.96340000000000003</v>
      </c>
      <c r="FG11" s="164">
        <v>3.1040999999999999</v>
      </c>
      <c r="FH11" s="164">
        <v>3.3498000000000001</v>
      </c>
      <c r="FI11" s="164">
        <v>2.9</v>
      </c>
      <c r="FJ11" s="164">
        <v>-4.0190000000000001</v>
      </c>
      <c r="FK11" s="164">
        <v>-4.0190000000000001</v>
      </c>
      <c r="FL11" s="164">
        <v>5.0236999999999998</v>
      </c>
      <c r="FM11" s="164">
        <v>14.276199999999999</v>
      </c>
      <c r="FN11" s="164">
        <v>14.250500000000001</v>
      </c>
      <c r="FO11" s="164">
        <v>7.5896999999999997</v>
      </c>
      <c r="FP11" s="164">
        <v>16.926500000000001</v>
      </c>
      <c r="FQ11" s="164">
        <v>10.0258</v>
      </c>
      <c r="FR11" s="164">
        <v>-13.26</v>
      </c>
      <c r="FS11" s="164">
        <v>-2.6253000000000002</v>
      </c>
      <c r="FT11" s="164">
        <v>0.28860000000000002</v>
      </c>
      <c r="FU11" s="164">
        <v>1.95</v>
      </c>
      <c r="FV11" s="164">
        <v>2.92</v>
      </c>
      <c r="FW11" s="164">
        <v>0</v>
      </c>
      <c r="FX11" s="164">
        <v>0</v>
      </c>
      <c r="FY11" s="164">
        <v>6.7709999999999999</v>
      </c>
      <c r="FZ11" s="164">
        <v>0.55100000000000005</v>
      </c>
      <c r="GA11" s="165"/>
      <c r="GB11" s="164">
        <v>7.82</v>
      </c>
      <c r="GC11" s="164">
        <v>-27.280200000000001</v>
      </c>
      <c r="GD11" s="164">
        <v>-20.6965</v>
      </c>
      <c r="GE11" s="164">
        <v>-3.88</v>
      </c>
      <c r="GF11" s="164">
        <v>26.662700000000001</v>
      </c>
      <c r="GG11" s="165"/>
      <c r="GH11" s="164">
        <v>16.247499999999999</v>
      </c>
      <c r="GI11" s="164">
        <v>-1.0432999999999999</v>
      </c>
      <c r="GJ11" s="164">
        <v>0</v>
      </c>
      <c r="GK11" s="164">
        <v>1.8815</v>
      </c>
      <c r="GL11" s="165"/>
      <c r="GM11" s="165"/>
      <c r="GN11" s="165"/>
      <c r="GO11" s="164">
        <v>-15.1669</v>
      </c>
      <c r="GP11" s="164">
        <v>1.3481000000000001</v>
      </c>
      <c r="GQ11" s="164">
        <v>-29.831399999999999</v>
      </c>
      <c r="GR11" s="164">
        <v>1.9834000000000001</v>
      </c>
      <c r="GS11" s="164">
        <v>0</v>
      </c>
      <c r="GT11" s="164">
        <v>113.3193</v>
      </c>
      <c r="GU11" s="164">
        <v>-3.7504</v>
      </c>
      <c r="GV11" s="164">
        <v>-11.7469</v>
      </c>
      <c r="GW11" s="164">
        <v>17.3309</v>
      </c>
      <c r="GX11" s="164">
        <v>3.9958</v>
      </c>
      <c r="GY11" s="164">
        <v>3.5230999999999999</v>
      </c>
      <c r="GZ11" s="164">
        <v>3.5200999999999998</v>
      </c>
      <c r="HA11" s="164">
        <v>3</v>
      </c>
      <c r="HB11" s="164">
        <v>25.709499999999998</v>
      </c>
      <c r="HC11" s="164">
        <v>26.900500000000001</v>
      </c>
      <c r="HD11" s="164">
        <v>-2.1</v>
      </c>
      <c r="HE11" s="164">
        <v>0</v>
      </c>
      <c r="HF11" s="164">
        <v>47.097000000000001</v>
      </c>
      <c r="HG11" s="164">
        <v>3.0888</v>
      </c>
      <c r="HH11" s="164">
        <v>23.991099999999999</v>
      </c>
      <c r="HI11" s="164">
        <v>10.9476</v>
      </c>
      <c r="HJ11" s="164">
        <v>12.0783</v>
      </c>
      <c r="HK11" s="164">
        <v>-11.509</v>
      </c>
      <c r="HL11" s="164">
        <v>-13.387600000000001</v>
      </c>
      <c r="HM11" s="164">
        <v>0</v>
      </c>
      <c r="HN11" s="164">
        <v>0</v>
      </c>
      <c r="HO11" s="165"/>
      <c r="HP11" s="165"/>
      <c r="HQ11" s="164">
        <v>-25.3005</v>
      </c>
      <c r="HR11" s="164">
        <v>-24.751200000000001</v>
      </c>
      <c r="HS11" s="164">
        <v>-4.8662000000000001</v>
      </c>
      <c r="HT11" s="164">
        <v>-4.4497</v>
      </c>
      <c r="HU11" s="164">
        <v>11.27</v>
      </c>
      <c r="HV11" s="164">
        <v>11.26</v>
      </c>
      <c r="HW11" s="164">
        <v>-36.4</v>
      </c>
      <c r="HX11" s="164">
        <v>-36.9</v>
      </c>
      <c r="HY11" s="164">
        <v>0.82669999999999999</v>
      </c>
      <c r="HZ11" s="164">
        <v>-10.56</v>
      </c>
      <c r="IA11" s="164">
        <v>75.73</v>
      </c>
      <c r="IB11" s="164">
        <v>17.931699999999999</v>
      </c>
      <c r="IC11" s="164">
        <v>17.8706</v>
      </c>
      <c r="ID11" s="164">
        <v>-21.6</v>
      </c>
      <c r="IE11" s="164">
        <v>-44.8</v>
      </c>
      <c r="IF11" s="164">
        <v>11.3</v>
      </c>
      <c r="IG11" s="164">
        <v>11</v>
      </c>
      <c r="IH11" s="165"/>
      <c r="II11" s="165"/>
      <c r="IJ11" s="164">
        <v>-66.492900000000006</v>
      </c>
      <c r="IK11" s="164">
        <v>-2.8841000000000001</v>
      </c>
      <c r="IL11" s="164">
        <v>-265.52100000000002</v>
      </c>
      <c r="IM11" s="164">
        <v>-6.0591999999999997</v>
      </c>
      <c r="IN11" s="164">
        <v>0.55110000000000003</v>
      </c>
      <c r="IO11" s="164">
        <v>89.9756</v>
      </c>
      <c r="IP11" s="164">
        <v>77.045599999999993</v>
      </c>
      <c r="IQ11" s="164">
        <v>157.10640000000001</v>
      </c>
      <c r="IR11" s="164">
        <v>85.052499999999995</v>
      </c>
      <c r="IS11" s="164">
        <v>25.127300000000002</v>
      </c>
      <c r="IT11" s="164">
        <v>23.197399999999998</v>
      </c>
      <c r="IU11" s="164">
        <v>21.787700000000001</v>
      </c>
      <c r="IV11" s="164">
        <v>-44.6783</v>
      </c>
      <c r="IW11" s="164">
        <v>187.11770000000001</v>
      </c>
      <c r="IX11" s="164">
        <v>-195.46029999999999</v>
      </c>
      <c r="IY11" s="164">
        <v>2.8572000000000002</v>
      </c>
      <c r="IZ11" s="164">
        <v>8.7704000000000004</v>
      </c>
      <c r="JA11" s="164">
        <v>-0.63109999999999999</v>
      </c>
      <c r="JB11" s="165"/>
      <c r="JC11" s="164">
        <v>-7.68</v>
      </c>
      <c r="JD11" s="164">
        <v>-1.53</v>
      </c>
      <c r="JE11" s="164">
        <v>-1.5469999999999999</v>
      </c>
      <c r="JF11" s="164">
        <v>3.44</v>
      </c>
      <c r="JG11" s="164">
        <v>-1.28</v>
      </c>
      <c r="JH11" s="164">
        <v>-2.6720999999999999</v>
      </c>
      <c r="JI11" s="164">
        <v>-5.1254999999999997</v>
      </c>
      <c r="JJ11" s="164">
        <v>19.044799999999999</v>
      </c>
      <c r="JK11" s="164">
        <v>-12.773300000000001</v>
      </c>
      <c r="JL11" s="164">
        <v>3.4</v>
      </c>
      <c r="JM11" s="164">
        <v>2.238</v>
      </c>
      <c r="JN11" s="164">
        <v>1.2350000000000001</v>
      </c>
      <c r="JO11" s="164">
        <v>2.2395999999999998</v>
      </c>
      <c r="JP11" s="164">
        <v>2.5554000000000001</v>
      </c>
      <c r="JQ11" s="164">
        <v>4.3691000000000004</v>
      </c>
      <c r="JR11" s="164">
        <v>4.0438999999999998</v>
      </c>
      <c r="JS11" s="164">
        <v>3.9323000000000001</v>
      </c>
      <c r="JT11" s="165"/>
      <c r="JU11" s="164">
        <v>29.9</v>
      </c>
      <c r="JV11" s="164">
        <v>1.349</v>
      </c>
      <c r="JW11" s="164">
        <v>-0.56999999999999995</v>
      </c>
      <c r="JX11" s="165"/>
      <c r="JY11" s="164">
        <v>-9.9193999999999996</v>
      </c>
      <c r="JZ11" s="164">
        <v>-12.860300000000001</v>
      </c>
      <c r="KA11" s="164">
        <v>-14.8162</v>
      </c>
      <c r="KB11" s="164">
        <v>-7.5945999999999998</v>
      </c>
      <c r="KC11" s="164">
        <v>8.6907999999999994</v>
      </c>
      <c r="KD11" s="164">
        <v>-8.5802999999999994</v>
      </c>
      <c r="KE11" s="164">
        <v>0</v>
      </c>
      <c r="KF11" s="164">
        <v>-31.4</v>
      </c>
      <c r="KG11" s="164">
        <v>13.4</v>
      </c>
      <c r="KH11" s="165"/>
      <c r="KI11" s="164">
        <v>-62.637300000000003</v>
      </c>
    </row>
    <row r="12" spans="1:295" ht="18" customHeight="1" x14ac:dyDescent="0.3">
      <c r="A12" s="161" t="s">
        <v>41</v>
      </c>
      <c r="B12" s="161" t="s">
        <v>719</v>
      </c>
      <c r="C12" s="164">
        <v>0</v>
      </c>
      <c r="D12" s="164">
        <v>3.7488000000000001</v>
      </c>
      <c r="E12" s="164">
        <v>-8.7415000000000003</v>
      </c>
      <c r="F12" s="164">
        <v>4.2598000000000003</v>
      </c>
      <c r="G12" s="164">
        <v>6.3174999999999999</v>
      </c>
      <c r="H12" s="165"/>
      <c r="I12" s="164">
        <v>10.3375</v>
      </c>
      <c r="J12" s="165"/>
      <c r="K12" s="164">
        <v>6.1505000000000001</v>
      </c>
      <c r="L12" s="164">
        <v>1.4770000000000001</v>
      </c>
      <c r="M12" s="164">
        <v>5.1039000000000003</v>
      </c>
      <c r="N12" s="164">
        <v>-2.2200000000000002</v>
      </c>
      <c r="O12" s="164">
        <v>-22</v>
      </c>
      <c r="P12" s="164">
        <v>-2.2000000000000002</v>
      </c>
      <c r="Q12" s="164">
        <v>2.484</v>
      </c>
      <c r="R12" s="164">
        <v>-15.4</v>
      </c>
      <c r="S12" s="164">
        <v>3.2265999999999999</v>
      </c>
      <c r="T12" s="165"/>
      <c r="U12" s="164">
        <v>3.3191000000000002</v>
      </c>
      <c r="V12" s="164">
        <v>3.1638000000000002</v>
      </c>
      <c r="W12" s="164">
        <v>5.8718000000000004</v>
      </c>
      <c r="X12" s="164">
        <v>10.402100000000001</v>
      </c>
      <c r="Y12" s="164">
        <v>-5.7930999999999999</v>
      </c>
      <c r="Z12" s="164">
        <v>2.6774</v>
      </c>
      <c r="AA12" s="165"/>
      <c r="AB12" s="164">
        <v>-0.94810000000000005</v>
      </c>
      <c r="AC12" s="165"/>
      <c r="AD12" s="164">
        <v>-0.57999999999999996</v>
      </c>
      <c r="AE12" s="164">
        <v>6.7380000000000004</v>
      </c>
      <c r="AF12" s="164">
        <v>-17.760000000000002</v>
      </c>
      <c r="AG12" s="164">
        <v>-13.2</v>
      </c>
      <c r="AH12" s="165"/>
      <c r="AI12" s="165"/>
      <c r="AJ12" s="164">
        <v>-22.26</v>
      </c>
      <c r="AK12" s="164">
        <v>-22.34</v>
      </c>
      <c r="AL12" s="165"/>
      <c r="AM12" s="164">
        <v>-2.9</v>
      </c>
      <c r="AN12" s="164">
        <v>-2.93</v>
      </c>
      <c r="AO12" s="164">
        <v>2.2265999999999999</v>
      </c>
      <c r="AP12" s="164">
        <v>3.8816999999999999</v>
      </c>
      <c r="AQ12" s="164">
        <v>14.1013</v>
      </c>
      <c r="AR12" s="164">
        <v>15.865500000000001</v>
      </c>
      <c r="AS12" s="164">
        <v>-7.4451000000000001</v>
      </c>
      <c r="AT12" s="164">
        <v>-12.860099999999999</v>
      </c>
      <c r="AU12" s="164">
        <v>-12.705299999999999</v>
      </c>
      <c r="AV12" s="164">
        <v>14.8253</v>
      </c>
      <c r="AW12" s="164">
        <v>21.789200000000001</v>
      </c>
      <c r="AX12" s="164">
        <v>-13.797800000000001</v>
      </c>
      <c r="AY12" s="164">
        <v>-12.324199999999999</v>
      </c>
      <c r="AZ12" s="164">
        <v>4.7469000000000001</v>
      </c>
      <c r="BA12" s="164">
        <v>19.3933</v>
      </c>
      <c r="BB12" s="164">
        <v>-3.7218</v>
      </c>
      <c r="BC12" s="164">
        <v>13.889799999999999</v>
      </c>
      <c r="BD12" s="164">
        <v>-5.0999999999999996</v>
      </c>
      <c r="BE12" s="164">
        <v>-5.5</v>
      </c>
      <c r="BF12" s="164">
        <v>-21.569400000000002</v>
      </c>
      <c r="BG12" s="164">
        <v>-22.512</v>
      </c>
      <c r="BH12" s="164">
        <v>-1.3737999999999999</v>
      </c>
      <c r="BI12" s="165"/>
      <c r="BJ12" s="164">
        <v>-9.5077999999999996</v>
      </c>
      <c r="BK12" s="164">
        <v>-0.99639999999999995</v>
      </c>
      <c r="BL12" s="165"/>
      <c r="BM12" s="164">
        <v>0</v>
      </c>
      <c r="BN12" s="164">
        <v>-150.39519999999999</v>
      </c>
      <c r="BO12" s="164">
        <v>88.869900000000001</v>
      </c>
      <c r="BP12" s="164">
        <v>89.815899999999999</v>
      </c>
      <c r="BQ12" s="164">
        <v>38.002200000000002</v>
      </c>
      <c r="BR12" s="164">
        <v>-137.54730000000001</v>
      </c>
      <c r="BS12" s="165"/>
      <c r="BT12" s="165"/>
      <c r="BU12" s="165"/>
      <c r="BV12" s="164">
        <v>15.5382</v>
      </c>
      <c r="BW12" s="164">
        <v>8.6300000000000008</v>
      </c>
      <c r="BX12" s="164">
        <v>7.25</v>
      </c>
      <c r="BY12" s="164">
        <v>-14.58</v>
      </c>
      <c r="BZ12" s="164">
        <v>4.71</v>
      </c>
      <c r="CA12" s="164">
        <v>-8.7029999999999994</v>
      </c>
      <c r="CB12" s="164">
        <v>-8.1671999999999993</v>
      </c>
      <c r="CC12" s="164">
        <v>13.315099999999999</v>
      </c>
      <c r="CD12" s="164">
        <v>12.0345</v>
      </c>
      <c r="CE12" s="164">
        <v>-4.9497</v>
      </c>
      <c r="CF12" s="164">
        <v>-14.484299999999999</v>
      </c>
      <c r="CG12" s="164">
        <v>-14.5929</v>
      </c>
      <c r="CH12" s="164">
        <v>-9.8345000000000002</v>
      </c>
      <c r="CI12" s="164">
        <v>15.730600000000001</v>
      </c>
      <c r="CJ12" s="165"/>
      <c r="CK12" s="165"/>
      <c r="CL12" s="164">
        <v>45.6</v>
      </c>
      <c r="CM12" s="164">
        <v>-26</v>
      </c>
      <c r="CN12" s="164">
        <v>-1.88</v>
      </c>
      <c r="CO12" s="164">
        <v>30.824999999999999</v>
      </c>
      <c r="CP12" s="164">
        <v>30.59</v>
      </c>
      <c r="CQ12" s="164">
        <v>29.4757</v>
      </c>
      <c r="CR12" s="164">
        <v>128.28120000000001</v>
      </c>
      <c r="CS12" s="164">
        <v>127.0977</v>
      </c>
      <c r="CT12" s="164">
        <v>-19.240100000000002</v>
      </c>
      <c r="CU12" s="164">
        <v>-112.9072</v>
      </c>
      <c r="CV12" s="164">
        <v>-19.2303</v>
      </c>
      <c r="CW12" s="164">
        <v>1.5023</v>
      </c>
      <c r="CX12" s="164">
        <v>28.49</v>
      </c>
      <c r="CY12" s="164">
        <v>7.58</v>
      </c>
      <c r="CZ12" s="164">
        <v>3.5985999999999998</v>
      </c>
      <c r="DA12" s="164">
        <v>3.9093</v>
      </c>
      <c r="DB12" s="164">
        <v>-6.15</v>
      </c>
      <c r="DC12" s="165"/>
      <c r="DD12" s="164">
        <v>-17.7666</v>
      </c>
      <c r="DE12" s="164">
        <v>-17.396999999999998</v>
      </c>
      <c r="DF12" s="164">
        <v>52.130200000000002</v>
      </c>
      <c r="DG12" s="164">
        <v>1.5699999999999999E-2</v>
      </c>
      <c r="DH12" s="164">
        <v>-2.9687000000000001</v>
      </c>
      <c r="DI12" s="165"/>
      <c r="DJ12" s="165"/>
      <c r="DK12" s="164">
        <v>-5.4065000000000003</v>
      </c>
      <c r="DL12" s="164">
        <v>-3.3660999999999999</v>
      </c>
      <c r="DM12" s="164">
        <v>31.0748</v>
      </c>
      <c r="DN12" s="164">
        <v>2.4178999999999999</v>
      </c>
      <c r="DO12" s="164">
        <v>-3.04</v>
      </c>
      <c r="DP12" s="164">
        <v>0.47</v>
      </c>
      <c r="DQ12" s="164">
        <v>8.2889999999999997</v>
      </c>
      <c r="DR12" s="164">
        <v>-51.4054</v>
      </c>
      <c r="DS12" s="164">
        <v>-9.25</v>
      </c>
      <c r="DT12" s="164">
        <v>-9.39</v>
      </c>
      <c r="DU12" s="164">
        <v>21.26</v>
      </c>
      <c r="DV12" s="164">
        <v>17.25</v>
      </c>
      <c r="DW12" s="164">
        <v>-51.927300000000002</v>
      </c>
      <c r="DX12" s="164">
        <v>-25.7727</v>
      </c>
      <c r="DY12" s="164">
        <v>-34.212400000000002</v>
      </c>
      <c r="DZ12" s="164">
        <v>-33.4</v>
      </c>
      <c r="EA12" s="164">
        <v>-14.7065</v>
      </c>
      <c r="EB12" s="164">
        <v>-31.851500000000001</v>
      </c>
      <c r="EC12" s="164">
        <v>-39.299999999999997</v>
      </c>
      <c r="ED12" s="164">
        <v>-37.619300000000003</v>
      </c>
      <c r="EE12" s="164">
        <v>-16.270499999999998</v>
      </c>
      <c r="EF12" s="164">
        <v>-19.609200000000001</v>
      </c>
      <c r="EG12" s="164">
        <v>-11.567</v>
      </c>
      <c r="EH12" s="164">
        <v>-134.8954</v>
      </c>
      <c r="EI12" s="164">
        <v>-6.4047999999999998</v>
      </c>
      <c r="EJ12" s="165"/>
      <c r="EK12" s="164">
        <v>-8.2616999999999994</v>
      </c>
      <c r="EL12" s="164">
        <v>-7.7149999999999999</v>
      </c>
      <c r="EM12" s="164">
        <v>17.202999999999999</v>
      </c>
      <c r="EN12" s="164">
        <v>-22.8431</v>
      </c>
      <c r="EO12" s="164">
        <v>-21.3718</v>
      </c>
      <c r="EP12" s="164">
        <v>17.423999999999999</v>
      </c>
      <c r="EQ12" s="164">
        <v>-23.9193</v>
      </c>
      <c r="ER12" s="164">
        <v>-23.3992</v>
      </c>
      <c r="ES12" s="164">
        <v>8.7393999999999998</v>
      </c>
      <c r="ET12" s="164">
        <v>0</v>
      </c>
      <c r="EU12" s="164">
        <v>-20.95</v>
      </c>
      <c r="EV12" s="164">
        <v>1</v>
      </c>
      <c r="EW12" s="164">
        <v>4.3227000000000002</v>
      </c>
      <c r="EX12" s="164">
        <v>-27.532</v>
      </c>
      <c r="EY12" s="164">
        <v>-7.6787999999999998</v>
      </c>
      <c r="EZ12" s="164">
        <v>3.6652999999999998</v>
      </c>
      <c r="FA12" s="164">
        <v>2.9658000000000002</v>
      </c>
      <c r="FB12" s="164">
        <v>10.129099999999999</v>
      </c>
      <c r="FC12" s="164">
        <v>-27.1143</v>
      </c>
      <c r="FD12" s="165"/>
      <c r="FE12" s="164">
        <v>0.69620000000000004</v>
      </c>
      <c r="FF12" s="164">
        <v>0.91039999999999999</v>
      </c>
      <c r="FG12" s="164">
        <v>0</v>
      </c>
      <c r="FH12" s="164">
        <v>0</v>
      </c>
      <c r="FI12" s="164">
        <v>0</v>
      </c>
      <c r="FJ12" s="164">
        <v>-4.0190000000000001</v>
      </c>
      <c r="FK12" s="164">
        <v>-4.0190000000000001</v>
      </c>
      <c r="FL12" s="164">
        <v>5.6935000000000002</v>
      </c>
      <c r="FM12" s="164">
        <v>14.622299999999999</v>
      </c>
      <c r="FN12" s="164">
        <v>14.5382</v>
      </c>
      <c r="FO12" s="164">
        <v>8.3449000000000009</v>
      </c>
      <c r="FP12" s="164">
        <v>19.126799999999999</v>
      </c>
      <c r="FQ12" s="164">
        <v>8.1166</v>
      </c>
      <c r="FR12" s="164">
        <v>-13.94</v>
      </c>
      <c r="FS12" s="164">
        <v>-3.4072</v>
      </c>
      <c r="FT12" s="164">
        <v>0.28860000000000002</v>
      </c>
      <c r="FU12" s="164">
        <v>2.65</v>
      </c>
      <c r="FV12" s="164">
        <v>2.72</v>
      </c>
      <c r="FW12" s="164">
        <v>0</v>
      </c>
      <c r="FX12" s="165"/>
      <c r="FY12" s="164">
        <v>6.7489999999999997</v>
      </c>
      <c r="FZ12" s="164">
        <v>0.58199999999999996</v>
      </c>
      <c r="GA12" s="165"/>
      <c r="GB12" s="164">
        <v>6.23</v>
      </c>
      <c r="GC12" s="164">
        <v>-27.8325</v>
      </c>
      <c r="GD12" s="164">
        <v>-21.043500000000002</v>
      </c>
      <c r="GE12" s="164">
        <v>-4.25</v>
      </c>
      <c r="GF12" s="164">
        <v>23.369</v>
      </c>
      <c r="GG12" s="165"/>
      <c r="GH12" s="164">
        <v>15.214399999999999</v>
      </c>
      <c r="GI12" s="164">
        <v>-1.1158999999999999</v>
      </c>
      <c r="GJ12" s="164">
        <v>-1.2883</v>
      </c>
      <c r="GK12" s="164">
        <v>1.8487</v>
      </c>
      <c r="GL12" s="165"/>
      <c r="GM12" s="165"/>
      <c r="GN12" s="164">
        <v>-8.9634999999999998</v>
      </c>
      <c r="GO12" s="164">
        <v>-15.650399999999999</v>
      </c>
      <c r="GP12" s="164">
        <v>3.7513999999999998</v>
      </c>
      <c r="GQ12" s="164">
        <v>-28.654900000000001</v>
      </c>
      <c r="GR12" s="164">
        <v>2.1156000000000001</v>
      </c>
      <c r="GS12" s="164">
        <v>1.6589</v>
      </c>
      <c r="GT12" s="164">
        <v>117.6002</v>
      </c>
      <c r="GU12" s="164">
        <v>-3.7793000000000001</v>
      </c>
      <c r="GV12" s="164">
        <v>-10.3261</v>
      </c>
      <c r="GW12" s="164">
        <v>16.9087</v>
      </c>
      <c r="GX12" s="164">
        <v>3.6966999999999999</v>
      </c>
      <c r="GY12" s="164">
        <v>3.6183000000000001</v>
      </c>
      <c r="GZ12" s="164">
        <v>3.5122</v>
      </c>
      <c r="HA12" s="164">
        <v>3.0640999999999998</v>
      </c>
      <c r="HB12" s="164">
        <v>24.2681</v>
      </c>
      <c r="HC12" s="164">
        <v>25.3125</v>
      </c>
      <c r="HD12" s="164">
        <v>-2.5099999999999998</v>
      </c>
      <c r="HE12" s="164">
        <v>0</v>
      </c>
      <c r="HF12" s="164">
        <v>50.134700000000002</v>
      </c>
      <c r="HG12" s="164">
        <v>0</v>
      </c>
      <c r="HH12" s="164">
        <v>22.056000000000001</v>
      </c>
      <c r="HI12" s="164">
        <v>11.623900000000001</v>
      </c>
      <c r="HJ12" s="164">
        <v>11.5738</v>
      </c>
      <c r="HK12" s="164">
        <v>-12.2753</v>
      </c>
      <c r="HL12" s="164">
        <v>-13.737399999999999</v>
      </c>
      <c r="HM12" s="164">
        <v>0</v>
      </c>
      <c r="HN12" s="164">
        <v>0</v>
      </c>
      <c r="HO12" s="165"/>
      <c r="HP12" s="165"/>
      <c r="HQ12" s="164">
        <v>-27.366</v>
      </c>
      <c r="HR12" s="164">
        <v>-26.415700000000001</v>
      </c>
      <c r="HS12" s="164">
        <v>-4.6517999999999997</v>
      </c>
      <c r="HT12" s="164">
        <v>-4.6769999999999996</v>
      </c>
      <c r="HU12" s="164">
        <v>11.35</v>
      </c>
      <c r="HV12" s="164">
        <v>11.1</v>
      </c>
      <c r="HW12" s="164">
        <v>-34.799999999999997</v>
      </c>
      <c r="HX12" s="164">
        <v>-34.6</v>
      </c>
      <c r="HY12" s="164">
        <v>0.82669999999999999</v>
      </c>
      <c r="HZ12" s="164">
        <v>-10.8</v>
      </c>
      <c r="IA12" s="164">
        <v>73.947599999999994</v>
      </c>
      <c r="IB12" s="164">
        <v>14.411199999999999</v>
      </c>
      <c r="IC12" s="164">
        <v>14.3491</v>
      </c>
      <c r="ID12" s="164">
        <v>-21.6</v>
      </c>
      <c r="IE12" s="164">
        <v>-43.4</v>
      </c>
      <c r="IF12" s="164">
        <v>12.8</v>
      </c>
      <c r="IG12" s="164">
        <v>12.3</v>
      </c>
      <c r="IH12" s="165"/>
      <c r="II12" s="164">
        <v>-18.062200000000001</v>
      </c>
      <c r="IJ12" s="164">
        <v>-64.395600000000002</v>
      </c>
      <c r="IK12" s="164">
        <v>-13.079499999999999</v>
      </c>
      <c r="IL12" s="164">
        <v>-261.44810000000001</v>
      </c>
      <c r="IM12" s="164">
        <v>-6.2084999999999999</v>
      </c>
      <c r="IN12" s="164">
        <v>0.17349999999999999</v>
      </c>
      <c r="IO12" s="164">
        <v>87.280500000000004</v>
      </c>
      <c r="IP12" s="164">
        <v>79.817499999999995</v>
      </c>
      <c r="IQ12" s="164">
        <v>157.7287</v>
      </c>
      <c r="IR12" s="164">
        <v>84.585499999999996</v>
      </c>
      <c r="IS12" s="164">
        <v>21.368400000000001</v>
      </c>
      <c r="IT12" s="164">
        <v>19.826000000000001</v>
      </c>
      <c r="IU12" s="164">
        <v>21.537199999999999</v>
      </c>
      <c r="IV12" s="164">
        <v>-47.127899999999997</v>
      </c>
      <c r="IW12" s="164">
        <v>183.77369999999999</v>
      </c>
      <c r="IX12" s="164">
        <v>-195.8485</v>
      </c>
      <c r="IY12" s="164">
        <v>-2.1878000000000002</v>
      </c>
      <c r="IZ12" s="164">
        <v>13.2159</v>
      </c>
      <c r="JA12" s="164">
        <v>-2.3199999999999998E-2</v>
      </c>
      <c r="JB12" s="165"/>
      <c r="JC12" s="164">
        <v>-6.96</v>
      </c>
      <c r="JD12" s="164">
        <v>-1.573</v>
      </c>
      <c r="JE12" s="164">
        <v>-1.585</v>
      </c>
      <c r="JF12" s="164">
        <v>2.96</v>
      </c>
      <c r="JG12" s="164">
        <v>-0.8</v>
      </c>
      <c r="JH12" s="164">
        <v>-2.5735000000000001</v>
      </c>
      <c r="JI12" s="164">
        <v>-5.2720000000000002</v>
      </c>
      <c r="JJ12" s="164">
        <v>18.6633</v>
      </c>
      <c r="JK12" s="164">
        <v>-12.9473</v>
      </c>
      <c r="JL12" s="164">
        <v>4.7</v>
      </c>
      <c r="JM12" s="164">
        <v>4.8959999999999999</v>
      </c>
      <c r="JN12" s="164">
        <v>3.0579999999999998</v>
      </c>
      <c r="JO12" s="164">
        <v>2.1909999999999998</v>
      </c>
      <c r="JP12" s="164">
        <v>2.4946000000000002</v>
      </c>
      <c r="JQ12" s="164">
        <v>5.0843999999999996</v>
      </c>
      <c r="JR12" s="164">
        <v>4.0221</v>
      </c>
      <c r="JS12" s="164">
        <v>3.0973000000000002</v>
      </c>
      <c r="JT12" s="165"/>
      <c r="JU12" s="164">
        <v>29</v>
      </c>
      <c r="JV12" s="164">
        <v>1.7994000000000001</v>
      </c>
      <c r="JW12" s="164">
        <v>-0.5</v>
      </c>
      <c r="JX12" s="165"/>
      <c r="JY12" s="164">
        <v>-8.5388000000000002</v>
      </c>
      <c r="JZ12" s="164">
        <v>-13.332700000000001</v>
      </c>
      <c r="KA12" s="164">
        <v>-15.5642</v>
      </c>
      <c r="KB12" s="164">
        <v>-5.5574000000000003</v>
      </c>
      <c r="KC12" s="164">
        <v>9.2379999999999995</v>
      </c>
      <c r="KD12" s="164">
        <v>-9.3816000000000006</v>
      </c>
      <c r="KE12" s="165"/>
      <c r="KF12" s="164">
        <v>-30</v>
      </c>
      <c r="KG12" s="164">
        <v>12.3</v>
      </c>
      <c r="KH12" s="165"/>
      <c r="KI12" s="164">
        <v>-62.5471</v>
      </c>
    </row>
    <row r="13" spans="1:295" ht="18" customHeight="1" x14ac:dyDescent="0.3">
      <c r="A13" s="161" t="s">
        <v>41</v>
      </c>
      <c r="B13" s="161" t="s">
        <v>720</v>
      </c>
      <c r="C13" s="164">
        <v>0</v>
      </c>
      <c r="D13" s="164">
        <v>3.8553000000000002</v>
      </c>
      <c r="E13" s="164">
        <v>-8.6842000000000006</v>
      </c>
      <c r="F13" s="164">
        <v>5.2470999999999997</v>
      </c>
      <c r="G13" s="164">
        <v>6.3228</v>
      </c>
      <c r="H13" s="165"/>
      <c r="I13" s="164">
        <v>10.4528</v>
      </c>
      <c r="J13" s="165"/>
      <c r="K13" s="164">
        <v>5.7979000000000003</v>
      </c>
      <c r="L13" s="164">
        <v>1.466</v>
      </c>
      <c r="M13" s="164">
        <v>5.1147999999999998</v>
      </c>
      <c r="N13" s="164">
        <v>-2.2200000000000002</v>
      </c>
      <c r="O13" s="164">
        <v>-22</v>
      </c>
      <c r="P13" s="164">
        <v>-2.2000000000000002</v>
      </c>
      <c r="Q13" s="164">
        <v>1.6559999999999999</v>
      </c>
      <c r="R13" s="165"/>
      <c r="S13" s="164">
        <v>1.8642000000000001</v>
      </c>
      <c r="T13" s="165"/>
      <c r="U13" s="164">
        <v>3.5024999999999999</v>
      </c>
      <c r="V13" s="164">
        <v>3.2982</v>
      </c>
      <c r="W13" s="164">
        <v>6.0984999999999996</v>
      </c>
      <c r="X13" s="164">
        <v>10.7943</v>
      </c>
      <c r="Y13" s="164">
        <v>-5.8616000000000001</v>
      </c>
      <c r="Z13" s="164">
        <v>2.4689999999999999</v>
      </c>
      <c r="AA13" s="165"/>
      <c r="AB13" s="164">
        <v>-1.2010000000000001</v>
      </c>
      <c r="AC13" s="165"/>
      <c r="AD13" s="164">
        <v>-0.76</v>
      </c>
      <c r="AE13" s="164">
        <v>6.8179999999999996</v>
      </c>
      <c r="AF13" s="164">
        <v>-17.760000000000002</v>
      </c>
      <c r="AG13" s="164">
        <v>-13.2</v>
      </c>
      <c r="AH13" s="165"/>
      <c r="AI13" s="165"/>
      <c r="AJ13" s="164">
        <v>-22.83</v>
      </c>
      <c r="AK13" s="164">
        <v>-23.12</v>
      </c>
      <c r="AL13" s="165"/>
      <c r="AM13" s="164">
        <v>-3.27</v>
      </c>
      <c r="AN13" s="164">
        <v>-3.23</v>
      </c>
      <c r="AO13" s="164">
        <v>2.6758999999999999</v>
      </c>
      <c r="AP13" s="164">
        <v>3.8494999999999999</v>
      </c>
      <c r="AQ13" s="164">
        <v>16.3706</v>
      </c>
      <c r="AR13" s="164">
        <v>18.165299999999998</v>
      </c>
      <c r="AS13" s="164">
        <v>-6.1281999999999996</v>
      </c>
      <c r="AT13" s="164">
        <v>-13.931699999999999</v>
      </c>
      <c r="AU13" s="164">
        <v>-13.703799999999999</v>
      </c>
      <c r="AV13" s="164">
        <v>-6.9599999999999995E-2</v>
      </c>
      <c r="AW13" s="164">
        <v>-0.2303</v>
      </c>
      <c r="AX13" s="164">
        <v>-10.9846</v>
      </c>
      <c r="AY13" s="164">
        <v>-8.8413000000000004</v>
      </c>
      <c r="AZ13" s="164">
        <v>2.7742</v>
      </c>
      <c r="BA13" s="164">
        <v>12.935700000000001</v>
      </c>
      <c r="BB13" s="164">
        <v>6.7325999999999997</v>
      </c>
      <c r="BC13" s="164">
        <v>15.7928</v>
      </c>
      <c r="BD13" s="164">
        <v>-5.8</v>
      </c>
      <c r="BE13" s="164">
        <v>-6.2</v>
      </c>
      <c r="BF13" s="164">
        <v>-23.6478</v>
      </c>
      <c r="BG13" s="164">
        <v>-23.6386</v>
      </c>
      <c r="BH13" s="164">
        <v>-0.70069999999999999</v>
      </c>
      <c r="BI13" s="165"/>
      <c r="BJ13" s="164">
        <v>-11.505000000000001</v>
      </c>
      <c r="BK13" s="164">
        <v>-0.37069999999999997</v>
      </c>
      <c r="BL13" s="165"/>
      <c r="BM13" s="165"/>
      <c r="BN13" s="164">
        <v>-163.48759999999999</v>
      </c>
      <c r="BO13" s="164">
        <v>88.228999999999999</v>
      </c>
      <c r="BP13" s="164">
        <v>88.442599999999999</v>
      </c>
      <c r="BQ13" s="164">
        <v>46.2639</v>
      </c>
      <c r="BR13" s="164">
        <v>-142.9546</v>
      </c>
      <c r="BS13" s="165"/>
      <c r="BT13" s="165"/>
      <c r="BU13" s="165"/>
      <c r="BV13" s="164">
        <v>15.5282</v>
      </c>
      <c r="BW13" s="164">
        <v>8.59</v>
      </c>
      <c r="BX13" s="164">
        <v>6.91</v>
      </c>
      <c r="BY13" s="164">
        <v>-14.88</v>
      </c>
      <c r="BZ13" s="164">
        <v>4.7699999999999996</v>
      </c>
      <c r="CA13" s="164">
        <v>-7.8993000000000002</v>
      </c>
      <c r="CB13" s="164">
        <v>-7.7652999999999999</v>
      </c>
      <c r="CC13" s="164">
        <v>12.8255</v>
      </c>
      <c r="CD13" s="164">
        <v>11.596</v>
      </c>
      <c r="CE13" s="164">
        <v>-4.4782000000000002</v>
      </c>
      <c r="CF13" s="164">
        <v>-13.38</v>
      </c>
      <c r="CG13" s="164">
        <v>-13.4091</v>
      </c>
      <c r="CH13" s="164">
        <v>-11.537599999999999</v>
      </c>
      <c r="CI13" s="164">
        <v>15.936299999999999</v>
      </c>
      <c r="CJ13" s="165"/>
      <c r="CK13" s="165"/>
      <c r="CL13" s="164">
        <v>47</v>
      </c>
      <c r="CM13" s="164">
        <v>-25.7</v>
      </c>
      <c r="CN13" s="164">
        <v>-1.9</v>
      </c>
      <c r="CO13" s="164">
        <v>31.589099999999998</v>
      </c>
      <c r="CP13" s="164">
        <v>31.304500000000001</v>
      </c>
      <c r="CQ13" s="164">
        <v>29.651599999999998</v>
      </c>
      <c r="CR13" s="164">
        <v>131.46940000000001</v>
      </c>
      <c r="CS13" s="164">
        <v>131.3116</v>
      </c>
      <c r="CT13" s="164">
        <v>-24.418399999999998</v>
      </c>
      <c r="CU13" s="164">
        <v>-112.4778</v>
      </c>
      <c r="CV13" s="164">
        <v>-25.504999999999999</v>
      </c>
      <c r="CW13" s="164">
        <v>1.4734</v>
      </c>
      <c r="CX13" s="164">
        <v>26.26</v>
      </c>
      <c r="CY13" s="164">
        <v>7.49</v>
      </c>
      <c r="CZ13" s="164">
        <v>3.5985999999999998</v>
      </c>
      <c r="DA13" s="164">
        <v>4.0069999999999997</v>
      </c>
      <c r="DB13" s="164">
        <v>-6.28</v>
      </c>
      <c r="DC13" s="165"/>
      <c r="DD13" s="164">
        <v>-17.596399999999999</v>
      </c>
      <c r="DE13" s="164">
        <v>-16.982800000000001</v>
      </c>
      <c r="DF13" s="164">
        <v>51.766800000000003</v>
      </c>
      <c r="DG13" s="164">
        <v>1.5599999999999999E-2</v>
      </c>
      <c r="DH13" s="164">
        <v>-3.0375999999999999</v>
      </c>
      <c r="DI13" s="165"/>
      <c r="DJ13" s="165"/>
      <c r="DK13" s="164">
        <v>-5.5138999999999996</v>
      </c>
      <c r="DL13" s="164">
        <v>-3.3660999999999999</v>
      </c>
      <c r="DM13" s="164">
        <v>31.0748</v>
      </c>
      <c r="DN13" s="164">
        <v>2.2324000000000002</v>
      </c>
      <c r="DO13" s="164">
        <v>-3.11</v>
      </c>
      <c r="DP13" s="164">
        <v>0.53</v>
      </c>
      <c r="DQ13" s="164">
        <v>7.6544999999999996</v>
      </c>
      <c r="DR13" s="164">
        <v>-51.660400000000003</v>
      </c>
      <c r="DS13" s="164">
        <v>-9.6199999999999992</v>
      </c>
      <c r="DT13" s="164">
        <v>-9.65</v>
      </c>
      <c r="DU13" s="164">
        <v>21.9</v>
      </c>
      <c r="DV13" s="164">
        <v>17.149999999999999</v>
      </c>
      <c r="DW13" s="164">
        <v>-52.563600000000001</v>
      </c>
      <c r="DX13" s="164">
        <v>-25.672699999999999</v>
      </c>
      <c r="DY13" s="164">
        <v>-33.092100000000002</v>
      </c>
      <c r="DZ13" s="164">
        <v>-32.354500000000002</v>
      </c>
      <c r="EA13" s="164">
        <v>-14.8881</v>
      </c>
      <c r="EB13" s="164">
        <v>-32.784100000000002</v>
      </c>
      <c r="EC13" s="164">
        <v>-38.290700000000001</v>
      </c>
      <c r="ED13" s="164">
        <v>-38.5077</v>
      </c>
      <c r="EE13" s="164">
        <v>-18.877300000000002</v>
      </c>
      <c r="EF13" s="164">
        <v>-20.79</v>
      </c>
      <c r="EG13" s="164">
        <v>-10.94</v>
      </c>
      <c r="EH13" s="164">
        <v>-144.7662</v>
      </c>
      <c r="EI13" s="164">
        <v>-0.14610000000000001</v>
      </c>
      <c r="EJ13" s="165"/>
      <c r="EK13" s="164">
        <v>-8.1999999999999993</v>
      </c>
      <c r="EL13" s="164">
        <v>-7.3536000000000001</v>
      </c>
      <c r="EM13" s="164">
        <v>19.159400000000002</v>
      </c>
      <c r="EN13" s="164">
        <v>-19.759799999999998</v>
      </c>
      <c r="EO13" s="164">
        <v>-19.366700000000002</v>
      </c>
      <c r="EP13" s="164">
        <v>18.448</v>
      </c>
      <c r="EQ13" s="164">
        <v>-21.9008</v>
      </c>
      <c r="ER13" s="164">
        <v>-21.611499999999999</v>
      </c>
      <c r="ES13" s="164">
        <v>9.8727</v>
      </c>
      <c r="ET13" s="164">
        <v>0</v>
      </c>
      <c r="EU13" s="164">
        <v>-11.79</v>
      </c>
      <c r="EV13" s="164">
        <v>2.2999999999999998</v>
      </c>
      <c r="EW13" s="164">
        <v>4.5533999999999999</v>
      </c>
      <c r="EX13" s="164">
        <v>-23.105599999999999</v>
      </c>
      <c r="EY13" s="164">
        <v>-7.6768999999999998</v>
      </c>
      <c r="EZ13" s="164">
        <v>3.6768000000000001</v>
      </c>
      <c r="FA13" s="164">
        <v>2.0468999999999999</v>
      </c>
      <c r="FB13" s="164">
        <v>9.7856000000000005</v>
      </c>
      <c r="FC13" s="164">
        <v>-29.136900000000001</v>
      </c>
      <c r="FD13" s="165"/>
      <c r="FE13" s="164">
        <v>0.755</v>
      </c>
      <c r="FF13" s="164">
        <v>0.97109999999999996</v>
      </c>
      <c r="FG13" s="164">
        <v>0</v>
      </c>
      <c r="FH13" s="164">
        <v>0</v>
      </c>
      <c r="FI13" s="164">
        <v>0</v>
      </c>
      <c r="FJ13" s="164">
        <v>-4.8562000000000003</v>
      </c>
      <c r="FK13" s="164">
        <v>-5.1910999999999996</v>
      </c>
      <c r="FL13" s="164">
        <v>9.3775999999999993</v>
      </c>
      <c r="FM13" s="164">
        <v>13.422499999999999</v>
      </c>
      <c r="FN13" s="164">
        <v>13.0748</v>
      </c>
      <c r="FO13" s="164">
        <v>9.8690999999999995</v>
      </c>
      <c r="FP13" s="164">
        <v>18.9345</v>
      </c>
      <c r="FQ13" s="164">
        <v>8.1166</v>
      </c>
      <c r="FR13" s="164">
        <v>-13.1</v>
      </c>
      <c r="FS13" s="164">
        <v>-3.1086999999999998</v>
      </c>
      <c r="FT13" s="164">
        <v>0.28860000000000002</v>
      </c>
      <c r="FU13" s="164">
        <v>2.37</v>
      </c>
      <c r="FV13" s="164">
        <v>2.54</v>
      </c>
      <c r="FW13" s="164">
        <v>0</v>
      </c>
      <c r="FX13" s="165"/>
      <c r="FY13" s="164">
        <v>6.7789999999999999</v>
      </c>
      <c r="FZ13" s="164">
        <v>0.46200000000000002</v>
      </c>
      <c r="GA13" s="165"/>
      <c r="GB13" s="164">
        <v>7.84</v>
      </c>
      <c r="GC13" s="164">
        <v>-29.068999999999999</v>
      </c>
      <c r="GD13" s="164">
        <v>-22.379200000000001</v>
      </c>
      <c r="GE13" s="164">
        <v>-4.07</v>
      </c>
      <c r="GF13" s="164">
        <v>25.3552</v>
      </c>
      <c r="GG13" s="165"/>
      <c r="GH13" s="164">
        <v>15.6334</v>
      </c>
      <c r="GI13" s="164">
        <v>-1.2538</v>
      </c>
      <c r="GJ13" s="164">
        <v>-1.4209000000000001</v>
      </c>
      <c r="GK13" s="164">
        <v>1.7829999999999999</v>
      </c>
      <c r="GL13" s="165"/>
      <c r="GM13" s="165"/>
      <c r="GN13" s="165"/>
      <c r="GO13" s="164">
        <v>-15.3193</v>
      </c>
      <c r="GP13" s="164">
        <v>4.6593</v>
      </c>
      <c r="GQ13" s="164">
        <v>-29.243099999999998</v>
      </c>
      <c r="GR13" s="164">
        <v>1.6211</v>
      </c>
      <c r="GS13" s="164">
        <v>0.75049999999999994</v>
      </c>
      <c r="GT13" s="164">
        <v>115.62520000000001</v>
      </c>
      <c r="GU13" s="164">
        <v>-3.9241000000000001</v>
      </c>
      <c r="GV13" s="164">
        <v>-10.3512</v>
      </c>
      <c r="GW13" s="164">
        <v>16.578700000000001</v>
      </c>
      <c r="GX13" s="164">
        <v>3.7517999999999998</v>
      </c>
      <c r="GY13" s="164">
        <v>3.7427999999999999</v>
      </c>
      <c r="GZ13" s="164">
        <v>3.6545999999999998</v>
      </c>
      <c r="HA13" s="164">
        <v>3</v>
      </c>
      <c r="HB13" s="164">
        <v>24.0609</v>
      </c>
      <c r="HC13" s="164">
        <v>26.020199999999999</v>
      </c>
      <c r="HD13" s="164">
        <v>-3.77</v>
      </c>
      <c r="HE13" s="164">
        <v>0</v>
      </c>
      <c r="HF13" s="164">
        <v>49.786099999999998</v>
      </c>
      <c r="HG13" s="164">
        <v>0</v>
      </c>
      <c r="HH13" s="164">
        <v>21.738700000000001</v>
      </c>
      <c r="HI13" s="164">
        <v>10.035500000000001</v>
      </c>
      <c r="HJ13" s="164">
        <v>10.9186</v>
      </c>
      <c r="HK13" s="164">
        <v>-11.4975</v>
      </c>
      <c r="HL13" s="164">
        <v>-12.524699999999999</v>
      </c>
      <c r="HM13" s="164">
        <v>0</v>
      </c>
      <c r="HN13" s="164">
        <v>0</v>
      </c>
      <c r="HO13" s="165"/>
      <c r="HP13" s="164">
        <v>63.9527</v>
      </c>
      <c r="HQ13" s="164">
        <v>-29.129300000000001</v>
      </c>
      <c r="HR13" s="164">
        <v>-28.547000000000001</v>
      </c>
      <c r="HS13" s="164">
        <v>-5.2676999999999996</v>
      </c>
      <c r="HT13" s="164">
        <v>-5.1292999999999997</v>
      </c>
      <c r="HU13" s="164">
        <v>12.86</v>
      </c>
      <c r="HV13" s="164">
        <v>12.9</v>
      </c>
      <c r="HW13" s="164">
        <v>-34.9</v>
      </c>
      <c r="HX13" s="164">
        <v>-35.4</v>
      </c>
      <c r="HY13" s="164">
        <v>0.93289999999999995</v>
      </c>
      <c r="HZ13" s="164">
        <v>-10.16</v>
      </c>
      <c r="IA13" s="164">
        <v>78.939099999999996</v>
      </c>
      <c r="IB13" s="164">
        <v>9.4178999999999995</v>
      </c>
      <c r="IC13" s="164">
        <v>9.5570000000000004</v>
      </c>
      <c r="ID13" s="164">
        <v>-21.6</v>
      </c>
      <c r="IE13" s="164">
        <v>-42.2</v>
      </c>
      <c r="IF13" s="164">
        <v>14.1</v>
      </c>
      <c r="IG13" s="164">
        <v>13.6</v>
      </c>
      <c r="IH13" s="164">
        <v>-18.167300000000001</v>
      </c>
      <c r="II13" s="164">
        <v>-18.132899999999999</v>
      </c>
      <c r="IJ13" s="164">
        <v>-64.616200000000006</v>
      </c>
      <c r="IK13" s="164">
        <v>-11.1762</v>
      </c>
      <c r="IL13" s="164">
        <v>-261.7647</v>
      </c>
      <c r="IM13" s="164">
        <v>-4.9183000000000003</v>
      </c>
      <c r="IN13" s="164">
        <v>9.8199999999999996E-2</v>
      </c>
      <c r="IO13" s="164">
        <v>87.652600000000007</v>
      </c>
      <c r="IP13" s="164">
        <v>80.696200000000005</v>
      </c>
      <c r="IQ13" s="164">
        <v>160.1396</v>
      </c>
      <c r="IR13" s="164">
        <v>85.634900000000002</v>
      </c>
      <c r="IS13" s="164">
        <v>21.796800000000001</v>
      </c>
      <c r="IT13" s="164">
        <v>22.103200000000001</v>
      </c>
      <c r="IU13" s="164">
        <v>23.1754</v>
      </c>
      <c r="IV13" s="164">
        <v>-54.258699999999997</v>
      </c>
      <c r="IW13" s="164">
        <v>183.78380000000001</v>
      </c>
      <c r="IX13" s="164">
        <v>-197.99860000000001</v>
      </c>
      <c r="IY13" s="164">
        <v>-5.0118</v>
      </c>
      <c r="IZ13" s="164">
        <v>16.0259</v>
      </c>
      <c r="JA13" s="164">
        <v>0.82150000000000001</v>
      </c>
      <c r="JB13" s="165"/>
      <c r="JC13" s="164">
        <v>-7.04</v>
      </c>
      <c r="JD13" s="164">
        <v>-1.544</v>
      </c>
      <c r="JE13" s="164">
        <v>-1.5549999999999999</v>
      </c>
      <c r="JF13" s="164">
        <v>2.8</v>
      </c>
      <c r="JG13" s="164">
        <v>-0.4</v>
      </c>
      <c r="JH13" s="164">
        <v>-2.7099000000000002</v>
      </c>
      <c r="JI13" s="164">
        <v>-6.0044000000000004</v>
      </c>
      <c r="JJ13" s="164">
        <v>18.019400000000001</v>
      </c>
      <c r="JK13" s="164">
        <v>-11.863899999999999</v>
      </c>
      <c r="JL13" s="164">
        <v>3.7</v>
      </c>
      <c r="JM13" s="164">
        <v>4.133</v>
      </c>
      <c r="JN13" s="164">
        <v>3.7290000000000001</v>
      </c>
      <c r="JO13" s="164">
        <v>1.9796</v>
      </c>
      <c r="JP13" s="164">
        <v>2.2273000000000001</v>
      </c>
      <c r="JQ13" s="164">
        <v>3.9205999999999999</v>
      </c>
      <c r="JR13" s="164">
        <v>2.8662999999999998</v>
      </c>
      <c r="JS13" s="164">
        <v>3.6631999999999998</v>
      </c>
      <c r="JT13" s="165"/>
      <c r="JU13" s="164">
        <v>26.8</v>
      </c>
      <c r="JV13" s="164">
        <v>1.9839</v>
      </c>
      <c r="JW13" s="164">
        <v>-0.47</v>
      </c>
      <c r="JX13" s="165"/>
      <c r="JY13" s="164">
        <v>-9.2964000000000002</v>
      </c>
      <c r="JZ13" s="164">
        <v>-13.836499999999999</v>
      </c>
      <c r="KA13" s="164">
        <v>-15.5799</v>
      </c>
      <c r="KB13" s="164">
        <v>-6.2457000000000003</v>
      </c>
      <c r="KC13" s="164">
        <v>8.8726000000000003</v>
      </c>
      <c r="KD13" s="164">
        <v>-9.9283999999999999</v>
      </c>
      <c r="KE13" s="165"/>
      <c r="KF13" s="164">
        <v>-28.2</v>
      </c>
      <c r="KG13" s="164">
        <v>10.5</v>
      </c>
      <c r="KH13" s="165"/>
      <c r="KI13" s="164">
        <v>-63.369100000000003</v>
      </c>
    </row>
    <row r="14" spans="1:295" ht="18" customHeight="1" x14ac:dyDescent="0.3">
      <c r="A14" s="161" t="s">
        <v>41</v>
      </c>
      <c r="B14" s="161" t="s">
        <v>721</v>
      </c>
      <c r="C14" s="164">
        <v>0</v>
      </c>
      <c r="D14" s="164">
        <v>3.6905000000000001</v>
      </c>
      <c r="E14" s="164">
        <v>-8.4908999999999999</v>
      </c>
      <c r="F14" s="164">
        <v>4.3365999999999998</v>
      </c>
      <c r="G14" s="164">
        <v>6.5350999999999999</v>
      </c>
      <c r="H14" s="165"/>
      <c r="I14" s="164">
        <v>10.1684</v>
      </c>
      <c r="J14" s="165"/>
      <c r="K14" s="164">
        <v>5.7230999999999996</v>
      </c>
      <c r="L14" s="164">
        <v>1.2829999999999999</v>
      </c>
      <c r="M14" s="164">
        <v>4.9832000000000001</v>
      </c>
      <c r="N14" s="164">
        <v>-2.2200000000000002</v>
      </c>
      <c r="O14" s="165"/>
      <c r="P14" s="164">
        <v>0</v>
      </c>
      <c r="Q14" s="164">
        <v>1.6559999999999999</v>
      </c>
      <c r="R14" s="165"/>
      <c r="S14" s="164">
        <v>2.5137</v>
      </c>
      <c r="T14" s="165"/>
      <c r="U14" s="164">
        <v>3.2347000000000001</v>
      </c>
      <c r="V14" s="164">
        <v>3.2134999999999998</v>
      </c>
      <c r="W14" s="164">
        <v>6.3643000000000001</v>
      </c>
      <c r="X14" s="164">
        <v>11.355600000000001</v>
      </c>
      <c r="Y14" s="164">
        <v>-5.7629999999999999</v>
      </c>
      <c r="Z14" s="164">
        <v>2.5628000000000002</v>
      </c>
      <c r="AA14" s="165"/>
      <c r="AB14" s="164">
        <v>-1.3153999999999999</v>
      </c>
      <c r="AC14" s="165"/>
      <c r="AD14" s="164">
        <v>-0.68</v>
      </c>
      <c r="AE14" s="164">
        <v>6.8040000000000003</v>
      </c>
      <c r="AF14" s="164">
        <v>-17.760000000000002</v>
      </c>
      <c r="AG14" s="165"/>
      <c r="AH14" s="165"/>
      <c r="AI14" s="165"/>
      <c r="AJ14" s="164">
        <v>-22.74</v>
      </c>
      <c r="AK14" s="164">
        <v>-22.62</v>
      </c>
      <c r="AL14" s="165"/>
      <c r="AM14" s="164">
        <v>-3.14</v>
      </c>
      <c r="AN14" s="164">
        <v>-3.12</v>
      </c>
      <c r="AO14" s="164">
        <v>1.9435</v>
      </c>
      <c r="AP14" s="164">
        <v>3.9018000000000002</v>
      </c>
      <c r="AQ14" s="164">
        <v>14.113</v>
      </c>
      <c r="AR14" s="164">
        <v>15.730499999999999</v>
      </c>
      <c r="AS14" s="164">
        <v>-6.8705999999999996</v>
      </c>
      <c r="AT14" s="164">
        <v>-14.6015</v>
      </c>
      <c r="AU14" s="164">
        <v>-14.0661</v>
      </c>
      <c r="AV14" s="164">
        <v>9.0716999999999999</v>
      </c>
      <c r="AW14" s="164">
        <v>8.7675000000000001</v>
      </c>
      <c r="AX14" s="164">
        <v>-13.128</v>
      </c>
      <c r="AY14" s="164">
        <v>-11.654400000000001</v>
      </c>
      <c r="AZ14" s="164">
        <v>3.5632999999999999</v>
      </c>
      <c r="BA14" s="164">
        <v>18.826000000000001</v>
      </c>
      <c r="BB14" s="164">
        <v>4.2488000000000001</v>
      </c>
      <c r="BC14" s="164">
        <v>14.3339</v>
      </c>
      <c r="BD14" s="164">
        <v>-4.7</v>
      </c>
      <c r="BE14" s="164">
        <v>-5</v>
      </c>
      <c r="BF14" s="164">
        <v>-22.254200000000001</v>
      </c>
      <c r="BG14" s="164">
        <v>-22.206600000000002</v>
      </c>
      <c r="BH14" s="164">
        <v>-0.61939999999999995</v>
      </c>
      <c r="BI14" s="165"/>
      <c r="BJ14" s="164">
        <v>-11.555899999999999</v>
      </c>
      <c r="BK14" s="164">
        <v>-0.96919999999999995</v>
      </c>
      <c r="BL14" s="165"/>
      <c r="BM14" s="165"/>
      <c r="BN14" s="164">
        <v>-152.8672</v>
      </c>
      <c r="BO14" s="164">
        <v>86.275800000000004</v>
      </c>
      <c r="BP14" s="164">
        <v>86.733599999999996</v>
      </c>
      <c r="BQ14" s="164">
        <v>45.208199999999998</v>
      </c>
      <c r="BR14" s="164">
        <v>-143.16220000000001</v>
      </c>
      <c r="BS14" s="165"/>
      <c r="BT14" s="165"/>
      <c r="BU14" s="165"/>
      <c r="BV14" s="164">
        <v>14.420500000000001</v>
      </c>
      <c r="BW14" s="164">
        <v>8.33</v>
      </c>
      <c r="BX14" s="164">
        <v>6.81</v>
      </c>
      <c r="BY14" s="164">
        <v>-14.92</v>
      </c>
      <c r="BZ14" s="164">
        <v>4.37</v>
      </c>
      <c r="CA14" s="164">
        <v>-6.9615999999999998</v>
      </c>
      <c r="CB14" s="164">
        <v>-7.3635000000000002</v>
      </c>
      <c r="CC14" s="164">
        <v>10.9879</v>
      </c>
      <c r="CD14" s="164">
        <v>9.7666000000000004</v>
      </c>
      <c r="CE14" s="164">
        <v>-3.3635999999999999</v>
      </c>
      <c r="CF14" s="164">
        <v>-13.491</v>
      </c>
      <c r="CG14" s="164">
        <v>-13.244400000000001</v>
      </c>
      <c r="CH14" s="164">
        <v>-11.2767</v>
      </c>
      <c r="CI14" s="164">
        <v>16.291599999999999</v>
      </c>
      <c r="CJ14" s="165"/>
      <c r="CK14" s="165"/>
      <c r="CL14" s="164">
        <v>46.4</v>
      </c>
      <c r="CM14" s="164">
        <v>-27.8</v>
      </c>
      <c r="CN14" s="164">
        <v>-1.78</v>
      </c>
      <c r="CO14" s="164">
        <v>30.582899999999999</v>
      </c>
      <c r="CP14" s="164">
        <v>31.1629</v>
      </c>
      <c r="CQ14" s="164">
        <v>29.685300000000002</v>
      </c>
      <c r="CR14" s="164">
        <v>129.12180000000001</v>
      </c>
      <c r="CS14" s="164">
        <v>129.59010000000001</v>
      </c>
      <c r="CT14" s="164">
        <v>-23.797999999999998</v>
      </c>
      <c r="CU14" s="164">
        <v>-111.91930000000001</v>
      </c>
      <c r="CV14" s="164">
        <v>-23.901</v>
      </c>
      <c r="CW14" s="164">
        <v>1.5250999999999999</v>
      </c>
      <c r="CX14" s="164">
        <v>28.61</v>
      </c>
      <c r="CY14" s="164">
        <v>7.26</v>
      </c>
      <c r="CZ14" s="164">
        <v>3.4424000000000001</v>
      </c>
      <c r="DA14" s="164">
        <v>3.714</v>
      </c>
      <c r="DB14" s="164">
        <v>-6.01</v>
      </c>
      <c r="DC14" s="165"/>
      <c r="DD14" s="164">
        <v>-18.493099999999998</v>
      </c>
      <c r="DE14" s="164">
        <v>-17.907599999999999</v>
      </c>
      <c r="DF14" s="164">
        <v>51.321300000000001</v>
      </c>
      <c r="DG14" s="164">
        <v>1.5599999999999999E-2</v>
      </c>
      <c r="DH14" s="164">
        <v>-2.839</v>
      </c>
      <c r="DI14" s="165"/>
      <c r="DJ14" s="165"/>
      <c r="DK14" s="164">
        <v>-5.4711999999999996</v>
      </c>
      <c r="DL14" s="164">
        <v>-3.7402000000000002</v>
      </c>
      <c r="DM14" s="164">
        <v>31.0748</v>
      </c>
      <c r="DN14" s="164">
        <v>1.8613</v>
      </c>
      <c r="DO14" s="164">
        <v>-3.3</v>
      </c>
      <c r="DP14" s="164">
        <v>0.56999999999999995</v>
      </c>
      <c r="DQ14" s="164">
        <v>7.5060000000000002</v>
      </c>
      <c r="DR14" s="164">
        <v>-54.403100000000002</v>
      </c>
      <c r="DS14" s="164">
        <v>-9.01</v>
      </c>
      <c r="DT14" s="164">
        <v>-9.23</v>
      </c>
      <c r="DU14" s="164">
        <v>20.39</v>
      </c>
      <c r="DV14" s="164">
        <v>16.7</v>
      </c>
      <c r="DW14" s="164">
        <v>-52.836399999999998</v>
      </c>
      <c r="DX14" s="164">
        <v>-26.409099999999999</v>
      </c>
      <c r="DY14" s="164">
        <v>-33.633499999999998</v>
      </c>
      <c r="DZ14" s="164">
        <v>-32.818199999999997</v>
      </c>
      <c r="EA14" s="164">
        <v>-15.4907</v>
      </c>
      <c r="EB14" s="164">
        <v>-34.683300000000003</v>
      </c>
      <c r="EC14" s="164">
        <v>-39.734000000000002</v>
      </c>
      <c r="ED14" s="164">
        <v>-40.298000000000002</v>
      </c>
      <c r="EE14" s="164">
        <v>-13.7967</v>
      </c>
      <c r="EF14" s="164">
        <v>-20.8354</v>
      </c>
      <c r="EG14" s="164">
        <v>-10.944000000000001</v>
      </c>
      <c r="EH14" s="164">
        <v>-140.68559999999999</v>
      </c>
      <c r="EI14" s="164">
        <v>-3.4298999999999999</v>
      </c>
      <c r="EJ14" s="165"/>
      <c r="EK14" s="164">
        <v>-8.1509999999999998</v>
      </c>
      <c r="EL14" s="164">
        <v>-7.3253000000000004</v>
      </c>
      <c r="EM14" s="164">
        <v>18.112500000000001</v>
      </c>
      <c r="EN14" s="164">
        <v>-20.314900000000002</v>
      </c>
      <c r="EO14" s="164">
        <v>-20.577500000000001</v>
      </c>
      <c r="EP14" s="164">
        <v>14.864000000000001</v>
      </c>
      <c r="EQ14" s="164">
        <v>-22.652200000000001</v>
      </c>
      <c r="ER14" s="164">
        <v>-22.5639</v>
      </c>
      <c r="ES14" s="164">
        <v>10.321999999999999</v>
      </c>
      <c r="ET14" s="164">
        <v>0</v>
      </c>
      <c r="EU14" s="164">
        <v>-11.56</v>
      </c>
      <c r="EV14" s="164">
        <v>-0.6</v>
      </c>
      <c r="EW14" s="164">
        <v>4.3754</v>
      </c>
      <c r="EX14" s="164">
        <v>-27.311900000000001</v>
      </c>
      <c r="EY14" s="164">
        <v>-7.7637999999999998</v>
      </c>
      <c r="EZ14" s="164">
        <v>3.5347</v>
      </c>
      <c r="FA14" s="164">
        <v>2.1488999999999998</v>
      </c>
      <c r="FB14" s="164">
        <v>9.2451000000000008</v>
      </c>
      <c r="FC14" s="164">
        <v>-29.226600000000001</v>
      </c>
      <c r="FD14" s="165"/>
      <c r="FE14" s="164">
        <v>0.70069999999999999</v>
      </c>
      <c r="FF14" s="164">
        <v>0.89139999999999997</v>
      </c>
      <c r="FG14" s="164">
        <v>2.4599000000000002</v>
      </c>
      <c r="FH14" s="164">
        <v>2.9590000000000001</v>
      </c>
      <c r="FI14" s="164">
        <v>0</v>
      </c>
      <c r="FJ14" s="164">
        <v>-4.8562000000000003</v>
      </c>
      <c r="FK14" s="164">
        <v>-5.6935000000000002</v>
      </c>
      <c r="FL14" s="164">
        <v>8.5403000000000002</v>
      </c>
      <c r="FM14" s="164">
        <v>13.9047</v>
      </c>
      <c r="FN14" s="164">
        <v>13.978899999999999</v>
      </c>
      <c r="FO14" s="164">
        <v>9.5678999999999998</v>
      </c>
      <c r="FP14" s="164">
        <v>18.6418</v>
      </c>
      <c r="FQ14" s="164">
        <v>6.4759000000000002</v>
      </c>
      <c r="FR14" s="164">
        <v>-14.24</v>
      </c>
      <c r="FS14" s="164">
        <v>-3.9180999999999999</v>
      </c>
      <c r="FT14" s="164">
        <v>0.27950000000000003</v>
      </c>
      <c r="FU14" s="164">
        <v>2.4300000000000002</v>
      </c>
      <c r="FV14" s="164">
        <v>2.86</v>
      </c>
      <c r="FW14" s="164">
        <v>0</v>
      </c>
      <c r="FX14" s="165"/>
      <c r="FY14" s="164">
        <v>6.7149999999999999</v>
      </c>
      <c r="FZ14" s="164">
        <v>0.54200000000000004</v>
      </c>
      <c r="GA14" s="165"/>
      <c r="GB14" s="164">
        <v>7.48</v>
      </c>
      <c r="GC14" s="164">
        <v>-29.461099999999998</v>
      </c>
      <c r="GD14" s="164">
        <v>-23.1249</v>
      </c>
      <c r="GE14" s="164">
        <v>-3.96</v>
      </c>
      <c r="GF14" s="164">
        <v>25.460899999999999</v>
      </c>
      <c r="GG14" s="165"/>
      <c r="GH14" s="164">
        <v>15.7651</v>
      </c>
      <c r="GI14" s="164">
        <v>-1.3123</v>
      </c>
      <c r="GJ14" s="164">
        <v>-1.4597</v>
      </c>
      <c r="GK14" s="164">
        <v>1.7568999999999999</v>
      </c>
      <c r="GL14" s="165"/>
      <c r="GM14" s="165"/>
      <c r="GN14" s="164">
        <v>-8.6662999999999997</v>
      </c>
      <c r="GO14" s="164">
        <v>-14.2707</v>
      </c>
      <c r="GP14" s="164">
        <v>3.9849000000000001</v>
      </c>
      <c r="GQ14" s="164">
        <v>-29.5793</v>
      </c>
      <c r="GR14" s="164">
        <v>2.2353999999999998</v>
      </c>
      <c r="GS14" s="164">
        <v>2.4371999999999998</v>
      </c>
      <c r="GT14" s="164">
        <v>116.82680000000001</v>
      </c>
      <c r="GU14" s="164">
        <v>-3.831</v>
      </c>
      <c r="GV14" s="164">
        <v>-10.403</v>
      </c>
      <c r="GW14" s="164">
        <v>16.933</v>
      </c>
      <c r="GX14" s="165"/>
      <c r="GY14" s="164">
        <v>3.5596999999999999</v>
      </c>
      <c r="GZ14" s="164">
        <v>3.4331</v>
      </c>
      <c r="HA14" s="164">
        <v>3.1711</v>
      </c>
      <c r="HB14" s="164">
        <v>24.256699999999999</v>
      </c>
      <c r="HC14" s="164">
        <v>26.712800000000001</v>
      </c>
      <c r="HD14" s="164">
        <v>-3.77</v>
      </c>
      <c r="HE14" s="164">
        <v>0</v>
      </c>
      <c r="HF14" s="164">
        <v>48.411000000000001</v>
      </c>
      <c r="HG14" s="164">
        <v>2.8267000000000002</v>
      </c>
      <c r="HH14" s="164">
        <v>21.886399999999998</v>
      </c>
      <c r="HI14" s="164">
        <v>10.5397</v>
      </c>
      <c r="HJ14" s="164">
        <v>9.7213999999999992</v>
      </c>
      <c r="HK14" s="164">
        <v>-11.0402</v>
      </c>
      <c r="HL14" s="164">
        <v>-13.196899999999999</v>
      </c>
      <c r="HM14" s="164">
        <v>0</v>
      </c>
      <c r="HN14" s="164">
        <v>0</v>
      </c>
      <c r="HO14" s="165"/>
      <c r="HP14" s="165"/>
      <c r="HQ14" s="164">
        <v>-25.811399999999999</v>
      </c>
      <c r="HR14" s="164">
        <v>-25.338999999999999</v>
      </c>
      <c r="HS14" s="164">
        <v>-5.6468999999999996</v>
      </c>
      <c r="HT14" s="164">
        <v>-5.7351000000000001</v>
      </c>
      <c r="HU14" s="164">
        <v>11.17</v>
      </c>
      <c r="HV14" s="164">
        <v>11.19</v>
      </c>
      <c r="HW14" s="164">
        <v>-35.5</v>
      </c>
      <c r="HX14" s="164">
        <v>-35.9</v>
      </c>
      <c r="HY14" s="164">
        <v>1.0024999999999999</v>
      </c>
      <c r="HZ14" s="164">
        <v>-10.08</v>
      </c>
      <c r="IA14" s="164">
        <v>69.536900000000003</v>
      </c>
      <c r="IB14" s="164">
        <v>16.1052</v>
      </c>
      <c r="IC14" s="164">
        <v>16.037500000000001</v>
      </c>
      <c r="ID14" s="164">
        <v>-22.1</v>
      </c>
      <c r="IE14" s="164">
        <v>-44.3</v>
      </c>
      <c r="IF14" s="164">
        <v>11.1</v>
      </c>
      <c r="IG14" s="164">
        <v>10.5</v>
      </c>
      <c r="IH14" s="164">
        <v>-17.957699999999999</v>
      </c>
      <c r="II14" s="164">
        <v>-17.8994</v>
      </c>
      <c r="IJ14" s="164">
        <v>-63.226999999999997</v>
      </c>
      <c r="IK14" s="164">
        <v>-11.2631</v>
      </c>
      <c r="IL14" s="164">
        <v>-258.59190000000001</v>
      </c>
      <c r="IM14" s="164">
        <v>-1.8711</v>
      </c>
      <c r="IN14" s="164">
        <v>-1.1163000000000001</v>
      </c>
      <c r="IO14" s="164">
        <v>85.076700000000002</v>
      </c>
      <c r="IP14" s="164">
        <v>78.900099999999995</v>
      </c>
      <c r="IQ14" s="164">
        <v>155.32919999999999</v>
      </c>
      <c r="IR14" s="164">
        <v>82.513099999999994</v>
      </c>
      <c r="IS14" s="164">
        <v>17.4983</v>
      </c>
      <c r="IT14" s="164">
        <v>21.431999999999999</v>
      </c>
      <c r="IU14" s="164">
        <v>22.549900000000001</v>
      </c>
      <c r="IV14" s="164">
        <v>-44.575800000000001</v>
      </c>
      <c r="IW14" s="164">
        <v>182.5677</v>
      </c>
      <c r="IX14" s="164">
        <v>-194.5033</v>
      </c>
      <c r="IY14" s="164">
        <v>-3.4575</v>
      </c>
      <c r="IZ14" s="164">
        <v>13.835800000000001</v>
      </c>
      <c r="JA14" s="164">
        <v>-0.2576</v>
      </c>
      <c r="JB14" s="165"/>
      <c r="JC14" s="164">
        <v>-7.2</v>
      </c>
      <c r="JD14" s="164">
        <v>-1.5469999999999999</v>
      </c>
      <c r="JE14" s="164">
        <v>-1.5589999999999999</v>
      </c>
      <c r="JF14" s="164">
        <v>3.12</v>
      </c>
      <c r="JG14" s="164">
        <v>-0.72</v>
      </c>
      <c r="JH14" s="164">
        <v>-2.5994999999999999</v>
      </c>
      <c r="JI14" s="164">
        <v>-5.5069999999999997</v>
      </c>
      <c r="JJ14" s="164">
        <v>18.5168</v>
      </c>
      <c r="JK14" s="164">
        <v>-12.861800000000001</v>
      </c>
      <c r="JL14" s="164">
        <v>4.2</v>
      </c>
      <c r="JM14" s="164">
        <v>3.2010000000000001</v>
      </c>
      <c r="JN14" s="164">
        <v>3.0390000000000001</v>
      </c>
      <c r="JO14" s="165"/>
      <c r="JP14" s="165"/>
      <c r="JQ14" s="164">
        <v>4.3826999999999998</v>
      </c>
      <c r="JR14" s="164">
        <v>3.7481</v>
      </c>
      <c r="JS14" s="164">
        <v>3.3978999999999999</v>
      </c>
      <c r="JT14" s="165"/>
      <c r="JU14" s="164">
        <v>28.7</v>
      </c>
      <c r="JV14" s="164">
        <v>2.6488</v>
      </c>
      <c r="JW14" s="164">
        <v>-0.55000000000000004</v>
      </c>
      <c r="JX14" s="165"/>
      <c r="JY14" s="164">
        <v>-9.3002000000000002</v>
      </c>
      <c r="JZ14" s="164">
        <v>-13.2217</v>
      </c>
      <c r="KA14" s="164">
        <v>-15.563700000000001</v>
      </c>
      <c r="KB14" s="164">
        <v>-7.3266999999999998</v>
      </c>
      <c r="KC14" s="164">
        <v>9.3268000000000004</v>
      </c>
      <c r="KD14" s="164">
        <v>-9.8815000000000008</v>
      </c>
      <c r="KE14" s="165"/>
      <c r="KF14" s="164">
        <v>-30.4</v>
      </c>
      <c r="KG14" s="164">
        <v>12.3</v>
      </c>
      <c r="KH14" s="165"/>
      <c r="KI14" s="164">
        <v>-65.362200000000001</v>
      </c>
    </row>
    <row r="15" spans="1:295" ht="18" customHeight="1" x14ac:dyDescent="0.3">
      <c r="A15" s="161" t="s">
        <v>41</v>
      </c>
      <c r="B15" s="161" t="s">
        <v>722</v>
      </c>
      <c r="C15" s="164">
        <v>0</v>
      </c>
      <c r="D15" s="164">
        <v>3.6475</v>
      </c>
      <c r="E15" s="164">
        <v>-8.6245999999999992</v>
      </c>
      <c r="F15" s="164">
        <v>5.3567</v>
      </c>
      <c r="G15" s="164">
        <v>6.7606000000000002</v>
      </c>
      <c r="H15" s="165"/>
      <c r="I15" s="164">
        <v>10.219799999999999</v>
      </c>
      <c r="J15" s="165"/>
      <c r="K15" s="164">
        <v>5.6403999999999996</v>
      </c>
      <c r="L15" s="164">
        <v>1.31</v>
      </c>
      <c r="M15" s="164">
        <v>4.7096999999999998</v>
      </c>
      <c r="N15" s="164">
        <v>-2.2200000000000002</v>
      </c>
      <c r="O15" s="164">
        <v>-22</v>
      </c>
      <c r="P15" s="164">
        <v>0</v>
      </c>
      <c r="Q15" s="164">
        <v>2.484</v>
      </c>
      <c r="R15" s="165"/>
      <c r="S15" s="164">
        <v>3.2492999999999999</v>
      </c>
      <c r="T15" s="165"/>
      <c r="U15" s="164">
        <v>3.3048999999999999</v>
      </c>
      <c r="V15" s="164">
        <v>3.3058000000000001</v>
      </c>
      <c r="W15" s="164">
        <v>6.0170000000000003</v>
      </c>
      <c r="X15" s="164">
        <v>10.936999999999999</v>
      </c>
      <c r="Y15" s="164">
        <v>-5.8132000000000001</v>
      </c>
      <c r="Z15" s="164">
        <v>2.4664000000000001</v>
      </c>
      <c r="AA15" s="165"/>
      <c r="AB15" s="164">
        <v>-1.3121</v>
      </c>
      <c r="AC15" s="165"/>
      <c r="AD15" s="164">
        <v>-0.73899999999999999</v>
      </c>
      <c r="AE15" s="164">
        <v>6.7249999999999996</v>
      </c>
      <c r="AF15" s="164">
        <v>-17.760000000000002</v>
      </c>
      <c r="AG15" s="165"/>
      <c r="AH15" s="165"/>
      <c r="AI15" s="165"/>
      <c r="AJ15" s="164">
        <v>-23.1</v>
      </c>
      <c r="AK15" s="164">
        <v>-23.1</v>
      </c>
      <c r="AL15" s="165"/>
      <c r="AM15" s="164">
        <v>-3.11</v>
      </c>
      <c r="AN15" s="164">
        <v>-3.21</v>
      </c>
      <c r="AO15" s="164">
        <v>1.9361999999999999</v>
      </c>
      <c r="AP15" s="164">
        <v>4.2026000000000003</v>
      </c>
      <c r="AQ15" s="164">
        <v>13.2879</v>
      </c>
      <c r="AR15" s="164">
        <v>13.9901</v>
      </c>
      <c r="AS15" s="164">
        <v>-7.3560999999999996</v>
      </c>
      <c r="AT15" s="164">
        <v>-12.726100000000001</v>
      </c>
      <c r="AU15" s="164">
        <v>-13.1342</v>
      </c>
      <c r="AV15" s="164">
        <v>6.3560999999999996</v>
      </c>
      <c r="AW15" s="164">
        <v>14.427899999999999</v>
      </c>
      <c r="AX15" s="164">
        <v>-11.118600000000001</v>
      </c>
      <c r="AY15" s="164">
        <v>-12.994</v>
      </c>
      <c r="AZ15" s="164">
        <v>4.3522999999999996</v>
      </c>
      <c r="BA15" s="164">
        <v>13.9679</v>
      </c>
      <c r="BB15" s="164">
        <v>-1.0269999999999999</v>
      </c>
      <c r="BC15" s="164">
        <v>14.738799999999999</v>
      </c>
      <c r="BD15" s="164">
        <v>-4.8</v>
      </c>
      <c r="BE15" s="164">
        <v>-4.9000000000000004</v>
      </c>
      <c r="BF15" s="164">
        <v>-24.318200000000001</v>
      </c>
      <c r="BG15" s="164">
        <v>-24.4557</v>
      </c>
      <c r="BH15" s="164">
        <v>-0.77929999999999999</v>
      </c>
      <c r="BI15" s="165"/>
      <c r="BJ15" s="164">
        <v>-9.7655999999999992</v>
      </c>
      <c r="BK15" s="164">
        <v>-1.2403</v>
      </c>
      <c r="BL15" s="165"/>
      <c r="BM15" s="165"/>
      <c r="BN15" s="164">
        <v>-156.86510000000001</v>
      </c>
      <c r="BO15" s="164">
        <v>87.618600000000001</v>
      </c>
      <c r="BP15" s="164">
        <v>88.198499999999996</v>
      </c>
      <c r="BQ15" s="164">
        <v>46.520200000000003</v>
      </c>
      <c r="BR15" s="164">
        <v>-142.34889999999999</v>
      </c>
      <c r="BS15" s="165"/>
      <c r="BT15" s="165"/>
      <c r="BU15" s="165"/>
      <c r="BV15" s="165"/>
      <c r="BW15" s="164">
        <v>8.84</v>
      </c>
      <c r="BX15" s="164">
        <v>7.39</v>
      </c>
      <c r="BY15" s="164">
        <v>-15.08</v>
      </c>
      <c r="BZ15" s="164">
        <v>4.3099999999999996</v>
      </c>
      <c r="CA15" s="164">
        <v>-7.3635000000000002</v>
      </c>
      <c r="CB15" s="164">
        <v>-7.2294999999999998</v>
      </c>
      <c r="CC15" s="164">
        <v>11.8377</v>
      </c>
      <c r="CD15" s="164">
        <v>10.279</v>
      </c>
      <c r="CE15" s="164">
        <v>-4.4313000000000002</v>
      </c>
      <c r="CF15" s="164">
        <v>-14.614100000000001</v>
      </c>
      <c r="CG15" s="164">
        <v>-14.599600000000001</v>
      </c>
      <c r="CH15" s="164">
        <v>-9.7103000000000002</v>
      </c>
      <c r="CI15" s="164">
        <v>14.0099</v>
      </c>
      <c r="CJ15" s="165"/>
      <c r="CK15" s="165"/>
      <c r="CL15" s="164">
        <v>41</v>
      </c>
      <c r="CM15" s="164">
        <v>-21.6</v>
      </c>
      <c r="CN15" s="164">
        <v>-1.66</v>
      </c>
      <c r="CO15" s="164">
        <v>28.577000000000002</v>
      </c>
      <c r="CP15" s="164">
        <v>29.4085</v>
      </c>
      <c r="CQ15" s="164">
        <v>27.2684</v>
      </c>
      <c r="CR15" s="164">
        <v>126.479</v>
      </c>
      <c r="CS15" s="164">
        <v>127.68300000000001</v>
      </c>
      <c r="CT15" s="164">
        <v>-17.516100000000002</v>
      </c>
      <c r="CU15" s="164">
        <v>-115.03879999999999</v>
      </c>
      <c r="CV15" s="164">
        <v>-17.407499999999999</v>
      </c>
      <c r="CW15" s="164">
        <v>1.4298</v>
      </c>
      <c r="CX15" s="164">
        <v>26.32</v>
      </c>
      <c r="CY15" s="164">
        <v>7.68</v>
      </c>
      <c r="CZ15" s="164">
        <v>3.5985999999999998</v>
      </c>
      <c r="DA15" s="164">
        <v>3.9093</v>
      </c>
      <c r="DB15" s="164">
        <v>-6.33</v>
      </c>
      <c r="DC15" s="165"/>
      <c r="DD15" s="164">
        <v>-15.907299999999999</v>
      </c>
      <c r="DE15" s="164">
        <v>-15.6043</v>
      </c>
      <c r="DF15" s="164">
        <v>47.893000000000001</v>
      </c>
      <c r="DG15" s="164">
        <v>1.5599999999999999E-2</v>
      </c>
      <c r="DH15" s="164">
        <v>-3.0053999999999998</v>
      </c>
      <c r="DI15" s="164">
        <v>16.399999999999999</v>
      </c>
      <c r="DJ15" s="164">
        <v>16.3</v>
      </c>
      <c r="DK15" s="164">
        <v>-5.4480000000000004</v>
      </c>
      <c r="DL15" s="164">
        <v>-3.3660999999999999</v>
      </c>
      <c r="DM15" s="164">
        <v>31.3902</v>
      </c>
      <c r="DN15" s="164">
        <v>2.2324000000000002</v>
      </c>
      <c r="DO15" s="164">
        <v>-3.24</v>
      </c>
      <c r="DP15" s="164">
        <v>0.24</v>
      </c>
      <c r="DQ15" s="164">
        <v>8.2889999999999997</v>
      </c>
      <c r="DR15" s="164">
        <v>-49.267800000000001</v>
      </c>
      <c r="DS15" s="164">
        <v>-11.5</v>
      </c>
      <c r="DT15" s="164">
        <v>-11.66</v>
      </c>
      <c r="DU15" s="164">
        <v>25.7</v>
      </c>
      <c r="DV15" s="164">
        <v>16.350000000000001</v>
      </c>
      <c r="DW15" s="164">
        <v>-49.872700000000002</v>
      </c>
      <c r="DX15" s="164">
        <v>-24.8</v>
      </c>
      <c r="DY15" s="164">
        <v>-33.096699999999998</v>
      </c>
      <c r="DZ15" s="164">
        <v>-31.7636</v>
      </c>
      <c r="EA15" s="164">
        <v>-15.0092</v>
      </c>
      <c r="EB15" s="164">
        <v>-32.315899999999999</v>
      </c>
      <c r="EC15" s="164">
        <v>-37.0563</v>
      </c>
      <c r="ED15" s="164">
        <v>-37.014899999999997</v>
      </c>
      <c r="EE15" s="164">
        <v>-15.547599999999999</v>
      </c>
      <c r="EF15" s="164">
        <v>-19.713999999999999</v>
      </c>
      <c r="EG15" s="164">
        <v>-10.609</v>
      </c>
      <c r="EH15" s="164">
        <v>-142.65199999999999</v>
      </c>
      <c r="EI15" s="164">
        <v>6.1513999999999998</v>
      </c>
      <c r="EJ15" s="165"/>
      <c r="EK15" s="164">
        <v>-7.8258999999999999</v>
      </c>
      <c r="EL15" s="164">
        <v>-7.41</v>
      </c>
      <c r="EM15" s="164">
        <v>17.837800000000001</v>
      </c>
      <c r="EN15" s="164">
        <v>-20.382899999999999</v>
      </c>
      <c r="EO15" s="164">
        <v>-19.596399999999999</v>
      </c>
      <c r="EP15" s="164">
        <v>7.6959999999999997</v>
      </c>
      <c r="EQ15" s="164">
        <v>-21.412400000000002</v>
      </c>
      <c r="ER15" s="164">
        <v>-21.239799999999999</v>
      </c>
      <c r="ES15" s="164">
        <v>8.6929999999999996</v>
      </c>
      <c r="ET15" s="164">
        <v>0</v>
      </c>
      <c r="EU15" s="164">
        <v>-14.9</v>
      </c>
      <c r="EV15" s="164">
        <v>2</v>
      </c>
      <c r="EW15" s="164">
        <v>4.6341000000000001</v>
      </c>
      <c r="EX15" s="164">
        <v>-27.0869</v>
      </c>
      <c r="EY15" s="164">
        <v>-8.2924000000000007</v>
      </c>
      <c r="EZ15" s="164">
        <v>3.0647000000000002</v>
      </c>
      <c r="FA15" s="164">
        <v>3.4340000000000002</v>
      </c>
      <c r="FB15" s="164">
        <v>8.6472999999999995</v>
      </c>
      <c r="FC15" s="164">
        <v>-21.826599999999999</v>
      </c>
      <c r="FD15" s="165"/>
      <c r="FE15" s="164">
        <v>0.71709999999999996</v>
      </c>
      <c r="FF15" s="164">
        <v>0.92100000000000004</v>
      </c>
      <c r="FG15" s="164">
        <v>0</v>
      </c>
      <c r="FH15" s="164">
        <v>2.5703</v>
      </c>
      <c r="FI15" s="164">
        <v>0</v>
      </c>
      <c r="FJ15" s="164">
        <v>-6.0284000000000004</v>
      </c>
      <c r="FK15" s="164">
        <v>-5.6935000000000002</v>
      </c>
      <c r="FL15" s="164">
        <v>8.8751999999999995</v>
      </c>
      <c r="FM15" s="164">
        <v>12.8316</v>
      </c>
      <c r="FN15" s="164">
        <v>12.6257</v>
      </c>
      <c r="FO15" s="164">
        <v>11.1911</v>
      </c>
      <c r="FP15" s="164">
        <v>20.700800000000001</v>
      </c>
      <c r="FQ15" s="164">
        <v>7.1155999999999997</v>
      </c>
      <c r="FR15" s="164">
        <v>-13.72</v>
      </c>
      <c r="FS15" s="164">
        <v>-3.5133999999999999</v>
      </c>
      <c r="FT15" s="164">
        <v>0.27950000000000003</v>
      </c>
      <c r="FU15" s="164">
        <v>2.2400000000000002</v>
      </c>
      <c r="FV15" s="164">
        <v>2.37</v>
      </c>
      <c r="FW15" s="164">
        <v>0</v>
      </c>
      <c r="FX15" s="165"/>
      <c r="FY15" s="164">
        <v>6.5209999999999999</v>
      </c>
      <c r="FZ15" s="164">
        <v>0.53700000000000003</v>
      </c>
      <c r="GA15" s="165"/>
      <c r="GB15" s="164">
        <v>7.95</v>
      </c>
      <c r="GC15" s="164">
        <v>-28.8902</v>
      </c>
      <c r="GD15" s="164">
        <v>-22.511600000000001</v>
      </c>
      <c r="GE15" s="165"/>
      <c r="GF15" s="164">
        <v>25.021599999999999</v>
      </c>
      <c r="GG15" s="165"/>
      <c r="GH15" s="164">
        <v>15.3649</v>
      </c>
      <c r="GI15" s="164">
        <v>-1.1811</v>
      </c>
      <c r="GJ15" s="164">
        <v>-1.2438</v>
      </c>
      <c r="GK15" s="164">
        <v>1.7337</v>
      </c>
      <c r="GL15" s="165"/>
      <c r="GM15" s="165"/>
      <c r="GN15" s="164">
        <v>-9.5046999999999997</v>
      </c>
      <c r="GO15" s="164">
        <v>-14.7379</v>
      </c>
      <c r="GP15" s="164">
        <v>3.9712000000000001</v>
      </c>
      <c r="GQ15" s="164">
        <v>-29.075099999999999</v>
      </c>
      <c r="GR15" s="164">
        <v>1.0881000000000001</v>
      </c>
      <c r="GS15" s="164">
        <v>1.0969</v>
      </c>
      <c r="GT15" s="164">
        <v>113.60380000000001</v>
      </c>
      <c r="GU15" s="164">
        <v>-3.9180000000000001</v>
      </c>
      <c r="GV15" s="164">
        <v>-10.316800000000001</v>
      </c>
      <c r="GW15" s="164">
        <v>16.973700000000001</v>
      </c>
      <c r="GX15" s="164">
        <v>4.0567000000000002</v>
      </c>
      <c r="GY15" s="164">
        <v>3.7730000000000001</v>
      </c>
      <c r="GZ15" s="164">
        <v>3.6467000000000001</v>
      </c>
      <c r="HA15" s="164">
        <v>4.2255000000000003</v>
      </c>
      <c r="HB15" s="164">
        <v>25.152899999999999</v>
      </c>
      <c r="HC15" s="164">
        <v>28.221900000000002</v>
      </c>
      <c r="HD15" s="164">
        <v>-3.35</v>
      </c>
      <c r="HE15" s="164">
        <v>0</v>
      </c>
      <c r="HF15" s="164">
        <v>48.095100000000002</v>
      </c>
      <c r="HG15" s="164">
        <v>0</v>
      </c>
      <c r="HH15" s="164">
        <v>22.991</v>
      </c>
      <c r="HI15" s="164">
        <v>10.3154</v>
      </c>
      <c r="HJ15" s="164">
        <v>10.9163</v>
      </c>
      <c r="HK15" s="164">
        <v>-10.999499999999999</v>
      </c>
      <c r="HL15" s="164">
        <v>-13.297599999999999</v>
      </c>
      <c r="HM15" s="164">
        <v>0</v>
      </c>
      <c r="HN15" s="164">
        <v>0</v>
      </c>
      <c r="HO15" s="165"/>
      <c r="HP15" s="165"/>
      <c r="HQ15" s="164">
        <v>-24.465599999999998</v>
      </c>
      <c r="HR15" s="164">
        <v>-23.630600000000001</v>
      </c>
      <c r="HS15" s="164">
        <v>1.6788000000000001</v>
      </c>
      <c r="HT15" s="164">
        <v>1.8521000000000001</v>
      </c>
      <c r="HU15" s="164">
        <v>11.59</v>
      </c>
      <c r="HV15" s="164">
        <v>11.53</v>
      </c>
      <c r="HW15" s="164">
        <v>-33.6</v>
      </c>
      <c r="HX15" s="164">
        <v>-34.299999999999997</v>
      </c>
      <c r="HY15" s="164">
        <v>1.2662</v>
      </c>
      <c r="HZ15" s="164">
        <v>-8.8800000000000008</v>
      </c>
      <c r="IA15" s="164">
        <v>66.135099999999994</v>
      </c>
      <c r="IB15" s="164">
        <v>15.1256</v>
      </c>
      <c r="IC15" s="164">
        <v>15.429500000000001</v>
      </c>
      <c r="ID15" s="164">
        <v>-21.7</v>
      </c>
      <c r="IE15" s="164">
        <v>-43.5</v>
      </c>
      <c r="IF15" s="164">
        <v>10.7</v>
      </c>
      <c r="IG15" s="164">
        <v>10.199999999999999</v>
      </c>
      <c r="IH15" s="165"/>
      <c r="II15" s="165"/>
      <c r="IJ15" s="164">
        <v>-61.474899999999998</v>
      </c>
      <c r="IK15" s="164">
        <v>-13.8592</v>
      </c>
      <c r="IL15" s="164">
        <v>-260.834</v>
      </c>
      <c r="IM15" s="164">
        <v>-4.3329000000000004</v>
      </c>
      <c r="IN15" s="164">
        <v>3.1320000000000001</v>
      </c>
      <c r="IO15" s="164">
        <v>85.320599999999999</v>
      </c>
      <c r="IP15" s="164">
        <v>81.932299999999998</v>
      </c>
      <c r="IQ15" s="164">
        <v>152.03479999999999</v>
      </c>
      <c r="IR15" s="164">
        <v>82.900700000000001</v>
      </c>
      <c r="IS15" s="164">
        <v>21.013500000000001</v>
      </c>
      <c r="IT15" s="164">
        <v>20.962299999999999</v>
      </c>
      <c r="IU15" s="164">
        <v>21.019600000000001</v>
      </c>
      <c r="IV15" s="164">
        <v>-41.707000000000001</v>
      </c>
      <c r="IW15" s="164">
        <v>184.1808</v>
      </c>
      <c r="IX15" s="164">
        <v>-193.4051</v>
      </c>
      <c r="IY15" s="164">
        <v>1.0989</v>
      </c>
      <c r="IZ15" s="164">
        <v>8.8721999999999994</v>
      </c>
      <c r="JA15" s="164">
        <v>-0.23319999999999999</v>
      </c>
      <c r="JB15" s="165"/>
      <c r="JC15" s="164">
        <v>-9.36</v>
      </c>
      <c r="JD15" s="164">
        <v>-1.1040000000000001</v>
      </c>
      <c r="JE15" s="164">
        <v>-1.117</v>
      </c>
      <c r="JF15" s="164">
        <v>5.28</v>
      </c>
      <c r="JG15" s="164">
        <v>-3.28</v>
      </c>
      <c r="JH15" s="164">
        <v>-2.4832999999999998</v>
      </c>
      <c r="JI15" s="164">
        <v>-2.9586999999999999</v>
      </c>
      <c r="JJ15" s="164">
        <v>18.4009</v>
      </c>
      <c r="JK15" s="164">
        <v>-13.328799999999999</v>
      </c>
      <c r="JL15" s="164">
        <v>2.5</v>
      </c>
      <c r="JM15" s="164">
        <v>2.8690000000000002</v>
      </c>
      <c r="JN15" s="164">
        <v>4.4320000000000004</v>
      </c>
      <c r="JO15" s="165"/>
      <c r="JP15" s="165"/>
      <c r="JQ15" s="164">
        <v>3.4375</v>
      </c>
      <c r="JR15" s="164">
        <v>3.9156</v>
      </c>
      <c r="JS15" s="164">
        <v>3.7193000000000001</v>
      </c>
      <c r="JT15" s="165"/>
      <c r="JU15" s="164">
        <v>28.7</v>
      </c>
      <c r="JV15" s="164">
        <v>2.0448</v>
      </c>
      <c r="JW15" s="164">
        <v>-0.55000000000000004</v>
      </c>
      <c r="JX15" s="165"/>
      <c r="JY15" s="164">
        <v>-9.4242000000000008</v>
      </c>
      <c r="JZ15" s="164">
        <v>-13.1768</v>
      </c>
      <c r="KA15" s="164">
        <v>-15.3034</v>
      </c>
      <c r="KB15" s="164">
        <v>-6.3959000000000001</v>
      </c>
      <c r="KC15" s="164">
        <v>9.0136000000000003</v>
      </c>
      <c r="KD15" s="164">
        <v>-9.7256999999999998</v>
      </c>
      <c r="KE15" s="165"/>
      <c r="KF15" s="164">
        <v>-30.5</v>
      </c>
      <c r="KG15" s="164">
        <v>11.9</v>
      </c>
      <c r="KH15" s="165"/>
      <c r="KI15" s="164">
        <v>-64.246300000000005</v>
      </c>
    </row>
    <row r="16" spans="1:295" ht="18" customHeight="1" x14ac:dyDescent="0.3">
      <c r="A16" s="161" t="s">
        <v>41</v>
      </c>
      <c r="B16" s="161" t="s">
        <v>723</v>
      </c>
      <c r="C16" s="166">
        <v>0</v>
      </c>
      <c r="D16" s="166">
        <v>3.5642999999999998</v>
      </c>
      <c r="E16" s="166">
        <v>-8.4345999999999997</v>
      </c>
      <c r="F16" s="166">
        <v>7.3186</v>
      </c>
      <c r="G16" s="166">
        <v>6.9557000000000002</v>
      </c>
      <c r="H16" s="167"/>
      <c r="I16" s="166">
        <v>10.4137</v>
      </c>
      <c r="J16" s="167"/>
      <c r="K16" s="166">
        <v>5.7350000000000003</v>
      </c>
      <c r="L16" s="166">
        <v>1.427</v>
      </c>
      <c r="M16" s="166">
        <v>4.9409000000000001</v>
      </c>
      <c r="N16" s="166">
        <v>-2.2200000000000002</v>
      </c>
      <c r="O16" s="166">
        <v>-19.8</v>
      </c>
      <c r="P16" s="166">
        <v>-2.2000000000000002</v>
      </c>
      <c r="Q16" s="166">
        <v>1.6559999999999999</v>
      </c>
      <c r="R16" s="167"/>
      <c r="S16" s="166">
        <v>1.4312</v>
      </c>
      <c r="T16" s="167"/>
      <c r="U16" s="166">
        <v>2.2263000000000002</v>
      </c>
      <c r="V16" s="166">
        <v>2.1425000000000001</v>
      </c>
      <c r="W16" s="166">
        <v>4.0414000000000003</v>
      </c>
      <c r="X16" s="166">
        <v>7.5823</v>
      </c>
      <c r="Y16" s="166">
        <v>-5.9920999999999998</v>
      </c>
      <c r="Z16" s="166">
        <v>2.5249000000000001</v>
      </c>
      <c r="AA16" s="167"/>
      <c r="AB16" s="166">
        <v>-1.2703</v>
      </c>
      <c r="AC16" s="167"/>
      <c r="AD16" s="166">
        <v>-0.92</v>
      </c>
      <c r="AE16" s="166">
        <v>6.766</v>
      </c>
      <c r="AF16" s="166">
        <v>-15.54</v>
      </c>
      <c r="AG16" s="166">
        <v>-15.4</v>
      </c>
      <c r="AH16" s="167"/>
      <c r="AI16" s="167"/>
      <c r="AJ16" s="166">
        <v>-23.24</v>
      </c>
      <c r="AK16" s="166">
        <v>-23.16</v>
      </c>
      <c r="AL16" s="167"/>
      <c r="AM16" s="166">
        <v>-3.49</v>
      </c>
      <c r="AN16" s="166">
        <v>-3.59</v>
      </c>
      <c r="AO16" s="166">
        <v>2.2305000000000001</v>
      </c>
      <c r="AP16" s="166">
        <v>4.0715000000000003</v>
      </c>
      <c r="AQ16" s="166">
        <v>16.3751</v>
      </c>
      <c r="AR16" s="166">
        <v>18.946899999999999</v>
      </c>
      <c r="AS16" s="166">
        <v>-9.2833000000000006</v>
      </c>
      <c r="AT16" s="166">
        <v>-15.003399999999999</v>
      </c>
      <c r="AU16" s="166">
        <v>-14.533899999999999</v>
      </c>
      <c r="AV16" s="166">
        <v>-5.7599999999999998E-2</v>
      </c>
      <c r="AW16" s="166">
        <v>-1.9199999999999998E-2</v>
      </c>
      <c r="AX16" s="166">
        <v>-14.6015</v>
      </c>
      <c r="AY16" s="166">
        <v>-9.3771000000000004</v>
      </c>
      <c r="AZ16" s="166">
        <v>2.7742</v>
      </c>
      <c r="BA16" s="166">
        <v>12.553900000000001</v>
      </c>
      <c r="BB16" s="166">
        <v>6.9303999999999997</v>
      </c>
      <c r="BC16" s="166">
        <v>16.095400000000001</v>
      </c>
      <c r="BD16" s="166">
        <v>-5.6</v>
      </c>
      <c r="BE16" s="166">
        <v>-6</v>
      </c>
      <c r="BF16" s="166">
        <v>-24.344899999999999</v>
      </c>
      <c r="BG16" s="166">
        <v>-24.5258</v>
      </c>
      <c r="BH16" s="166">
        <v>-0.81310000000000004</v>
      </c>
      <c r="BI16" s="167"/>
      <c r="BJ16" s="166">
        <v>-11.716200000000001</v>
      </c>
      <c r="BK16" s="166">
        <v>-0.60960000000000003</v>
      </c>
      <c r="BL16" s="167"/>
      <c r="BM16" s="167"/>
      <c r="BN16" s="166">
        <v>-171.05619999999999</v>
      </c>
      <c r="BO16" s="166">
        <v>85.024500000000003</v>
      </c>
      <c r="BP16" s="166">
        <v>85.909599999999998</v>
      </c>
      <c r="BQ16" s="166">
        <v>47.233699999999999</v>
      </c>
      <c r="BR16" s="166">
        <v>-144.35720000000001</v>
      </c>
      <c r="BS16" s="167"/>
      <c r="BT16" s="167"/>
      <c r="BU16" s="167"/>
      <c r="BV16" s="166">
        <v>13.771800000000001</v>
      </c>
      <c r="BW16" s="166">
        <v>6.84</v>
      </c>
      <c r="BX16" s="166">
        <v>7.23</v>
      </c>
      <c r="BY16" s="166">
        <v>-10.49</v>
      </c>
      <c r="BZ16" s="166">
        <v>3.33</v>
      </c>
      <c r="CA16" s="166">
        <v>-8.3011999999999997</v>
      </c>
      <c r="CB16" s="166">
        <v>-8.3011999999999997</v>
      </c>
      <c r="CC16" s="166">
        <v>13.5952</v>
      </c>
      <c r="CD16" s="166">
        <v>12.2186</v>
      </c>
      <c r="CE16" s="166">
        <v>-4.4283000000000001</v>
      </c>
      <c r="CF16" s="166">
        <v>-12.9232</v>
      </c>
      <c r="CG16" s="166">
        <v>-12.889699999999999</v>
      </c>
      <c r="CH16" s="166">
        <v>-12.724299999999999</v>
      </c>
      <c r="CI16" s="166">
        <v>15.7745</v>
      </c>
      <c r="CJ16" s="167"/>
      <c r="CK16" s="167"/>
      <c r="CL16" s="166">
        <v>46.9</v>
      </c>
      <c r="CM16" s="166">
        <v>-26.8</v>
      </c>
      <c r="CN16" s="166">
        <v>-1.62</v>
      </c>
      <c r="CO16" s="166">
        <v>29.399000000000001</v>
      </c>
      <c r="CP16" s="166">
        <v>29.794799999999999</v>
      </c>
      <c r="CQ16" s="166">
        <v>28.832899999999999</v>
      </c>
      <c r="CR16" s="166">
        <v>131.06899999999999</v>
      </c>
      <c r="CS16" s="166">
        <v>131.3724</v>
      </c>
      <c r="CT16" s="166">
        <v>-23.422699999999999</v>
      </c>
      <c r="CU16" s="166">
        <v>-111.096</v>
      </c>
      <c r="CV16" s="166">
        <v>-25.121600000000001</v>
      </c>
      <c r="CW16" s="166">
        <v>1.4721</v>
      </c>
      <c r="CX16" s="166">
        <v>26.06</v>
      </c>
      <c r="CY16" s="166">
        <v>7.19</v>
      </c>
      <c r="CZ16" s="166">
        <v>3.4424000000000001</v>
      </c>
      <c r="DA16" s="166">
        <v>3.714</v>
      </c>
      <c r="DB16" s="166">
        <v>-6.03</v>
      </c>
      <c r="DC16" s="167"/>
      <c r="DD16" s="166">
        <v>-17.493500000000001</v>
      </c>
      <c r="DE16" s="166">
        <v>-17.139600000000002</v>
      </c>
      <c r="DF16" s="166">
        <v>51.634900000000002</v>
      </c>
      <c r="DG16" s="166">
        <v>1.5599999999999999E-2</v>
      </c>
      <c r="DH16" s="166">
        <v>-2.8877000000000002</v>
      </c>
      <c r="DI16" s="167"/>
      <c r="DJ16" s="167"/>
      <c r="DK16" s="166">
        <v>-4.8779000000000003</v>
      </c>
      <c r="DL16" s="166">
        <v>-3.7402000000000002</v>
      </c>
      <c r="DM16" s="166">
        <v>30.443899999999999</v>
      </c>
      <c r="DN16" s="166">
        <v>1.8613</v>
      </c>
      <c r="DO16" s="166">
        <v>-3.43</v>
      </c>
      <c r="DP16" s="166">
        <v>0.4</v>
      </c>
      <c r="DQ16" s="166">
        <v>7.3170000000000002</v>
      </c>
      <c r="DR16" s="166">
        <v>-52.430500000000002</v>
      </c>
      <c r="DS16" s="166">
        <v>-13.59</v>
      </c>
      <c r="DT16" s="166">
        <v>-13.59</v>
      </c>
      <c r="DU16" s="166">
        <v>29.41</v>
      </c>
      <c r="DV16" s="166">
        <v>16.579999999999998</v>
      </c>
      <c r="DW16" s="166">
        <v>-53.218200000000003</v>
      </c>
      <c r="DX16" s="166">
        <v>-26.345500000000001</v>
      </c>
      <c r="DY16" s="166">
        <v>-34.026600000000002</v>
      </c>
      <c r="DZ16" s="166">
        <v>-33.390900000000002</v>
      </c>
      <c r="EA16" s="166">
        <v>-14.5639</v>
      </c>
      <c r="EB16" s="166">
        <v>-31.555499999999999</v>
      </c>
      <c r="EC16" s="166">
        <v>-36.956299999999999</v>
      </c>
      <c r="ED16" s="166">
        <v>-36.998899999999999</v>
      </c>
      <c r="EE16" s="166">
        <v>-19.3172</v>
      </c>
      <c r="EF16" s="166">
        <v>-22.8095</v>
      </c>
      <c r="EG16" s="166">
        <v>-10.848000000000001</v>
      </c>
      <c r="EH16" s="166">
        <v>-147.35489999999999</v>
      </c>
      <c r="EI16" s="166">
        <v>-0.45600000000000002</v>
      </c>
      <c r="EJ16" s="167"/>
      <c r="EK16" s="166">
        <v>-8.1942000000000004</v>
      </c>
      <c r="EL16" s="166">
        <v>-7.5838999999999999</v>
      </c>
      <c r="EM16" s="166">
        <v>16.927</v>
      </c>
      <c r="EN16" s="166">
        <v>-18.533100000000001</v>
      </c>
      <c r="EO16" s="166">
        <v>-17.641300000000001</v>
      </c>
      <c r="EP16" s="166">
        <v>10.768000000000001</v>
      </c>
      <c r="EQ16" s="166">
        <v>-22.883199999999999</v>
      </c>
      <c r="ER16" s="166">
        <v>-22.486899999999999</v>
      </c>
      <c r="ES16" s="166">
        <v>7.7549999999999999</v>
      </c>
      <c r="ET16" s="166">
        <v>0</v>
      </c>
      <c r="EU16" s="166">
        <v>-20</v>
      </c>
      <c r="EV16" s="166">
        <v>0</v>
      </c>
      <c r="EW16" s="166">
        <v>4.5656999999999996</v>
      </c>
      <c r="EX16" s="166">
        <v>-21.412800000000001</v>
      </c>
      <c r="EY16" s="166">
        <v>-8.2916000000000007</v>
      </c>
      <c r="EZ16" s="166">
        <v>3.0173000000000001</v>
      </c>
      <c r="FA16" s="166">
        <v>3.1461000000000001</v>
      </c>
      <c r="FB16" s="166">
        <v>8.4205000000000005</v>
      </c>
      <c r="FC16" s="166">
        <v>-28.065999999999999</v>
      </c>
      <c r="FD16" s="167"/>
      <c r="FE16" s="166">
        <v>0.66690000000000005</v>
      </c>
      <c r="FF16" s="166">
        <v>0.89029999999999998</v>
      </c>
      <c r="FG16" s="166">
        <v>2.6408999999999998</v>
      </c>
      <c r="FH16" s="166">
        <v>2.7944</v>
      </c>
      <c r="FI16" s="166">
        <v>0</v>
      </c>
      <c r="FJ16" s="166">
        <v>-4.5213000000000001</v>
      </c>
      <c r="FK16" s="166">
        <v>-5.0236999999999998</v>
      </c>
      <c r="FL16" s="166">
        <v>6.6982999999999997</v>
      </c>
      <c r="FM16" s="166">
        <v>13.5467</v>
      </c>
      <c r="FN16" s="166">
        <v>13.4536</v>
      </c>
      <c r="FO16" s="166">
        <v>8.0968999999999998</v>
      </c>
      <c r="FP16" s="166">
        <v>18.853100000000001</v>
      </c>
      <c r="FQ16" s="166">
        <v>10.0307</v>
      </c>
      <c r="FR16" s="166">
        <v>-12.37</v>
      </c>
      <c r="FS16" s="166">
        <v>-2.5081000000000002</v>
      </c>
      <c r="FT16" s="166">
        <v>0.28039999999999998</v>
      </c>
      <c r="FU16" s="166">
        <v>2.65</v>
      </c>
      <c r="FV16" s="166">
        <v>1.87</v>
      </c>
      <c r="FW16" s="166">
        <v>-9.2118000000000002</v>
      </c>
      <c r="FX16" s="167"/>
      <c r="FY16" s="166">
        <v>6.556</v>
      </c>
      <c r="FZ16" s="166">
        <v>0.47199999999999998</v>
      </c>
      <c r="GA16" s="167"/>
      <c r="GB16" s="166">
        <v>7.37</v>
      </c>
      <c r="GC16" s="166">
        <v>-29.098700000000001</v>
      </c>
      <c r="GD16" s="166">
        <v>-21.651399999999999</v>
      </c>
      <c r="GE16" s="166">
        <v>-3.71</v>
      </c>
      <c r="GF16" s="166">
        <v>25.0947</v>
      </c>
      <c r="GG16" s="167"/>
      <c r="GH16" s="166">
        <v>15.502000000000001</v>
      </c>
      <c r="GI16" s="166">
        <v>-0.94230000000000003</v>
      </c>
      <c r="GJ16" s="166">
        <v>0</v>
      </c>
      <c r="GK16" s="166">
        <v>1.7382</v>
      </c>
      <c r="GL16" s="167"/>
      <c r="GM16" s="167"/>
      <c r="GN16" s="166">
        <v>-9.7576999999999998</v>
      </c>
      <c r="GO16" s="166">
        <v>-14.7469</v>
      </c>
      <c r="GP16" s="166">
        <v>4.6303000000000001</v>
      </c>
      <c r="GQ16" s="166">
        <v>-29.495200000000001</v>
      </c>
      <c r="GR16" s="166">
        <v>2.5409000000000002</v>
      </c>
      <c r="GS16" s="166">
        <v>1.8579000000000001</v>
      </c>
      <c r="GT16" s="166">
        <v>112.09610000000001</v>
      </c>
      <c r="GU16" s="166">
        <v>-4.2157999999999998</v>
      </c>
      <c r="GV16" s="166">
        <v>-10.778700000000001</v>
      </c>
      <c r="GW16" s="166">
        <v>17.4711</v>
      </c>
      <c r="GX16" s="166">
        <v>3.9828000000000001</v>
      </c>
      <c r="GY16" s="166">
        <v>3.5449999999999999</v>
      </c>
      <c r="GZ16" s="166">
        <v>3.4647999999999999</v>
      </c>
      <c r="HA16" s="166">
        <v>3.5369999999999999</v>
      </c>
      <c r="HB16" s="166">
        <v>24.608000000000001</v>
      </c>
      <c r="HC16" s="166">
        <v>27.131599999999999</v>
      </c>
      <c r="HD16" s="166">
        <v>-3.35</v>
      </c>
      <c r="HE16" s="166">
        <v>0</v>
      </c>
      <c r="HF16" s="166">
        <v>46.997199999999999</v>
      </c>
      <c r="HG16" s="166">
        <v>0</v>
      </c>
      <c r="HH16" s="166">
        <v>23.581299999999999</v>
      </c>
      <c r="HI16" s="166">
        <v>10.0343</v>
      </c>
      <c r="HJ16" s="166">
        <v>13.069599999999999</v>
      </c>
      <c r="HK16" s="166">
        <v>-11.912800000000001</v>
      </c>
      <c r="HL16" s="166">
        <v>-13.1541</v>
      </c>
      <c r="HM16" s="166">
        <v>0</v>
      </c>
      <c r="HN16" s="166">
        <v>0</v>
      </c>
      <c r="HO16" s="167"/>
      <c r="HP16" s="167"/>
      <c r="HQ16" s="166">
        <v>-24.9435</v>
      </c>
      <c r="HR16" s="166">
        <v>-24.2788</v>
      </c>
      <c r="HS16" s="166">
        <v>1.9595</v>
      </c>
      <c r="HT16" s="166">
        <v>2.3376999999999999</v>
      </c>
      <c r="HU16" s="166">
        <v>10.65</v>
      </c>
      <c r="HV16" s="166">
        <v>10.66</v>
      </c>
      <c r="HW16" s="166">
        <v>-35.5</v>
      </c>
      <c r="HX16" s="166">
        <v>-35.4</v>
      </c>
      <c r="HY16" s="166">
        <v>1.1435</v>
      </c>
      <c r="HZ16" s="166">
        <v>-9.0399999999999991</v>
      </c>
      <c r="IA16" s="166">
        <v>69.951999999999998</v>
      </c>
      <c r="IB16" s="166">
        <v>15.5322</v>
      </c>
      <c r="IC16" s="166">
        <v>15.466200000000001</v>
      </c>
      <c r="ID16" s="166">
        <v>-21.3</v>
      </c>
      <c r="IE16" s="166">
        <v>-44</v>
      </c>
      <c r="IF16" s="166">
        <v>11.5</v>
      </c>
      <c r="IG16" s="166">
        <v>10.6</v>
      </c>
      <c r="IH16" s="167"/>
      <c r="II16" s="167"/>
      <c r="IJ16" s="166">
        <v>-66.410899999999998</v>
      </c>
      <c r="IK16" s="166">
        <v>-10.3825</v>
      </c>
      <c r="IL16" s="166">
        <v>-261.48809999999997</v>
      </c>
      <c r="IM16" s="166">
        <v>-3.8995000000000002</v>
      </c>
      <c r="IN16" s="166">
        <v>-0.26440000000000002</v>
      </c>
      <c r="IO16" s="166">
        <v>87.675899999999999</v>
      </c>
      <c r="IP16" s="166">
        <v>79.630300000000005</v>
      </c>
      <c r="IQ16" s="166">
        <v>154.15299999999999</v>
      </c>
      <c r="IR16" s="166">
        <v>83.628900000000002</v>
      </c>
      <c r="IS16" s="166">
        <v>18.588200000000001</v>
      </c>
      <c r="IT16" s="166">
        <v>18.416599999999999</v>
      </c>
      <c r="IU16" s="166">
        <v>17.916</v>
      </c>
      <c r="IV16" s="166">
        <v>-43.805399999999999</v>
      </c>
      <c r="IW16" s="166">
        <v>181.1806</v>
      </c>
      <c r="IX16" s="166">
        <v>-195.32509999999999</v>
      </c>
      <c r="IY16" s="166">
        <v>-1.8223</v>
      </c>
      <c r="IZ16" s="166">
        <v>12.652699999999999</v>
      </c>
      <c r="JA16" s="166">
        <v>-0.30399999999999999</v>
      </c>
      <c r="JB16" s="167"/>
      <c r="JC16" s="166">
        <v>-9.36</v>
      </c>
      <c r="JD16" s="166">
        <v>-1.141</v>
      </c>
      <c r="JE16" s="166">
        <v>-1.153</v>
      </c>
      <c r="JF16" s="166">
        <v>5.76</v>
      </c>
      <c r="JG16" s="166">
        <v>-3.2</v>
      </c>
      <c r="JH16" s="166">
        <v>-2.8647999999999998</v>
      </c>
      <c r="JI16" s="166">
        <v>-3.0167000000000002</v>
      </c>
      <c r="JJ16" s="166">
        <v>18.077400000000001</v>
      </c>
      <c r="JK16" s="166">
        <v>-13.5943</v>
      </c>
      <c r="JL16" s="166">
        <v>2.7</v>
      </c>
      <c r="JM16" s="166">
        <v>3.5680000000000001</v>
      </c>
      <c r="JN16" s="166">
        <v>3.3570000000000002</v>
      </c>
      <c r="JO16" s="166">
        <v>2.6898</v>
      </c>
      <c r="JP16" s="166">
        <v>3.1120999999999999</v>
      </c>
      <c r="JQ16" s="166">
        <v>4.2445000000000004</v>
      </c>
      <c r="JR16" s="166">
        <v>3.1006</v>
      </c>
      <c r="JS16" s="166">
        <v>3.8468</v>
      </c>
      <c r="JT16" s="167"/>
      <c r="JU16" s="166">
        <v>29.3</v>
      </c>
      <c r="JV16" s="166">
        <v>0.6028</v>
      </c>
      <c r="JW16" s="166">
        <v>-0.54</v>
      </c>
      <c r="JX16" s="167"/>
      <c r="JY16" s="166">
        <v>-8.4905000000000008</v>
      </c>
      <c r="JZ16" s="166">
        <v>-13.298999999999999</v>
      </c>
      <c r="KA16" s="166">
        <v>-15.577199999999999</v>
      </c>
      <c r="KB16" s="166">
        <v>-6.3929</v>
      </c>
      <c r="KC16" s="166">
        <v>8.8109999999999999</v>
      </c>
      <c r="KD16" s="166">
        <v>-10.024699999999999</v>
      </c>
      <c r="KE16" s="166">
        <v>0</v>
      </c>
      <c r="KF16" s="166">
        <v>-30.5</v>
      </c>
      <c r="KG16" s="166">
        <v>12.8</v>
      </c>
      <c r="KH16" s="167"/>
      <c r="KI16" s="166">
        <v>-62.907600000000002</v>
      </c>
    </row>
    <row r="17" spans="1:295" ht="18" customHeight="1" x14ac:dyDescent="0.3">
      <c r="A17" s="161" t="s">
        <v>41</v>
      </c>
      <c r="B17" s="161" t="s">
        <v>724</v>
      </c>
      <c r="C17" s="162">
        <v>0</v>
      </c>
      <c r="D17" s="162">
        <v>3.4830999999999999</v>
      </c>
      <c r="E17" s="162">
        <v>-8.2539999999999996</v>
      </c>
      <c r="F17" s="162">
        <v>3.8496000000000001</v>
      </c>
      <c r="G17" s="162">
        <v>7.093</v>
      </c>
      <c r="H17" s="163"/>
      <c r="I17" s="162">
        <v>10.450699999999999</v>
      </c>
      <c r="J17" s="163"/>
      <c r="K17" s="162">
        <v>5.7842000000000002</v>
      </c>
      <c r="L17" s="162">
        <v>1.41</v>
      </c>
      <c r="M17" s="162">
        <v>5.1573000000000002</v>
      </c>
      <c r="N17" s="162">
        <v>-2.2200000000000002</v>
      </c>
      <c r="O17" s="162">
        <v>-22</v>
      </c>
      <c r="P17" s="162">
        <v>0</v>
      </c>
      <c r="Q17" s="162">
        <v>2.484</v>
      </c>
      <c r="R17" s="163"/>
      <c r="S17" s="162">
        <v>2.6888999999999998</v>
      </c>
      <c r="T17" s="163"/>
      <c r="U17" s="162">
        <v>2.1597</v>
      </c>
      <c r="V17" s="162">
        <v>2.0767000000000002</v>
      </c>
      <c r="W17" s="162">
        <v>4.1871999999999998</v>
      </c>
      <c r="X17" s="162">
        <v>7.1917</v>
      </c>
      <c r="Y17" s="162">
        <v>-5.7530999999999999</v>
      </c>
      <c r="Z17" s="162">
        <v>2.5619000000000001</v>
      </c>
      <c r="AA17" s="163"/>
      <c r="AB17" s="162">
        <v>-1.2844</v>
      </c>
      <c r="AC17" s="163"/>
      <c r="AD17" s="162">
        <v>-0.70099999999999996</v>
      </c>
      <c r="AE17" s="162">
        <v>7.056</v>
      </c>
      <c r="AF17" s="162">
        <v>-17.760000000000002</v>
      </c>
      <c r="AG17" s="162">
        <v>-13.2</v>
      </c>
      <c r="AH17" s="163"/>
      <c r="AI17" s="163"/>
      <c r="AJ17" s="162">
        <v>-22.32</v>
      </c>
      <c r="AK17" s="162">
        <v>-22.3</v>
      </c>
      <c r="AL17" s="163"/>
      <c r="AM17" s="162">
        <v>-3.45</v>
      </c>
      <c r="AN17" s="162">
        <v>-3.74</v>
      </c>
      <c r="AO17" s="162">
        <v>1.8947000000000001</v>
      </c>
      <c r="AP17" s="162">
        <v>3.7149999999999999</v>
      </c>
      <c r="AQ17" s="162">
        <v>11.529400000000001</v>
      </c>
      <c r="AR17" s="162">
        <v>12.6038</v>
      </c>
      <c r="AS17" s="162">
        <v>-9.0618999999999996</v>
      </c>
      <c r="AT17" s="162">
        <v>-12.190300000000001</v>
      </c>
      <c r="AU17" s="162">
        <v>-13.834899999999999</v>
      </c>
      <c r="AV17" s="162">
        <v>9.9172999999999991</v>
      </c>
      <c r="AW17" s="162">
        <v>25.870799999999999</v>
      </c>
      <c r="AX17" s="162">
        <v>-14.6015</v>
      </c>
      <c r="AY17" s="162">
        <v>-14.0657</v>
      </c>
      <c r="AZ17" s="162">
        <v>3.5632999999999999</v>
      </c>
      <c r="BA17" s="162">
        <v>31.193300000000001</v>
      </c>
      <c r="BB17" s="162">
        <v>8.3859999999999992</v>
      </c>
      <c r="BC17" s="162">
        <v>11.6843</v>
      </c>
      <c r="BD17" s="162">
        <v>-4.5</v>
      </c>
      <c r="BE17" s="162">
        <v>-4.9000000000000004</v>
      </c>
      <c r="BF17" s="162">
        <v>-23.3354</v>
      </c>
      <c r="BG17" s="162">
        <v>-24.5383</v>
      </c>
      <c r="BH17" s="162">
        <v>-0.99219999999999997</v>
      </c>
      <c r="BI17" s="163"/>
      <c r="BJ17" s="162">
        <v>-6.4734999999999996</v>
      </c>
      <c r="BK17" s="162">
        <v>-0.94679999999999997</v>
      </c>
      <c r="BL17" s="163"/>
      <c r="BM17" s="162">
        <v>0</v>
      </c>
      <c r="BN17" s="162">
        <v>-159.94749999999999</v>
      </c>
      <c r="BO17" s="162">
        <v>78.493600000000001</v>
      </c>
      <c r="BP17" s="162">
        <v>78.7072</v>
      </c>
      <c r="BQ17" s="162">
        <v>34.351500000000001</v>
      </c>
      <c r="BR17" s="162">
        <v>-117.04730000000001</v>
      </c>
      <c r="BS17" s="163"/>
      <c r="BT17" s="163"/>
      <c r="BU17" s="163"/>
      <c r="BV17" s="162">
        <v>13.8217</v>
      </c>
      <c r="BW17" s="162">
        <v>7.22</v>
      </c>
      <c r="BX17" s="162">
        <v>8.06</v>
      </c>
      <c r="BY17" s="162">
        <v>-9.4700000000000006</v>
      </c>
      <c r="BZ17" s="162">
        <v>3.42</v>
      </c>
      <c r="CA17" s="162">
        <v>-10.846299999999999</v>
      </c>
      <c r="CB17" s="162">
        <v>-10.310499999999999</v>
      </c>
      <c r="CC17" s="162">
        <v>13.9366</v>
      </c>
      <c r="CD17" s="162">
        <v>12.861499999999999</v>
      </c>
      <c r="CE17" s="162">
        <v>-7.1393000000000004</v>
      </c>
      <c r="CF17" s="162">
        <v>-9.6013000000000002</v>
      </c>
      <c r="CG17" s="162">
        <v>-9.9451999999999998</v>
      </c>
      <c r="CH17" s="162">
        <v>-5.9061000000000003</v>
      </c>
      <c r="CI17" s="162">
        <v>16.091799999999999</v>
      </c>
      <c r="CJ17" s="163"/>
      <c r="CK17" s="163"/>
      <c r="CL17" s="162">
        <v>46.7</v>
      </c>
      <c r="CM17" s="162">
        <v>-27.6</v>
      </c>
      <c r="CN17" s="162">
        <v>-1.53</v>
      </c>
      <c r="CO17" s="162">
        <v>31.4087</v>
      </c>
      <c r="CP17" s="162">
        <v>31.6797</v>
      </c>
      <c r="CQ17" s="162">
        <v>29.8628</v>
      </c>
      <c r="CR17" s="162">
        <v>120.3258</v>
      </c>
      <c r="CS17" s="162">
        <v>120.0129</v>
      </c>
      <c r="CT17" s="162">
        <v>-19.465499999999999</v>
      </c>
      <c r="CU17" s="162">
        <v>-106.2803</v>
      </c>
      <c r="CV17" s="162">
        <v>-19.277899999999999</v>
      </c>
      <c r="CW17" s="162">
        <v>1.2799</v>
      </c>
      <c r="CX17" s="162">
        <v>29.65</v>
      </c>
      <c r="CY17" s="162">
        <v>8.1199999999999992</v>
      </c>
      <c r="CZ17" s="162">
        <v>3.4424000000000001</v>
      </c>
      <c r="DA17" s="162">
        <v>3.8115999999999999</v>
      </c>
      <c r="DB17" s="162">
        <v>-6.09</v>
      </c>
      <c r="DC17" s="163"/>
      <c r="DD17" s="162">
        <v>-17.532699999999998</v>
      </c>
      <c r="DE17" s="162">
        <v>-17.931100000000001</v>
      </c>
      <c r="DF17" s="162">
        <v>45.674700000000001</v>
      </c>
      <c r="DG17" s="162">
        <v>1.54E-2</v>
      </c>
      <c r="DH17" s="162">
        <v>-2.8791000000000002</v>
      </c>
      <c r="DI17" s="163"/>
      <c r="DJ17" s="163"/>
      <c r="DK17" s="162">
        <v>-3.6890000000000001</v>
      </c>
      <c r="DL17" s="162">
        <v>-3.7402000000000002</v>
      </c>
      <c r="DM17" s="162">
        <v>31.7056</v>
      </c>
      <c r="DN17" s="162">
        <v>1.8613</v>
      </c>
      <c r="DO17" s="162">
        <v>-3.32</v>
      </c>
      <c r="DP17" s="162">
        <v>-0.28000000000000003</v>
      </c>
      <c r="DQ17" s="162">
        <v>6.8849999999999998</v>
      </c>
      <c r="DR17" s="162">
        <v>-47.030200000000001</v>
      </c>
      <c r="DS17" s="162">
        <v>-13.49</v>
      </c>
      <c r="DT17" s="162">
        <v>-13.52</v>
      </c>
      <c r="DU17" s="162">
        <v>29.7</v>
      </c>
      <c r="DV17" s="162">
        <v>16.23</v>
      </c>
      <c r="DW17" s="162">
        <v>-46.709099999999999</v>
      </c>
      <c r="DX17" s="162">
        <v>-24.0182</v>
      </c>
      <c r="DY17" s="162">
        <v>-34.2605</v>
      </c>
      <c r="DZ17" s="162">
        <v>-34.309100000000001</v>
      </c>
      <c r="EA17" s="162">
        <v>-11.7902</v>
      </c>
      <c r="EB17" s="162">
        <v>-28.664999999999999</v>
      </c>
      <c r="EC17" s="162">
        <v>-34.662300000000002</v>
      </c>
      <c r="ED17" s="162">
        <v>-33.901400000000002</v>
      </c>
      <c r="EE17" s="162">
        <v>-15.3049</v>
      </c>
      <c r="EF17" s="162">
        <v>-17.052600000000002</v>
      </c>
      <c r="EG17" s="162">
        <v>-11.180999999999999</v>
      </c>
      <c r="EH17" s="162">
        <v>-132.40209999999999</v>
      </c>
      <c r="EI17" s="162">
        <v>-8.69</v>
      </c>
      <c r="EJ17" s="163"/>
      <c r="EK17" s="162">
        <v>-8.4527000000000001</v>
      </c>
      <c r="EL17" s="162">
        <v>-7.3574000000000002</v>
      </c>
      <c r="EM17" s="162">
        <v>16.477499999999999</v>
      </c>
      <c r="EN17" s="162">
        <v>-21.802499999999998</v>
      </c>
      <c r="EO17" s="162">
        <v>-22.436900000000001</v>
      </c>
      <c r="EP17" s="162">
        <v>17.423999999999999</v>
      </c>
      <c r="EQ17" s="162">
        <v>-23.091100000000001</v>
      </c>
      <c r="ER17" s="162">
        <v>-22.8248</v>
      </c>
      <c r="ES17" s="162">
        <v>8.6197999999999997</v>
      </c>
      <c r="ET17" s="162">
        <v>0</v>
      </c>
      <c r="EU17" s="162">
        <v>-17.45</v>
      </c>
      <c r="EV17" s="162">
        <v>9.6</v>
      </c>
      <c r="EW17" s="162">
        <v>4.4606000000000003</v>
      </c>
      <c r="EX17" s="162">
        <v>-27.004200000000001</v>
      </c>
      <c r="EY17" s="162">
        <v>-8.2535000000000007</v>
      </c>
      <c r="EZ17" s="162">
        <v>3.0165000000000002</v>
      </c>
      <c r="FA17" s="162">
        <v>3.2063999999999999</v>
      </c>
      <c r="FB17" s="162">
        <v>11.0115</v>
      </c>
      <c r="FC17" s="162">
        <v>-31.058399999999999</v>
      </c>
      <c r="FD17" s="163"/>
      <c r="FE17" s="162">
        <v>0.66820000000000002</v>
      </c>
      <c r="FF17" s="162">
        <v>0.88600000000000001</v>
      </c>
      <c r="FG17" s="162">
        <v>3.0543</v>
      </c>
      <c r="FH17" s="162">
        <v>2.7938000000000001</v>
      </c>
      <c r="FI17" s="162">
        <v>0</v>
      </c>
      <c r="FJ17" s="162">
        <v>-2.3443999999999998</v>
      </c>
      <c r="FK17" s="162">
        <v>-2.0095000000000001</v>
      </c>
      <c r="FL17" s="162">
        <v>4.3539000000000003</v>
      </c>
      <c r="FM17" s="162">
        <v>14.9011</v>
      </c>
      <c r="FN17" s="162">
        <v>14.474500000000001</v>
      </c>
      <c r="FO17" s="162">
        <v>7.4927999999999999</v>
      </c>
      <c r="FP17" s="162">
        <v>16.195399999999999</v>
      </c>
      <c r="FQ17" s="162">
        <v>9.3275000000000006</v>
      </c>
      <c r="FR17" s="162">
        <v>-13.51</v>
      </c>
      <c r="FS17" s="162">
        <v>-3.3193000000000001</v>
      </c>
      <c r="FT17" s="162">
        <v>0.27950000000000003</v>
      </c>
      <c r="FU17" s="162">
        <v>2.46</v>
      </c>
      <c r="FV17" s="162">
        <v>1.1499999999999999</v>
      </c>
      <c r="FW17" s="162">
        <v>-9.4418000000000006</v>
      </c>
      <c r="FX17" s="162">
        <v>2.0003000000000002</v>
      </c>
      <c r="FY17" s="162">
        <v>6.4870000000000001</v>
      </c>
      <c r="FZ17" s="162">
        <v>0.94799999999999995</v>
      </c>
      <c r="GA17" s="163"/>
      <c r="GB17" s="162">
        <v>7.81</v>
      </c>
      <c r="GC17" s="162">
        <v>-26.084299999999999</v>
      </c>
      <c r="GD17" s="162">
        <v>-20.128599999999999</v>
      </c>
      <c r="GE17" s="162">
        <v>-4.13</v>
      </c>
      <c r="GF17" s="162">
        <v>25.584800000000001</v>
      </c>
      <c r="GG17" s="163"/>
      <c r="GH17" s="162">
        <v>14.831200000000001</v>
      </c>
      <c r="GI17" s="162">
        <v>-0.91080000000000005</v>
      </c>
      <c r="GJ17" s="162">
        <v>0</v>
      </c>
      <c r="GK17" s="162">
        <v>1.7503</v>
      </c>
      <c r="GL17" s="163"/>
      <c r="GM17" s="163"/>
      <c r="GN17" s="163"/>
      <c r="GO17" s="162">
        <v>-15.190099999999999</v>
      </c>
      <c r="GP17" s="162">
        <v>2.9594999999999998</v>
      </c>
      <c r="GQ17" s="162">
        <v>-28.402799999999999</v>
      </c>
      <c r="GR17" s="162">
        <v>1.6451</v>
      </c>
      <c r="GS17" s="162">
        <v>1.9952000000000001</v>
      </c>
      <c r="GT17" s="162">
        <v>116.3348</v>
      </c>
      <c r="GU17" s="162">
        <v>-5.1521999999999997</v>
      </c>
      <c r="GV17" s="162">
        <v>-10.108499999999999</v>
      </c>
      <c r="GW17" s="162">
        <v>14.5549</v>
      </c>
      <c r="GX17" s="162">
        <v>4.6135999999999999</v>
      </c>
      <c r="GY17" s="162">
        <v>3.6987999999999999</v>
      </c>
      <c r="GZ17" s="162">
        <v>3.5438999999999998</v>
      </c>
      <c r="HA17" s="162">
        <v>4</v>
      </c>
      <c r="HB17" s="162">
        <v>24.292000000000002</v>
      </c>
      <c r="HC17" s="162">
        <v>25.713100000000001</v>
      </c>
      <c r="HD17" s="162">
        <v>-2.5099999999999998</v>
      </c>
      <c r="HE17" s="162">
        <v>0</v>
      </c>
      <c r="HF17" s="162">
        <v>46.247</v>
      </c>
      <c r="HG17" s="162">
        <v>9.1181999999999999</v>
      </c>
      <c r="HH17" s="162">
        <v>23.008500000000002</v>
      </c>
      <c r="HI17" s="162">
        <v>10.8155</v>
      </c>
      <c r="HJ17" s="162">
        <v>12.2919</v>
      </c>
      <c r="HK17" s="162">
        <v>-11.2865</v>
      </c>
      <c r="HL17" s="162">
        <v>-12.8154</v>
      </c>
      <c r="HM17" s="162">
        <v>0</v>
      </c>
      <c r="HN17" s="162">
        <v>0</v>
      </c>
      <c r="HO17" s="163"/>
      <c r="HP17" s="163"/>
      <c r="HQ17" s="162">
        <v>-24.9435</v>
      </c>
      <c r="HR17" s="162">
        <v>-24.3062</v>
      </c>
      <c r="HS17" s="162">
        <v>1.0645</v>
      </c>
      <c r="HT17" s="162">
        <v>1.3673</v>
      </c>
      <c r="HU17" s="162">
        <v>7.91</v>
      </c>
      <c r="HV17" s="162">
        <v>8.0399999999999991</v>
      </c>
      <c r="HW17" s="162">
        <v>-34</v>
      </c>
      <c r="HX17" s="162">
        <v>-34.6</v>
      </c>
      <c r="HY17" s="162">
        <v>1.3192999999999999</v>
      </c>
      <c r="HZ17" s="162">
        <v>-7.68</v>
      </c>
      <c r="IA17" s="162">
        <v>68.393600000000006</v>
      </c>
      <c r="IB17" s="162">
        <v>15.321400000000001</v>
      </c>
      <c r="IC17" s="162">
        <v>15.2538</v>
      </c>
      <c r="ID17" s="162">
        <v>-21.2</v>
      </c>
      <c r="IE17" s="162">
        <v>-43.9</v>
      </c>
      <c r="IF17" s="162">
        <v>10.6</v>
      </c>
      <c r="IG17" s="162">
        <v>9.8000000000000007</v>
      </c>
      <c r="IH17" s="163"/>
      <c r="II17" s="163"/>
      <c r="IJ17" s="162">
        <v>-61.47</v>
      </c>
      <c r="IK17" s="162">
        <v>0.47110000000000002</v>
      </c>
      <c r="IL17" s="162">
        <v>-267.40039999999999</v>
      </c>
      <c r="IM17" s="162">
        <v>-7.8425000000000002</v>
      </c>
      <c r="IN17" s="162">
        <v>0.60029999999999994</v>
      </c>
      <c r="IO17" s="162">
        <v>89.176100000000005</v>
      </c>
      <c r="IP17" s="162">
        <v>75.837199999999996</v>
      </c>
      <c r="IQ17" s="162">
        <v>153.46789999999999</v>
      </c>
      <c r="IR17" s="162">
        <v>84.505600000000001</v>
      </c>
      <c r="IS17" s="162">
        <v>27.528700000000001</v>
      </c>
      <c r="IT17" s="162">
        <v>14.609400000000001</v>
      </c>
      <c r="IU17" s="162">
        <v>14.3635</v>
      </c>
      <c r="IV17" s="162">
        <v>-39.979100000000003</v>
      </c>
      <c r="IW17" s="162">
        <v>189.6046</v>
      </c>
      <c r="IX17" s="162">
        <v>-196.45490000000001</v>
      </c>
      <c r="IY17" s="162">
        <v>3.6187</v>
      </c>
      <c r="IZ17" s="162">
        <v>7.0090000000000003</v>
      </c>
      <c r="JA17" s="162">
        <v>-0.18679999999999999</v>
      </c>
      <c r="JB17" s="163"/>
      <c r="JC17" s="162">
        <v>-9.52</v>
      </c>
      <c r="JD17" s="162">
        <v>-1.0309999999999999</v>
      </c>
      <c r="JE17" s="162">
        <v>-1.0389999999999999</v>
      </c>
      <c r="JF17" s="162">
        <v>5.44</v>
      </c>
      <c r="JG17" s="162">
        <v>-2.88</v>
      </c>
      <c r="JH17" s="162">
        <v>-2.9784999999999999</v>
      </c>
      <c r="JI17" s="162">
        <v>-3.2517</v>
      </c>
      <c r="JJ17" s="162">
        <v>18.2849</v>
      </c>
      <c r="JK17" s="162">
        <v>-13.386699999999999</v>
      </c>
      <c r="JL17" s="162">
        <v>2.5</v>
      </c>
      <c r="JM17" s="162">
        <v>3.097</v>
      </c>
      <c r="JN17" s="162">
        <v>2.81</v>
      </c>
      <c r="JO17" s="163"/>
      <c r="JP17" s="163"/>
      <c r="JQ17" s="162">
        <v>3.4127000000000001</v>
      </c>
      <c r="JR17" s="162">
        <v>3.5445000000000002</v>
      </c>
      <c r="JS17" s="162">
        <v>3.8279000000000001</v>
      </c>
      <c r="JT17" s="163"/>
      <c r="JU17" s="162">
        <v>28.9</v>
      </c>
      <c r="JV17" s="162">
        <v>1.8004</v>
      </c>
      <c r="JW17" s="162">
        <v>-0.49</v>
      </c>
      <c r="JX17" s="163"/>
      <c r="JY17" s="162">
        <v>-9.2233000000000001</v>
      </c>
      <c r="JZ17" s="162">
        <v>-13.2692</v>
      </c>
      <c r="KA17" s="162">
        <v>-15.6648</v>
      </c>
      <c r="KB17" s="162">
        <v>-6.9935999999999998</v>
      </c>
      <c r="KC17" s="162">
        <v>8.7737999999999996</v>
      </c>
      <c r="KD17" s="162">
        <v>-10.474</v>
      </c>
      <c r="KE17" s="162">
        <v>0</v>
      </c>
      <c r="KF17" s="162">
        <v>-30.1</v>
      </c>
      <c r="KG17" s="162">
        <v>12.5</v>
      </c>
      <c r="KH17" s="163"/>
      <c r="KI17" s="162">
        <v>-59.574100000000001</v>
      </c>
    </row>
    <row r="18" spans="1:295" ht="18" customHeight="1" x14ac:dyDescent="0.3">
      <c r="A18" s="161" t="s">
        <v>41</v>
      </c>
      <c r="B18" s="161" t="s">
        <v>725</v>
      </c>
      <c r="C18" s="164">
        <v>0</v>
      </c>
      <c r="D18" s="164">
        <v>3.6225999999999998</v>
      </c>
      <c r="E18" s="164">
        <v>-8.4960000000000004</v>
      </c>
      <c r="F18" s="164">
        <v>5.7808999999999999</v>
      </c>
      <c r="G18" s="164">
        <v>7.3323999999999998</v>
      </c>
      <c r="H18" s="165"/>
      <c r="I18" s="164">
        <v>10.4861</v>
      </c>
      <c r="J18" s="165"/>
      <c r="K18" s="164">
        <v>6.4154</v>
      </c>
      <c r="L18" s="164">
        <v>1.7229000000000001</v>
      </c>
      <c r="M18" s="164">
        <v>5.1387999999999998</v>
      </c>
      <c r="N18" s="164">
        <v>-6.66</v>
      </c>
      <c r="O18" s="165"/>
      <c r="P18" s="165"/>
      <c r="Q18" s="165"/>
      <c r="R18" s="165"/>
      <c r="S18" s="164">
        <v>3.0257999999999998</v>
      </c>
      <c r="T18" s="165"/>
      <c r="U18" s="164">
        <v>2.2134</v>
      </c>
      <c r="V18" s="164">
        <v>2.0950000000000002</v>
      </c>
      <c r="W18" s="164">
        <v>4.0263</v>
      </c>
      <c r="X18" s="164">
        <v>6.7750000000000004</v>
      </c>
      <c r="Y18" s="164">
        <v>-5.8461999999999996</v>
      </c>
      <c r="Z18" s="164">
        <v>2.5196000000000001</v>
      </c>
      <c r="AA18" s="165"/>
      <c r="AB18" s="164">
        <v>-1.3728</v>
      </c>
      <c r="AC18" s="165"/>
      <c r="AD18" s="164">
        <v>-0.73199999999999998</v>
      </c>
      <c r="AE18" s="164">
        <v>6.82</v>
      </c>
      <c r="AF18" s="164">
        <v>-15.54</v>
      </c>
      <c r="AG18" s="165"/>
      <c r="AH18" s="165"/>
      <c r="AI18" s="165"/>
      <c r="AJ18" s="164">
        <v>-21.97</v>
      </c>
      <c r="AK18" s="164">
        <v>-21.91</v>
      </c>
      <c r="AL18" s="164">
        <v>-10</v>
      </c>
      <c r="AM18" s="164">
        <v>-4.45</v>
      </c>
      <c r="AN18" s="164">
        <v>-3.89</v>
      </c>
      <c r="AO18" s="164">
        <v>2.3159000000000001</v>
      </c>
      <c r="AP18" s="164">
        <v>4.2884000000000002</v>
      </c>
      <c r="AQ18" s="164">
        <v>15.0519</v>
      </c>
      <c r="AR18" s="164">
        <v>16.680399999999999</v>
      </c>
      <c r="AS18" s="164">
        <v>-8.3101000000000003</v>
      </c>
      <c r="AT18" s="164">
        <v>-10.8507</v>
      </c>
      <c r="AU18" s="164">
        <v>-10.4192</v>
      </c>
      <c r="AV18" s="164">
        <v>0.53239999999999998</v>
      </c>
      <c r="AW18" s="164">
        <v>0.42959999999999998</v>
      </c>
      <c r="AX18" s="164">
        <v>-11.788399999999999</v>
      </c>
      <c r="AY18" s="164">
        <v>-10.8507</v>
      </c>
      <c r="AZ18" s="164">
        <v>2.7742</v>
      </c>
      <c r="BA18" s="164">
        <v>11.9429</v>
      </c>
      <c r="BB18" s="164">
        <v>10.2479</v>
      </c>
      <c r="BC18" s="164">
        <v>13.5245</v>
      </c>
      <c r="BD18" s="164">
        <v>-6.2</v>
      </c>
      <c r="BE18" s="164">
        <v>-6.5</v>
      </c>
      <c r="BF18" s="164">
        <v>-26.767099999999999</v>
      </c>
      <c r="BG18" s="164">
        <v>-26.7851</v>
      </c>
      <c r="BH18" s="164">
        <v>-0.80059999999999998</v>
      </c>
      <c r="BI18" s="165"/>
      <c r="BJ18" s="164">
        <v>-2.9967000000000001</v>
      </c>
      <c r="BK18" s="164">
        <v>-1.0714999999999999</v>
      </c>
      <c r="BL18" s="165"/>
      <c r="BM18" s="164">
        <v>0</v>
      </c>
      <c r="BN18" s="164">
        <v>-163.4571</v>
      </c>
      <c r="BO18" s="164">
        <v>61.372700000000002</v>
      </c>
      <c r="BP18" s="164">
        <v>61.128599999999999</v>
      </c>
      <c r="BQ18" s="164">
        <v>70.759600000000006</v>
      </c>
      <c r="BR18" s="164">
        <v>-129.4846</v>
      </c>
      <c r="BS18" s="165"/>
      <c r="BT18" s="165"/>
      <c r="BU18" s="165"/>
      <c r="BV18" s="164">
        <v>12.6142</v>
      </c>
      <c r="BW18" s="164">
        <v>7.1</v>
      </c>
      <c r="BX18" s="164">
        <v>7.94</v>
      </c>
      <c r="BY18" s="164">
        <v>-9.74</v>
      </c>
      <c r="BZ18" s="164">
        <v>3.02</v>
      </c>
      <c r="CA18" s="164">
        <v>-14.7311</v>
      </c>
      <c r="CB18" s="164">
        <v>-14.865</v>
      </c>
      <c r="CC18" s="164">
        <v>16.328199999999999</v>
      </c>
      <c r="CD18" s="164">
        <v>14.645</v>
      </c>
      <c r="CE18" s="164">
        <v>-7.7163000000000004</v>
      </c>
      <c r="CF18" s="164">
        <v>-9.5882000000000005</v>
      </c>
      <c r="CG18" s="164">
        <v>-9.2345000000000006</v>
      </c>
      <c r="CH18" s="164">
        <v>-3.7686999999999999</v>
      </c>
      <c r="CI18" s="164">
        <v>14.0022</v>
      </c>
      <c r="CJ18" s="165"/>
      <c r="CK18" s="165"/>
      <c r="CL18" s="164">
        <v>38.799999999999997</v>
      </c>
      <c r="CM18" s="164">
        <v>-19.399999999999999</v>
      </c>
      <c r="CN18" s="164">
        <v>-1.75</v>
      </c>
      <c r="CO18" s="164">
        <v>30.539899999999999</v>
      </c>
      <c r="CP18" s="164">
        <v>28.727499999999999</v>
      </c>
      <c r="CQ18" s="164">
        <v>28.518799999999999</v>
      </c>
      <c r="CR18" s="164">
        <v>110.4331</v>
      </c>
      <c r="CS18" s="164">
        <v>108.986</v>
      </c>
      <c r="CT18" s="164">
        <v>-23.360499999999998</v>
      </c>
      <c r="CU18" s="164">
        <v>-90.104799999999997</v>
      </c>
      <c r="CV18" s="164">
        <v>-23.963000000000001</v>
      </c>
      <c r="CW18" s="164">
        <v>1.4913000000000001</v>
      </c>
      <c r="CX18" s="164">
        <v>29.57</v>
      </c>
      <c r="CY18" s="164">
        <v>9.48</v>
      </c>
      <c r="CZ18" s="164">
        <v>3.2860999999999998</v>
      </c>
      <c r="DA18" s="164">
        <v>3.714</v>
      </c>
      <c r="DB18" s="164">
        <v>-5.96</v>
      </c>
      <c r="DC18" s="165"/>
      <c r="DD18" s="164">
        <v>-15.7263</v>
      </c>
      <c r="DE18" s="164">
        <v>-15.9107</v>
      </c>
      <c r="DF18" s="164">
        <v>37.6218</v>
      </c>
      <c r="DG18" s="164">
        <v>1.55E-2</v>
      </c>
      <c r="DH18" s="164">
        <v>-2.8795999999999999</v>
      </c>
      <c r="DI18" s="165"/>
      <c r="DJ18" s="165"/>
      <c r="DK18" s="164">
        <v>-4.1809000000000003</v>
      </c>
      <c r="DL18" s="164">
        <v>-3.3660999999999999</v>
      </c>
      <c r="DM18" s="164">
        <v>32.494199999999999</v>
      </c>
      <c r="DN18" s="164">
        <v>1.8613</v>
      </c>
      <c r="DO18" s="164">
        <v>-3.23</v>
      </c>
      <c r="DP18" s="164">
        <v>-0.39</v>
      </c>
      <c r="DQ18" s="164">
        <v>6.6284999999999998</v>
      </c>
      <c r="DR18" s="164">
        <v>-38.294699999999999</v>
      </c>
      <c r="DS18" s="164">
        <v>-10.87</v>
      </c>
      <c r="DT18" s="164">
        <v>-10.92</v>
      </c>
      <c r="DU18" s="164">
        <v>24.66</v>
      </c>
      <c r="DV18" s="164">
        <v>15.83</v>
      </c>
      <c r="DW18" s="164">
        <v>-39.509099999999997</v>
      </c>
      <c r="DX18" s="164">
        <v>-19.454499999999999</v>
      </c>
      <c r="DY18" s="164">
        <v>-34.424999999999997</v>
      </c>
      <c r="DZ18" s="164">
        <v>-33.9818</v>
      </c>
      <c r="EA18" s="164">
        <v>-9.6610999999999994</v>
      </c>
      <c r="EB18" s="164">
        <v>-24.742799999999999</v>
      </c>
      <c r="EC18" s="164">
        <v>-30.704000000000001</v>
      </c>
      <c r="ED18" s="164">
        <v>-30.8733</v>
      </c>
      <c r="EE18" s="164">
        <v>-18.647099999999998</v>
      </c>
      <c r="EF18" s="164">
        <v>-21.2166</v>
      </c>
      <c r="EG18" s="164">
        <v>-10.08</v>
      </c>
      <c r="EH18" s="164">
        <v>-170.43299999999999</v>
      </c>
      <c r="EI18" s="164">
        <v>3.4701</v>
      </c>
      <c r="EJ18" s="165"/>
      <c r="EK18" s="164">
        <v>-8.2096</v>
      </c>
      <c r="EL18" s="164">
        <v>-7.4819000000000004</v>
      </c>
      <c r="EM18" s="164">
        <v>12.3104</v>
      </c>
      <c r="EN18" s="164">
        <v>-20.779299999999999</v>
      </c>
      <c r="EO18" s="164">
        <v>-20.031099999999999</v>
      </c>
      <c r="EP18" s="164">
        <v>36.368000000000002</v>
      </c>
      <c r="EQ18" s="164">
        <v>-24.497499999999999</v>
      </c>
      <c r="ER18" s="164">
        <v>-23.641400000000001</v>
      </c>
      <c r="ES18" s="164">
        <v>7.0391000000000004</v>
      </c>
      <c r="ET18" s="164">
        <v>-13.26</v>
      </c>
      <c r="EU18" s="164">
        <v>-20.73</v>
      </c>
      <c r="EV18" s="164">
        <v>-0.1</v>
      </c>
      <c r="EW18" s="164">
        <v>4.5907999999999998</v>
      </c>
      <c r="EX18" s="164">
        <v>-25.597000000000001</v>
      </c>
      <c r="EY18" s="164">
        <v>-7.8876999999999997</v>
      </c>
      <c r="EZ18" s="164">
        <v>3.4316</v>
      </c>
      <c r="FA18" s="164">
        <v>3.2044999999999999</v>
      </c>
      <c r="FB18" s="164">
        <v>7.8121999999999998</v>
      </c>
      <c r="FC18" s="164">
        <v>-24.0319</v>
      </c>
      <c r="FD18" s="165"/>
      <c r="FE18" s="164">
        <v>0.72450000000000003</v>
      </c>
      <c r="FF18" s="164">
        <v>0.96150000000000002</v>
      </c>
      <c r="FG18" s="164">
        <v>0</v>
      </c>
      <c r="FH18" s="164">
        <v>2.4096000000000002</v>
      </c>
      <c r="FI18" s="164">
        <v>0</v>
      </c>
      <c r="FJ18" s="164">
        <v>1.5071000000000001</v>
      </c>
      <c r="FK18" s="164">
        <v>1.3395999999999999</v>
      </c>
      <c r="FL18" s="164">
        <v>0.33489999999999998</v>
      </c>
      <c r="FM18" s="164">
        <v>14.439299999999999</v>
      </c>
      <c r="FN18" s="164">
        <v>14.257300000000001</v>
      </c>
      <c r="FO18" s="164">
        <v>5.2149999999999999</v>
      </c>
      <c r="FP18" s="164">
        <v>16.0456</v>
      </c>
      <c r="FQ18" s="164">
        <v>16.8032</v>
      </c>
      <c r="FR18" s="164">
        <v>-10.39</v>
      </c>
      <c r="FS18" s="164">
        <v>-0.80520000000000003</v>
      </c>
      <c r="FT18" s="164">
        <v>0.28860000000000002</v>
      </c>
      <c r="FU18" s="164">
        <v>1.76</v>
      </c>
      <c r="FV18" s="164">
        <v>0.65</v>
      </c>
      <c r="FW18" s="164">
        <v>-12.160600000000001</v>
      </c>
      <c r="FX18" s="164">
        <v>0</v>
      </c>
      <c r="FY18" s="164">
        <v>6.2240000000000002</v>
      </c>
      <c r="FZ18" s="164">
        <v>0.99</v>
      </c>
      <c r="GA18" s="165"/>
      <c r="GB18" s="164">
        <v>7.26</v>
      </c>
      <c r="GC18" s="164">
        <v>-28.105599999999999</v>
      </c>
      <c r="GD18" s="164">
        <v>-19.250499999999999</v>
      </c>
      <c r="GE18" s="164">
        <v>-3.74</v>
      </c>
      <c r="GF18" s="164">
        <v>25.186499999999999</v>
      </c>
      <c r="GG18" s="165"/>
      <c r="GH18" s="164">
        <v>14.560600000000001</v>
      </c>
      <c r="GI18" s="164">
        <v>-0.8347</v>
      </c>
      <c r="GJ18" s="164">
        <v>0</v>
      </c>
      <c r="GK18" s="164">
        <v>1.7502</v>
      </c>
      <c r="GL18" s="165"/>
      <c r="GM18" s="165"/>
      <c r="GN18" s="164">
        <v>-9.4358000000000004</v>
      </c>
      <c r="GO18" s="164">
        <v>-14.5435</v>
      </c>
      <c r="GP18" s="164">
        <v>3.1945000000000001</v>
      </c>
      <c r="GQ18" s="164">
        <v>-28.066700000000001</v>
      </c>
      <c r="GR18" s="164">
        <v>3.0299</v>
      </c>
      <c r="GS18" s="164">
        <v>2.3092000000000001</v>
      </c>
      <c r="GT18" s="164">
        <v>117.96680000000001</v>
      </c>
      <c r="GU18" s="164">
        <v>-5.1749000000000001</v>
      </c>
      <c r="GV18" s="164">
        <v>-10.343500000000001</v>
      </c>
      <c r="GW18" s="164">
        <v>14.9566</v>
      </c>
      <c r="GX18" s="164">
        <v>3.5190999999999999</v>
      </c>
      <c r="GY18" s="164">
        <v>3.8315999999999999</v>
      </c>
      <c r="GZ18" s="164">
        <v>3.7179000000000002</v>
      </c>
      <c r="HA18" s="164">
        <v>3.0165000000000002</v>
      </c>
      <c r="HB18" s="164">
        <v>24.062000000000001</v>
      </c>
      <c r="HC18" s="164">
        <v>27.1081</v>
      </c>
      <c r="HD18" s="164">
        <v>-1.68</v>
      </c>
      <c r="HE18" s="164">
        <v>0</v>
      </c>
      <c r="HF18" s="164">
        <v>56.365000000000002</v>
      </c>
      <c r="HG18" s="164">
        <v>0</v>
      </c>
      <c r="HH18" s="164">
        <v>17.77</v>
      </c>
      <c r="HI18" s="164">
        <v>11.9465</v>
      </c>
      <c r="HJ18" s="164">
        <v>15.6922</v>
      </c>
      <c r="HK18" s="164">
        <v>-13.745799999999999</v>
      </c>
      <c r="HL18" s="164">
        <v>-15.8035</v>
      </c>
      <c r="HM18" s="164">
        <v>0</v>
      </c>
      <c r="HN18" s="164">
        <v>0</v>
      </c>
      <c r="HO18" s="165"/>
      <c r="HP18" s="165"/>
      <c r="HQ18" s="164">
        <v>-24.0261</v>
      </c>
      <c r="HR18" s="164">
        <v>-23.399899999999999</v>
      </c>
      <c r="HS18" s="164">
        <v>0.48099999999999998</v>
      </c>
      <c r="HT18" s="164">
        <v>0.75900000000000001</v>
      </c>
      <c r="HU18" s="164">
        <v>6.68</v>
      </c>
      <c r="HV18" s="164">
        <v>6.51</v>
      </c>
      <c r="HW18" s="164">
        <v>-35.6</v>
      </c>
      <c r="HX18" s="164">
        <v>-35.5</v>
      </c>
      <c r="HY18" s="164">
        <v>1.2497</v>
      </c>
      <c r="HZ18" s="164">
        <v>-7.36</v>
      </c>
      <c r="IA18" s="164">
        <v>66.252799999999993</v>
      </c>
      <c r="IB18" s="164">
        <v>17.022400000000001</v>
      </c>
      <c r="IC18" s="164">
        <v>17.556100000000001</v>
      </c>
      <c r="ID18" s="164">
        <v>-20.8</v>
      </c>
      <c r="IE18" s="164">
        <v>-44.4</v>
      </c>
      <c r="IF18" s="164">
        <v>10.6</v>
      </c>
      <c r="IG18" s="164">
        <v>9.8000000000000007</v>
      </c>
      <c r="IH18" s="164">
        <v>-18.165800000000001</v>
      </c>
      <c r="II18" s="164">
        <v>-18.102499999999999</v>
      </c>
      <c r="IJ18" s="164">
        <v>-59.112000000000002</v>
      </c>
      <c r="IK18" s="164">
        <v>-6.9451000000000001</v>
      </c>
      <c r="IL18" s="164">
        <v>-264.0607</v>
      </c>
      <c r="IM18" s="164">
        <v>-5.6154000000000002</v>
      </c>
      <c r="IN18" s="164">
        <v>2.2174999999999998</v>
      </c>
      <c r="IO18" s="164">
        <v>85.397900000000007</v>
      </c>
      <c r="IP18" s="164">
        <v>75.0441</v>
      </c>
      <c r="IQ18" s="164">
        <v>151.75960000000001</v>
      </c>
      <c r="IR18" s="164">
        <v>80.911799999999999</v>
      </c>
      <c r="IS18" s="164">
        <v>18.777000000000001</v>
      </c>
      <c r="IT18" s="164">
        <v>12.3729</v>
      </c>
      <c r="IU18" s="164">
        <v>12.882400000000001</v>
      </c>
      <c r="IV18" s="164">
        <v>-41.653100000000002</v>
      </c>
      <c r="IW18" s="164">
        <v>186.98050000000001</v>
      </c>
      <c r="IX18" s="164">
        <v>-192.36670000000001</v>
      </c>
      <c r="IY18" s="164">
        <v>0.65810000000000002</v>
      </c>
      <c r="IZ18" s="164">
        <v>12.6311</v>
      </c>
      <c r="JA18" s="164">
        <v>-0.5383</v>
      </c>
      <c r="JB18" s="165"/>
      <c r="JC18" s="164">
        <v>-10.48</v>
      </c>
      <c r="JD18" s="164">
        <v>-0.97599999999999998</v>
      </c>
      <c r="JE18" s="164">
        <v>-0.98599999999999999</v>
      </c>
      <c r="JF18" s="164">
        <v>6.08</v>
      </c>
      <c r="JG18" s="164">
        <v>-3.2</v>
      </c>
      <c r="JH18" s="164">
        <v>-3.2128999999999999</v>
      </c>
      <c r="JI18" s="164">
        <v>-2.8121999999999998</v>
      </c>
      <c r="JJ18" s="164">
        <v>17.259499999999999</v>
      </c>
      <c r="JK18" s="164">
        <v>-12.684799999999999</v>
      </c>
      <c r="JL18" s="164">
        <v>2.6</v>
      </c>
      <c r="JM18" s="164">
        <v>2.6389999999999998</v>
      </c>
      <c r="JN18" s="164">
        <v>2.629</v>
      </c>
      <c r="JO18" s="165"/>
      <c r="JP18" s="165"/>
      <c r="JQ18" s="164">
        <v>3.9024000000000001</v>
      </c>
      <c r="JR18" s="164">
        <v>3.9594999999999998</v>
      </c>
      <c r="JS18" s="164">
        <v>3.9708000000000001</v>
      </c>
      <c r="JT18" s="165"/>
      <c r="JU18" s="164">
        <v>29.4</v>
      </c>
      <c r="JV18" s="164">
        <v>-1.7829999999999999</v>
      </c>
      <c r="JW18" s="164">
        <v>-0.56000000000000005</v>
      </c>
      <c r="JX18" s="165"/>
      <c r="JY18" s="164">
        <v>-7.9401999999999999</v>
      </c>
      <c r="JZ18" s="164">
        <v>-12.526999999999999</v>
      </c>
      <c r="KA18" s="164">
        <v>-14.2502</v>
      </c>
      <c r="KB18" s="164">
        <v>-6.8841000000000001</v>
      </c>
      <c r="KC18" s="164">
        <v>7.7211999999999996</v>
      </c>
      <c r="KD18" s="164">
        <v>-8.9324999999999992</v>
      </c>
      <c r="KE18" s="164">
        <v>0</v>
      </c>
      <c r="KF18" s="164">
        <v>-30.7</v>
      </c>
      <c r="KG18" s="164">
        <v>12.9</v>
      </c>
      <c r="KH18" s="165"/>
      <c r="KI18" s="164">
        <v>-72.338700000000003</v>
      </c>
    </row>
    <row r="19" spans="1:295" ht="18" customHeight="1" x14ac:dyDescent="0.3">
      <c r="A19" s="161" t="s">
        <v>41</v>
      </c>
      <c r="B19" s="161" t="s">
        <v>726</v>
      </c>
      <c r="C19" s="164">
        <v>0</v>
      </c>
      <c r="D19" s="164">
        <v>3.7031000000000001</v>
      </c>
      <c r="E19" s="164">
        <v>-8.5664999999999996</v>
      </c>
      <c r="F19" s="164">
        <v>4.1460999999999997</v>
      </c>
      <c r="G19" s="164">
        <v>7.2662000000000004</v>
      </c>
      <c r="H19" s="165"/>
      <c r="I19" s="164">
        <v>10.7262</v>
      </c>
      <c r="J19" s="165"/>
      <c r="K19" s="164">
        <v>6.8098000000000001</v>
      </c>
      <c r="L19" s="164">
        <v>1.9029</v>
      </c>
      <c r="M19" s="164">
        <v>5.4702000000000002</v>
      </c>
      <c r="N19" s="164">
        <v>-2.2200000000000002</v>
      </c>
      <c r="O19" s="165"/>
      <c r="P19" s="165"/>
      <c r="Q19" s="165"/>
      <c r="R19" s="164">
        <v>-17.600000000000001</v>
      </c>
      <c r="S19" s="164">
        <v>1.6266</v>
      </c>
      <c r="T19" s="165"/>
      <c r="U19" s="164">
        <v>2.4390000000000001</v>
      </c>
      <c r="V19" s="164">
        <v>2.4432</v>
      </c>
      <c r="W19" s="164">
        <v>4.5987</v>
      </c>
      <c r="X19" s="164">
        <v>7.3708</v>
      </c>
      <c r="Y19" s="164">
        <v>-5.8968999999999996</v>
      </c>
      <c r="Z19" s="164">
        <v>2.4925999999999999</v>
      </c>
      <c r="AA19" s="165"/>
      <c r="AB19" s="164">
        <v>-1.3592</v>
      </c>
      <c r="AC19" s="165"/>
      <c r="AD19" s="164">
        <v>-0.47</v>
      </c>
      <c r="AE19" s="164">
        <v>6.9409999999999998</v>
      </c>
      <c r="AF19" s="164">
        <v>-17.760000000000002</v>
      </c>
      <c r="AG19" s="164">
        <v>-11</v>
      </c>
      <c r="AH19" s="165"/>
      <c r="AI19" s="165"/>
      <c r="AJ19" s="164">
        <v>-21.25</v>
      </c>
      <c r="AK19" s="164">
        <v>-21.49</v>
      </c>
      <c r="AL19" s="164">
        <v>-10</v>
      </c>
      <c r="AM19" s="164">
        <v>-4.12</v>
      </c>
      <c r="AN19" s="164">
        <v>-3.97</v>
      </c>
      <c r="AO19" s="164">
        <v>2.0097999999999998</v>
      </c>
      <c r="AP19" s="164">
        <v>3.8784000000000001</v>
      </c>
      <c r="AQ19" s="164">
        <v>14.486800000000001</v>
      </c>
      <c r="AR19" s="164">
        <v>15.9025</v>
      </c>
      <c r="AS19" s="164">
        <v>-8.3018000000000001</v>
      </c>
      <c r="AT19" s="164">
        <v>-10.716699999999999</v>
      </c>
      <c r="AU19" s="164">
        <v>-10.7377</v>
      </c>
      <c r="AV19" s="164">
        <v>0.94230000000000003</v>
      </c>
      <c r="AW19" s="164">
        <v>9.7312999999999992</v>
      </c>
      <c r="AX19" s="164">
        <v>-14.467599999999999</v>
      </c>
      <c r="AY19" s="164">
        <v>-13.262</v>
      </c>
      <c r="AZ19" s="164">
        <v>2.7742</v>
      </c>
      <c r="BA19" s="164">
        <v>19.7042</v>
      </c>
      <c r="BB19" s="164">
        <v>2.3614999999999999</v>
      </c>
      <c r="BC19" s="164">
        <v>10.692299999999999</v>
      </c>
      <c r="BD19" s="164">
        <v>-3.7</v>
      </c>
      <c r="BE19" s="164">
        <v>-3.9</v>
      </c>
      <c r="BF19" s="164">
        <v>-25.630800000000001</v>
      </c>
      <c r="BG19" s="164">
        <v>-25.0366</v>
      </c>
      <c r="BH19" s="164">
        <v>-0.73960000000000004</v>
      </c>
      <c r="BI19" s="165"/>
      <c r="BJ19" s="164">
        <v>-1.9352</v>
      </c>
      <c r="BK19" s="164">
        <v>-1.1357999999999999</v>
      </c>
      <c r="BL19" s="165"/>
      <c r="BM19" s="165"/>
      <c r="BN19" s="164">
        <v>-146.5804</v>
      </c>
      <c r="BO19" s="164">
        <v>67.69</v>
      </c>
      <c r="BP19" s="164">
        <v>67.445899999999995</v>
      </c>
      <c r="BQ19" s="164">
        <v>69.323599999999999</v>
      </c>
      <c r="BR19" s="164">
        <v>-105.4739</v>
      </c>
      <c r="BS19" s="165"/>
      <c r="BT19" s="165"/>
      <c r="BU19" s="165"/>
      <c r="BV19" s="164">
        <v>13.871600000000001</v>
      </c>
      <c r="BW19" s="164">
        <v>6.85</v>
      </c>
      <c r="BX19" s="164">
        <v>7.84</v>
      </c>
      <c r="BY19" s="164">
        <v>-8.6199999999999992</v>
      </c>
      <c r="BZ19" s="164">
        <v>4.17</v>
      </c>
      <c r="CA19" s="164">
        <v>-17.5442</v>
      </c>
      <c r="CB19" s="164">
        <v>-17.5442</v>
      </c>
      <c r="CC19" s="164">
        <v>21.349900000000002</v>
      </c>
      <c r="CD19" s="164">
        <v>20.2117</v>
      </c>
      <c r="CE19" s="164">
        <v>-7.5110999999999999</v>
      </c>
      <c r="CF19" s="164">
        <v>-1.5948</v>
      </c>
      <c r="CG19" s="164">
        <v>-1.5665</v>
      </c>
      <c r="CH19" s="164">
        <v>-2.0831</v>
      </c>
      <c r="CI19" s="164">
        <v>17.131</v>
      </c>
      <c r="CJ19" s="165"/>
      <c r="CK19" s="165"/>
      <c r="CL19" s="164">
        <v>49.7</v>
      </c>
      <c r="CM19" s="164">
        <v>-29.1</v>
      </c>
      <c r="CN19" s="164">
        <v>-1.68</v>
      </c>
      <c r="CO19" s="164">
        <v>35.942</v>
      </c>
      <c r="CP19" s="164">
        <v>36.023400000000002</v>
      </c>
      <c r="CQ19" s="164">
        <v>34.6374</v>
      </c>
      <c r="CR19" s="164">
        <v>111.9757</v>
      </c>
      <c r="CS19" s="164">
        <v>112.0167</v>
      </c>
      <c r="CT19" s="164">
        <v>-22.601099999999999</v>
      </c>
      <c r="CU19" s="164">
        <v>-94.185199999999995</v>
      </c>
      <c r="CV19" s="164">
        <v>-23.469100000000001</v>
      </c>
      <c r="CW19" s="164">
        <v>1.6339999999999999</v>
      </c>
      <c r="CX19" s="164">
        <v>27.13</v>
      </c>
      <c r="CY19" s="164">
        <v>8.2100000000000009</v>
      </c>
      <c r="CZ19" s="164">
        <v>3.7549000000000001</v>
      </c>
      <c r="DA19" s="164">
        <v>4.0069999999999997</v>
      </c>
      <c r="DB19" s="164">
        <v>-6.26</v>
      </c>
      <c r="DC19" s="165"/>
      <c r="DD19" s="164">
        <v>-19.1251</v>
      </c>
      <c r="DE19" s="164">
        <v>-18.8657</v>
      </c>
      <c r="DF19" s="164">
        <v>38.272300000000001</v>
      </c>
      <c r="DG19" s="164">
        <v>1.5100000000000001E-2</v>
      </c>
      <c r="DH19" s="164">
        <v>-3.0139999999999998</v>
      </c>
      <c r="DI19" s="164">
        <v>13.9</v>
      </c>
      <c r="DJ19" s="164">
        <v>14</v>
      </c>
      <c r="DK19" s="164">
        <v>-4.6143000000000001</v>
      </c>
      <c r="DL19" s="164">
        <v>-2.9921000000000002</v>
      </c>
      <c r="DM19" s="164">
        <v>33.282800000000002</v>
      </c>
      <c r="DN19" s="164">
        <v>2.9744999999999999</v>
      </c>
      <c r="DO19" s="164">
        <v>-2.4300000000000002</v>
      </c>
      <c r="DP19" s="164">
        <v>-0.55000000000000004</v>
      </c>
      <c r="DQ19" s="164">
        <v>6.5339999999999998</v>
      </c>
      <c r="DR19" s="164">
        <v>-37.999699999999997</v>
      </c>
      <c r="DS19" s="164">
        <v>-11.71</v>
      </c>
      <c r="DT19" s="164">
        <v>-11.72</v>
      </c>
      <c r="DU19" s="164">
        <v>27.44</v>
      </c>
      <c r="DV19" s="164">
        <v>17.239999999999998</v>
      </c>
      <c r="DW19" s="164">
        <v>-38.200000000000003</v>
      </c>
      <c r="DX19" s="164">
        <v>-19.309100000000001</v>
      </c>
      <c r="DY19" s="164">
        <v>-37.768000000000001</v>
      </c>
      <c r="DZ19" s="164">
        <v>-36.836399999999998</v>
      </c>
      <c r="EA19" s="164">
        <v>-10.282400000000001</v>
      </c>
      <c r="EB19" s="164">
        <v>-20.965900000000001</v>
      </c>
      <c r="EC19" s="164">
        <v>-29.700199999999999</v>
      </c>
      <c r="ED19" s="164">
        <v>-29.164899999999999</v>
      </c>
      <c r="EE19" s="164">
        <v>-15.855399999999999</v>
      </c>
      <c r="EF19" s="164">
        <v>-20.3948</v>
      </c>
      <c r="EG19" s="164">
        <v>-10.055</v>
      </c>
      <c r="EH19" s="164">
        <v>-168.41849999999999</v>
      </c>
      <c r="EI19" s="164">
        <v>0.2727</v>
      </c>
      <c r="EJ19" s="165"/>
      <c r="EK19" s="164">
        <v>-7.4436999999999998</v>
      </c>
      <c r="EL19" s="164">
        <v>-6.4408000000000003</v>
      </c>
      <c r="EM19" s="164">
        <v>15.9862</v>
      </c>
      <c r="EN19" s="164">
        <v>-22.89</v>
      </c>
      <c r="EO19" s="164">
        <v>-20.546600000000002</v>
      </c>
      <c r="EP19" s="164">
        <v>14.864000000000001</v>
      </c>
      <c r="EQ19" s="164">
        <v>-26.477599999999999</v>
      </c>
      <c r="ER19" s="164">
        <v>-27.0473</v>
      </c>
      <c r="ES19" s="164">
        <v>11.301500000000001</v>
      </c>
      <c r="ET19" s="164">
        <v>0</v>
      </c>
      <c r="EU19" s="164">
        <v>-20.05</v>
      </c>
      <c r="EV19" s="164">
        <v>2.2000000000000002</v>
      </c>
      <c r="EW19" s="164">
        <v>4.5693999999999999</v>
      </c>
      <c r="EX19" s="164">
        <v>-31.274000000000001</v>
      </c>
      <c r="EY19" s="164">
        <v>-7.91</v>
      </c>
      <c r="EZ19" s="164">
        <v>3.4544999999999999</v>
      </c>
      <c r="FA19" s="164">
        <v>3.4270999999999998</v>
      </c>
      <c r="FB19" s="164">
        <v>11.3607</v>
      </c>
      <c r="FC19" s="164">
        <v>-31.489699999999999</v>
      </c>
      <c r="FD19" s="165"/>
      <c r="FE19" s="164">
        <v>0.72470000000000001</v>
      </c>
      <c r="FF19" s="164">
        <v>0.95840000000000003</v>
      </c>
      <c r="FG19" s="164">
        <v>3.5200999999999998</v>
      </c>
      <c r="FH19" s="164">
        <v>3.6046</v>
      </c>
      <c r="FI19" s="164">
        <v>2.5310999999999999</v>
      </c>
      <c r="FJ19" s="164">
        <v>5.1910999999999996</v>
      </c>
      <c r="FK19" s="164">
        <v>4.5213000000000001</v>
      </c>
      <c r="FL19" s="164">
        <v>-2.1768999999999998</v>
      </c>
      <c r="FM19" s="164">
        <v>18.221900000000002</v>
      </c>
      <c r="FN19" s="164">
        <v>18.161200000000001</v>
      </c>
      <c r="FO19" s="164">
        <v>2.9767999999999999</v>
      </c>
      <c r="FP19" s="164">
        <v>11.910500000000001</v>
      </c>
      <c r="FQ19" s="164">
        <v>11.681100000000001</v>
      </c>
      <c r="FR19" s="164">
        <v>-14.27</v>
      </c>
      <c r="FS19" s="164">
        <v>-2.3140000000000001</v>
      </c>
      <c r="FT19" s="164">
        <v>0.2621</v>
      </c>
      <c r="FU19" s="164">
        <v>1.43</v>
      </c>
      <c r="FV19" s="164">
        <v>3.55</v>
      </c>
      <c r="FW19" s="164">
        <v>-10.6708</v>
      </c>
      <c r="FX19" s="165"/>
      <c r="FY19" s="164">
        <v>6.1870000000000003</v>
      </c>
      <c r="FZ19" s="164">
        <v>0.91200000000000003</v>
      </c>
      <c r="GA19" s="165"/>
      <c r="GB19" s="164">
        <v>6.57</v>
      </c>
      <c r="GC19" s="164">
        <v>-23.652100000000001</v>
      </c>
      <c r="GD19" s="164">
        <v>-18.312100000000001</v>
      </c>
      <c r="GE19" s="164">
        <v>-3.67</v>
      </c>
      <c r="GF19" s="164">
        <v>24.615500000000001</v>
      </c>
      <c r="GG19" s="165"/>
      <c r="GH19" s="164">
        <v>14.7469</v>
      </c>
      <c r="GI19" s="164">
        <v>-1.2843</v>
      </c>
      <c r="GJ19" s="164">
        <v>-1.4331</v>
      </c>
      <c r="GK19" s="164">
        <v>1.7656000000000001</v>
      </c>
      <c r="GL19" s="165"/>
      <c r="GM19" s="165"/>
      <c r="GN19" s="165"/>
      <c r="GO19" s="164">
        <v>-15.8445</v>
      </c>
      <c r="GP19" s="164">
        <v>1.4076</v>
      </c>
      <c r="GQ19" s="164">
        <v>-27.5625</v>
      </c>
      <c r="GR19" s="164">
        <v>2.2768999999999999</v>
      </c>
      <c r="GS19" s="164">
        <v>2.0935999999999999</v>
      </c>
      <c r="GT19" s="164">
        <v>121.16930000000001</v>
      </c>
      <c r="GU19" s="164">
        <v>-4.6685999999999996</v>
      </c>
      <c r="GV19" s="164">
        <v>-9.4748999999999999</v>
      </c>
      <c r="GW19" s="164">
        <v>14.310700000000001</v>
      </c>
      <c r="GX19" s="164">
        <v>5.6898999999999997</v>
      </c>
      <c r="GY19" s="164">
        <v>3.9487999999999999</v>
      </c>
      <c r="GZ19" s="164">
        <v>3.8919000000000001</v>
      </c>
      <c r="HA19" s="164">
        <v>5</v>
      </c>
      <c r="HB19" s="164">
        <v>22.904399999999999</v>
      </c>
      <c r="HC19" s="164">
        <v>25.3901</v>
      </c>
      <c r="HD19" s="164">
        <v>-1.26</v>
      </c>
      <c r="HE19" s="164">
        <v>0</v>
      </c>
      <c r="HF19" s="164">
        <v>47.959800000000001</v>
      </c>
      <c r="HG19" s="164">
        <v>6.3930999999999996</v>
      </c>
      <c r="HH19" s="164">
        <v>22.099299999999999</v>
      </c>
      <c r="HI19" s="164">
        <v>14.0549</v>
      </c>
      <c r="HJ19" s="164">
        <v>13.8789</v>
      </c>
      <c r="HK19" s="164">
        <v>-12.443099999999999</v>
      </c>
      <c r="HL19" s="164">
        <v>-12.9071</v>
      </c>
      <c r="HM19" s="164">
        <v>0</v>
      </c>
      <c r="HN19" s="164">
        <v>-11.398400000000001</v>
      </c>
      <c r="HO19" s="164">
        <v>68.868300000000005</v>
      </c>
      <c r="HP19" s="165"/>
      <c r="HQ19" s="164">
        <v>-24.0975</v>
      </c>
      <c r="HR19" s="164">
        <v>-23.4878</v>
      </c>
      <c r="HS19" s="164">
        <v>-1.9913000000000001</v>
      </c>
      <c r="HT19" s="164">
        <v>-2.1692999999999998</v>
      </c>
      <c r="HU19" s="164">
        <v>6.63</v>
      </c>
      <c r="HV19" s="164">
        <v>6.58</v>
      </c>
      <c r="HW19" s="164">
        <v>-34.1</v>
      </c>
      <c r="HX19" s="164">
        <v>-34.4</v>
      </c>
      <c r="HY19" s="164">
        <v>1.2662</v>
      </c>
      <c r="HZ19" s="164">
        <v>-6.08</v>
      </c>
      <c r="IA19" s="164">
        <v>69.520899999999997</v>
      </c>
      <c r="IB19" s="164">
        <v>16.850200000000001</v>
      </c>
      <c r="IC19" s="164">
        <v>16.888100000000001</v>
      </c>
      <c r="ID19" s="164">
        <v>-20.399999999999999</v>
      </c>
      <c r="IE19" s="164">
        <v>-43.5</v>
      </c>
      <c r="IF19" s="164">
        <v>10.3</v>
      </c>
      <c r="IG19" s="164">
        <v>9.8000000000000007</v>
      </c>
      <c r="IH19" s="164">
        <v>-17.942</v>
      </c>
      <c r="II19" s="164">
        <v>-17.859000000000002</v>
      </c>
      <c r="IJ19" s="164">
        <v>-61.6432</v>
      </c>
      <c r="IK19" s="164">
        <v>-4.6676000000000002</v>
      </c>
      <c r="IL19" s="164">
        <v>-265.20049999999998</v>
      </c>
      <c r="IM19" s="164">
        <v>-8.3635000000000002</v>
      </c>
      <c r="IN19" s="164">
        <v>2.1057999999999999</v>
      </c>
      <c r="IO19" s="164">
        <v>92.339200000000005</v>
      </c>
      <c r="IP19" s="164">
        <v>75.643799999999999</v>
      </c>
      <c r="IQ19" s="164">
        <v>151.77189999999999</v>
      </c>
      <c r="IR19" s="164">
        <v>83.6404</v>
      </c>
      <c r="IS19" s="164">
        <v>24.535299999999999</v>
      </c>
      <c r="IT19" s="164">
        <v>16.206499999999998</v>
      </c>
      <c r="IU19" s="164">
        <v>13.78</v>
      </c>
      <c r="IV19" s="164">
        <v>-41.661200000000001</v>
      </c>
      <c r="IW19" s="164">
        <v>187.8631</v>
      </c>
      <c r="IX19" s="164">
        <v>-195.3365</v>
      </c>
      <c r="IY19" s="164">
        <v>4.2488999999999999</v>
      </c>
      <c r="IZ19" s="164">
        <v>7.1959</v>
      </c>
      <c r="JA19" s="164">
        <v>-0.3967</v>
      </c>
      <c r="JB19" s="165"/>
      <c r="JC19" s="164">
        <v>-10.32</v>
      </c>
      <c r="JD19" s="164">
        <v>-0.88400000000000001</v>
      </c>
      <c r="JE19" s="164">
        <v>-0.89300000000000002</v>
      </c>
      <c r="JF19" s="164">
        <v>6.08</v>
      </c>
      <c r="JG19" s="164">
        <v>-3.2</v>
      </c>
      <c r="JH19" s="164">
        <v>-3.1251000000000002</v>
      </c>
      <c r="JI19" s="164">
        <v>-2.7816999999999998</v>
      </c>
      <c r="JJ19" s="164">
        <v>18.4588</v>
      </c>
      <c r="JK19" s="164">
        <v>-13.563700000000001</v>
      </c>
      <c r="JL19" s="164">
        <v>2.2999999999999998</v>
      </c>
      <c r="JM19" s="164">
        <v>3.7290000000000001</v>
      </c>
      <c r="JN19" s="164">
        <v>3.742</v>
      </c>
      <c r="JO19" s="164">
        <v>2.6781000000000001</v>
      </c>
      <c r="JP19" s="164">
        <v>3.1036000000000001</v>
      </c>
      <c r="JQ19" s="164">
        <v>3.7176999999999998</v>
      </c>
      <c r="JR19" s="164">
        <v>3.3771</v>
      </c>
      <c r="JS19" s="164">
        <v>3.2846000000000002</v>
      </c>
      <c r="JT19" s="165"/>
      <c r="JU19" s="164">
        <v>28.7</v>
      </c>
      <c r="JV19" s="164">
        <v>0.83899999999999997</v>
      </c>
      <c r="JW19" s="164">
        <v>-0.47</v>
      </c>
      <c r="JX19" s="165"/>
      <c r="JY19" s="164">
        <v>-9.3470999999999993</v>
      </c>
      <c r="JZ19" s="164">
        <v>-13.3025</v>
      </c>
      <c r="KA19" s="164">
        <v>-15.7746</v>
      </c>
      <c r="KB19" s="164">
        <v>-6.8937999999999997</v>
      </c>
      <c r="KC19" s="164">
        <v>8.3484999999999996</v>
      </c>
      <c r="KD19" s="164">
        <v>-9.7748000000000008</v>
      </c>
      <c r="KE19" s="164">
        <v>0</v>
      </c>
      <c r="KF19" s="164">
        <v>-30.7</v>
      </c>
      <c r="KG19" s="164">
        <v>13</v>
      </c>
      <c r="KH19" s="165"/>
      <c r="KI19" s="164">
        <v>-70.463899999999995</v>
      </c>
    </row>
    <row r="20" spans="1:295" ht="18" customHeight="1" x14ac:dyDescent="0.3">
      <c r="A20" s="161" t="s">
        <v>41</v>
      </c>
      <c r="B20" s="161" t="s">
        <v>727</v>
      </c>
      <c r="C20" s="164">
        <v>0</v>
      </c>
      <c r="D20" s="164">
        <v>3.9262000000000001</v>
      </c>
      <c r="E20" s="164">
        <v>-8.9034999999999993</v>
      </c>
      <c r="F20" s="164">
        <v>2.7355</v>
      </c>
      <c r="G20" s="164">
        <v>7.2788000000000004</v>
      </c>
      <c r="H20" s="165"/>
      <c r="I20" s="164">
        <v>11.1366</v>
      </c>
      <c r="J20" s="165"/>
      <c r="K20" s="164">
        <v>7.3164999999999996</v>
      </c>
      <c r="L20" s="164">
        <v>2.2578999999999998</v>
      </c>
      <c r="M20" s="164">
        <v>5.9272</v>
      </c>
      <c r="N20" s="164">
        <v>-4.4400000000000004</v>
      </c>
      <c r="O20" s="165"/>
      <c r="P20" s="165"/>
      <c r="Q20" s="164">
        <v>1.6559999999999999</v>
      </c>
      <c r="R20" s="164">
        <v>-15.4</v>
      </c>
      <c r="S20" s="164">
        <v>1.7591000000000001</v>
      </c>
      <c r="T20" s="165"/>
      <c r="U20" s="164">
        <v>3.9653999999999998</v>
      </c>
      <c r="V20" s="164">
        <v>3.8631000000000002</v>
      </c>
      <c r="W20" s="164">
        <v>6.9341999999999997</v>
      </c>
      <c r="X20" s="164">
        <v>10.273999999999999</v>
      </c>
      <c r="Y20" s="164">
        <v>-5.8419999999999996</v>
      </c>
      <c r="Z20" s="164">
        <v>2.5099999999999998</v>
      </c>
      <c r="AA20" s="165"/>
      <c r="AB20" s="164">
        <v>-1.2659</v>
      </c>
      <c r="AC20" s="165"/>
      <c r="AD20" s="164">
        <v>-0.46100000000000002</v>
      </c>
      <c r="AE20" s="164">
        <v>6.9210000000000003</v>
      </c>
      <c r="AF20" s="164">
        <v>-15.54</v>
      </c>
      <c r="AG20" s="164">
        <v>-11</v>
      </c>
      <c r="AH20" s="165"/>
      <c r="AI20" s="165"/>
      <c r="AJ20" s="164">
        <v>-21.23</v>
      </c>
      <c r="AK20" s="164">
        <v>-21.3</v>
      </c>
      <c r="AL20" s="165"/>
      <c r="AM20" s="164">
        <v>-3.79</v>
      </c>
      <c r="AN20" s="164">
        <v>-4.09</v>
      </c>
      <c r="AO20" s="164">
        <v>0.1976</v>
      </c>
      <c r="AP20" s="164">
        <v>3.8515999999999999</v>
      </c>
      <c r="AQ20" s="164">
        <v>12.845599999999999</v>
      </c>
      <c r="AR20" s="164">
        <v>14.2272</v>
      </c>
      <c r="AS20" s="164">
        <v>-5.5808999999999997</v>
      </c>
      <c r="AT20" s="164">
        <v>-10.9846</v>
      </c>
      <c r="AU20" s="164">
        <v>-11.0031</v>
      </c>
      <c r="AV20" s="164">
        <v>12.1639</v>
      </c>
      <c r="AW20" s="164">
        <v>13.288600000000001</v>
      </c>
      <c r="AX20" s="164">
        <v>-13.931699999999999</v>
      </c>
      <c r="AY20" s="164">
        <v>-12.324199999999999</v>
      </c>
      <c r="AZ20" s="164">
        <v>3.1686999999999999</v>
      </c>
      <c r="BA20" s="164">
        <v>17.362100000000002</v>
      </c>
      <c r="BB20" s="164">
        <v>4.6418999999999997</v>
      </c>
      <c r="BC20" s="164">
        <v>3.0999999999999999E-3</v>
      </c>
      <c r="BD20" s="164">
        <v>0</v>
      </c>
      <c r="BE20" s="164">
        <v>0</v>
      </c>
      <c r="BF20" s="164">
        <v>-24.212399999999999</v>
      </c>
      <c r="BG20" s="164">
        <v>-24.057500000000001</v>
      </c>
      <c r="BH20" s="164">
        <v>-0.62039999999999995</v>
      </c>
      <c r="BI20" s="165"/>
      <c r="BJ20" s="164">
        <v>2.3060999999999998</v>
      </c>
      <c r="BK20" s="164">
        <v>-0.1134</v>
      </c>
      <c r="BL20" s="165"/>
      <c r="BM20" s="164">
        <v>-0.26079999999999998</v>
      </c>
      <c r="BN20" s="164">
        <v>-137.76050000000001</v>
      </c>
      <c r="BO20" s="164">
        <v>51.637300000000003</v>
      </c>
      <c r="BP20" s="164">
        <v>51.6678</v>
      </c>
      <c r="BQ20" s="164">
        <v>78.123999999999995</v>
      </c>
      <c r="BR20" s="164">
        <v>-116.5972</v>
      </c>
      <c r="BS20" s="165"/>
      <c r="BT20" s="165"/>
      <c r="BU20" s="165"/>
      <c r="BV20" s="164">
        <v>12.683999999999999</v>
      </c>
      <c r="BW20" s="164">
        <v>6.72</v>
      </c>
      <c r="BX20" s="164">
        <v>7.75</v>
      </c>
      <c r="BY20" s="164">
        <v>-8.7899999999999991</v>
      </c>
      <c r="BZ20" s="164">
        <v>3.62</v>
      </c>
      <c r="CA20" s="164">
        <v>-18.347899999999999</v>
      </c>
      <c r="CB20" s="164">
        <v>-18.883800000000001</v>
      </c>
      <c r="CC20" s="164">
        <v>24.2362</v>
      </c>
      <c r="CD20" s="164">
        <v>23.178999999999998</v>
      </c>
      <c r="CE20" s="164">
        <v>-3.5263</v>
      </c>
      <c r="CF20" s="164">
        <v>-9.3993000000000002</v>
      </c>
      <c r="CG20" s="164">
        <v>-9.4456000000000007</v>
      </c>
      <c r="CH20" s="164">
        <v>1.9951000000000001</v>
      </c>
      <c r="CI20" s="164">
        <v>13.6965</v>
      </c>
      <c r="CJ20" s="165"/>
      <c r="CK20" s="165"/>
      <c r="CL20" s="164">
        <v>48</v>
      </c>
      <c r="CM20" s="164">
        <v>-22.3</v>
      </c>
      <c r="CN20" s="164">
        <v>-1.86</v>
      </c>
      <c r="CO20" s="164">
        <v>32.4071</v>
      </c>
      <c r="CP20" s="164">
        <v>32.695900000000002</v>
      </c>
      <c r="CQ20" s="164">
        <v>31.4939</v>
      </c>
      <c r="CR20" s="164">
        <v>97.698300000000003</v>
      </c>
      <c r="CS20" s="164">
        <v>98.216800000000006</v>
      </c>
      <c r="CT20" s="164">
        <v>-24.801100000000002</v>
      </c>
      <c r="CU20" s="164">
        <v>-78.519300000000001</v>
      </c>
      <c r="CV20" s="164">
        <v>-24.891200000000001</v>
      </c>
      <c r="CW20" s="164">
        <v>1.5931</v>
      </c>
      <c r="CX20" s="164">
        <v>28.79</v>
      </c>
      <c r="CY20" s="164">
        <v>11.26</v>
      </c>
      <c r="CZ20" s="164">
        <v>4.3799000000000001</v>
      </c>
      <c r="DA20" s="164">
        <v>4.7881999999999998</v>
      </c>
      <c r="DB20" s="164">
        <v>-6.76</v>
      </c>
      <c r="DC20" s="165"/>
      <c r="DD20" s="164">
        <v>-15.983000000000001</v>
      </c>
      <c r="DE20" s="164">
        <v>-16.225899999999999</v>
      </c>
      <c r="DF20" s="164">
        <v>38.071599999999997</v>
      </c>
      <c r="DG20" s="164">
        <v>1.5100000000000001E-2</v>
      </c>
      <c r="DH20" s="164">
        <v>-3.24</v>
      </c>
      <c r="DI20" s="165"/>
      <c r="DJ20" s="165"/>
      <c r="DK20" s="164">
        <v>-3.8098000000000001</v>
      </c>
      <c r="DL20" s="164">
        <v>-1.8701000000000001</v>
      </c>
      <c r="DM20" s="164">
        <v>33.598199999999999</v>
      </c>
      <c r="DN20" s="164">
        <v>4.4588999999999999</v>
      </c>
      <c r="DO20" s="164">
        <v>-1.43</v>
      </c>
      <c r="DP20" s="164">
        <v>-0.46</v>
      </c>
      <c r="DQ20" s="164">
        <v>6.3585000000000003</v>
      </c>
      <c r="DR20" s="164">
        <v>-37.642099999999999</v>
      </c>
      <c r="DS20" s="164">
        <v>-11.79</v>
      </c>
      <c r="DT20" s="164">
        <v>-11.9</v>
      </c>
      <c r="DU20" s="164">
        <v>28.28</v>
      </c>
      <c r="DV20" s="164">
        <v>17.7</v>
      </c>
      <c r="DW20" s="164">
        <v>-36.836399999999998</v>
      </c>
      <c r="DX20" s="164">
        <v>-18.7</v>
      </c>
      <c r="DY20" s="164">
        <v>-39.580599999999997</v>
      </c>
      <c r="DZ20" s="164">
        <v>-38.054499999999997</v>
      </c>
      <c r="EA20" s="165"/>
      <c r="EB20" s="164">
        <v>-18.279</v>
      </c>
      <c r="EC20" s="164">
        <v>-25.817399999999999</v>
      </c>
      <c r="ED20" s="164">
        <v>-25.7531</v>
      </c>
      <c r="EE20" s="164">
        <v>-23.205200000000001</v>
      </c>
      <c r="EF20" s="164">
        <v>-27.623799999999999</v>
      </c>
      <c r="EG20" s="164">
        <v>-10.14</v>
      </c>
      <c r="EH20" s="164">
        <v>-175.50839999999999</v>
      </c>
      <c r="EI20" s="164">
        <v>2.9769999999999999</v>
      </c>
      <c r="EJ20" s="165"/>
      <c r="EK20" s="164">
        <v>-8.5402000000000005</v>
      </c>
      <c r="EL20" s="164">
        <v>-7.7455999999999996</v>
      </c>
      <c r="EM20" s="164">
        <v>17.241299999999999</v>
      </c>
      <c r="EN20" s="164">
        <v>-18.3904</v>
      </c>
      <c r="EO20" s="164">
        <v>-18.3474</v>
      </c>
      <c r="EP20" s="164">
        <v>5.1360000000000001</v>
      </c>
      <c r="EQ20" s="164">
        <v>-25.4072</v>
      </c>
      <c r="ER20" s="164">
        <v>-25.3537</v>
      </c>
      <c r="ES20" s="164">
        <v>12.176399999999999</v>
      </c>
      <c r="ET20" s="164">
        <v>0</v>
      </c>
      <c r="EU20" s="164">
        <v>-16.41</v>
      </c>
      <c r="EV20" s="164">
        <v>0</v>
      </c>
      <c r="EW20" s="164">
        <v>4.9294000000000002</v>
      </c>
      <c r="EX20" s="164">
        <v>-23.3934</v>
      </c>
      <c r="EY20" s="164">
        <v>-7.3930999999999996</v>
      </c>
      <c r="EZ20" s="164">
        <v>3.8771</v>
      </c>
      <c r="FA20" s="164">
        <v>2.9279000000000002</v>
      </c>
      <c r="FB20" s="164">
        <v>14.361499999999999</v>
      </c>
      <c r="FC20" s="164">
        <v>-28.151299999999999</v>
      </c>
      <c r="FD20" s="165"/>
      <c r="FE20" s="164">
        <v>0.72250000000000003</v>
      </c>
      <c r="FF20" s="164">
        <v>0.94389999999999996</v>
      </c>
      <c r="FG20" s="164">
        <v>3.3616999999999999</v>
      </c>
      <c r="FH20" s="164">
        <v>3.0347</v>
      </c>
      <c r="FI20" s="164">
        <v>0</v>
      </c>
      <c r="FJ20" s="164">
        <v>6.0284000000000004</v>
      </c>
      <c r="FK20" s="164">
        <v>5.1910999999999996</v>
      </c>
      <c r="FL20" s="164">
        <v>-2.6793</v>
      </c>
      <c r="FM20" s="164">
        <v>19.5473</v>
      </c>
      <c r="FN20" s="164">
        <v>19.5273</v>
      </c>
      <c r="FO20" s="164">
        <v>3.0398999999999998</v>
      </c>
      <c r="FP20" s="164">
        <v>12.2944</v>
      </c>
      <c r="FQ20" s="164">
        <v>10.367599999999999</v>
      </c>
      <c r="FR20" s="164">
        <v>-14.86</v>
      </c>
      <c r="FS20" s="164">
        <v>-2.8083999999999998</v>
      </c>
      <c r="FT20" s="164">
        <v>0.28039999999999998</v>
      </c>
      <c r="FU20" s="164">
        <v>1.49</v>
      </c>
      <c r="FV20" s="164">
        <v>3.83</v>
      </c>
      <c r="FW20" s="164">
        <v>-11.211399999999999</v>
      </c>
      <c r="FX20" s="165"/>
      <c r="FY20" s="164">
        <v>6.2069999999999999</v>
      </c>
      <c r="FZ20" s="164">
        <v>0.93100000000000005</v>
      </c>
      <c r="GA20" s="165"/>
      <c r="GB20" s="164">
        <v>5.87</v>
      </c>
      <c r="GC20" s="164">
        <v>-23.526599999999998</v>
      </c>
      <c r="GD20" s="164">
        <v>-17.328900000000001</v>
      </c>
      <c r="GE20" s="164">
        <v>-4.17</v>
      </c>
      <c r="GF20" s="164">
        <v>23.885899999999999</v>
      </c>
      <c r="GG20" s="165"/>
      <c r="GH20" s="164">
        <v>14.955</v>
      </c>
      <c r="GI20" s="164">
        <v>-1.3516999999999999</v>
      </c>
      <c r="GJ20" s="164">
        <v>-1.3959999999999999</v>
      </c>
      <c r="GK20" s="164">
        <v>1.8395999999999999</v>
      </c>
      <c r="GL20" s="165"/>
      <c r="GM20" s="165"/>
      <c r="GN20" s="164">
        <v>-9.1914999999999996</v>
      </c>
      <c r="GO20" s="164">
        <v>-15.761100000000001</v>
      </c>
      <c r="GP20" s="164">
        <v>0.35170000000000001</v>
      </c>
      <c r="GQ20" s="164">
        <v>-27.058299999999999</v>
      </c>
      <c r="GR20" s="164">
        <v>2.81</v>
      </c>
      <c r="GS20" s="164">
        <v>3.5893999999999999</v>
      </c>
      <c r="GT20" s="164">
        <v>127.7413</v>
      </c>
      <c r="GU20" s="164">
        <v>-4.5204000000000004</v>
      </c>
      <c r="GV20" s="164">
        <v>-9.6280000000000001</v>
      </c>
      <c r="GW20" s="164">
        <v>14.501899999999999</v>
      </c>
      <c r="GX20" s="164">
        <v>3.4394999999999998</v>
      </c>
      <c r="GY20" s="164">
        <v>4.1539000000000001</v>
      </c>
      <c r="GZ20" s="164">
        <v>4.1539000000000001</v>
      </c>
      <c r="HA20" s="164">
        <v>3</v>
      </c>
      <c r="HB20" s="164">
        <v>24.872199999999999</v>
      </c>
      <c r="HC20" s="164">
        <v>25.2516</v>
      </c>
      <c r="HD20" s="164">
        <v>-2.5099999999999998</v>
      </c>
      <c r="HE20" s="164">
        <v>0</v>
      </c>
      <c r="HF20" s="164">
        <v>46.772100000000002</v>
      </c>
      <c r="HG20" s="164">
        <v>6.3295000000000003</v>
      </c>
      <c r="HH20" s="164">
        <v>25.904900000000001</v>
      </c>
      <c r="HI20" s="164">
        <v>13.3932</v>
      </c>
      <c r="HJ20" s="164">
        <v>13.6783</v>
      </c>
      <c r="HK20" s="164">
        <v>-11.2896</v>
      </c>
      <c r="HL20" s="164">
        <v>-12.4976</v>
      </c>
      <c r="HM20" s="164">
        <v>-10.2232</v>
      </c>
      <c r="HN20" s="164">
        <v>-11.733700000000001</v>
      </c>
      <c r="HO20" s="165"/>
      <c r="HP20" s="165"/>
      <c r="HQ20" s="164">
        <v>-23.180099999999999</v>
      </c>
      <c r="HR20" s="164">
        <v>-22.273700000000002</v>
      </c>
      <c r="HS20" s="164">
        <v>-2.3357000000000001</v>
      </c>
      <c r="HT20" s="164">
        <v>-2.2829000000000002</v>
      </c>
      <c r="HU20" s="164">
        <v>5.53</v>
      </c>
      <c r="HV20" s="164">
        <v>5.59</v>
      </c>
      <c r="HW20" s="164">
        <v>-33.4</v>
      </c>
      <c r="HX20" s="164">
        <v>-33.700000000000003</v>
      </c>
      <c r="HY20" s="164">
        <v>1.2497</v>
      </c>
      <c r="HZ20" s="164">
        <v>-6.08</v>
      </c>
      <c r="IA20" s="164">
        <v>65.007199999999997</v>
      </c>
      <c r="IB20" s="164">
        <v>17.1295</v>
      </c>
      <c r="IC20" s="164">
        <v>17.299099999999999</v>
      </c>
      <c r="ID20" s="164">
        <v>-20.100000000000001</v>
      </c>
      <c r="IE20" s="164">
        <v>-43.9</v>
      </c>
      <c r="IF20" s="164">
        <v>9.4</v>
      </c>
      <c r="IG20" s="164">
        <v>8.5</v>
      </c>
      <c r="IH20" s="164">
        <v>-17.9239</v>
      </c>
      <c r="II20" s="164">
        <v>-17.805099999999999</v>
      </c>
      <c r="IJ20" s="164">
        <v>-61.208500000000001</v>
      </c>
      <c r="IK20" s="164">
        <v>-8.609</v>
      </c>
      <c r="IL20" s="164">
        <v>-261.95260000000002</v>
      </c>
      <c r="IM20" s="164">
        <v>-6.0331999999999999</v>
      </c>
      <c r="IN20" s="164">
        <v>-1.1480999999999999</v>
      </c>
      <c r="IO20" s="164">
        <v>89.083500000000001</v>
      </c>
      <c r="IP20" s="164">
        <v>77.041300000000007</v>
      </c>
      <c r="IQ20" s="164">
        <v>145.23230000000001</v>
      </c>
      <c r="IR20" s="164">
        <v>81.951300000000003</v>
      </c>
      <c r="IS20" s="164">
        <v>22.593900000000001</v>
      </c>
      <c r="IT20" s="164">
        <v>14.878500000000001</v>
      </c>
      <c r="IU20" s="164">
        <v>15.837400000000001</v>
      </c>
      <c r="IV20" s="164">
        <v>-36.751399999999997</v>
      </c>
      <c r="IW20" s="164">
        <v>191.7645</v>
      </c>
      <c r="IX20" s="164">
        <v>-193.11259999999999</v>
      </c>
      <c r="IY20" s="164">
        <v>6.1904000000000003</v>
      </c>
      <c r="IZ20" s="164">
        <v>5.5759999999999996</v>
      </c>
      <c r="JA20" s="164">
        <v>-0.98270000000000002</v>
      </c>
      <c r="JB20" s="165"/>
      <c r="JC20" s="164">
        <v>-10.72</v>
      </c>
      <c r="JD20" s="164">
        <v>-0.74099999999999999</v>
      </c>
      <c r="JE20" s="164">
        <v>-0.747</v>
      </c>
      <c r="JF20" s="164">
        <v>7.04</v>
      </c>
      <c r="JG20" s="164">
        <v>-3.04</v>
      </c>
      <c r="JH20" s="164">
        <v>-3.7951000000000001</v>
      </c>
      <c r="JI20" s="164">
        <v>-3.2517</v>
      </c>
      <c r="JJ20" s="164">
        <v>18.3123</v>
      </c>
      <c r="JK20" s="164">
        <v>-13.386699999999999</v>
      </c>
      <c r="JL20" s="164">
        <v>3.1</v>
      </c>
      <c r="JM20" s="164">
        <v>4.1340000000000003</v>
      </c>
      <c r="JN20" s="164">
        <v>2.7909999999999999</v>
      </c>
      <c r="JO20" s="165"/>
      <c r="JP20" s="165"/>
      <c r="JQ20" s="164">
        <v>4.6097999999999999</v>
      </c>
      <c r="JR20" s="164">
        <v>3.641</v>
      </c>
      <c r="JS20" s="164">
        <v>3.1282999999999999</v>
      </c>
      <c r="JT20" s="165"/>
      <c r="JU20" s="164">
        <v>29.1</v>
      </c>
      <c r="JV20" s="164">
        <v>1.9193</v>
      </c>
      <c r="JW20" s="164">
        <v>-0.43</v>
      </c>
      <c r="JX20" s="165"/>
      <c r="JY20" s="164">
        <v>-9.3880999999999997</v>
      </c>
      <c r="JZ20" s="164">
        <v>-12.8832</v>
      </c>
      <c r="KA20" s="164">
        <v>-16.090199999999999</v>
      </c>
      <c r="KB20" s="164">
        <v>-7.4511000000000003</v>
      </c>
      <c r="KC20" s="164">
        <v>8.5309000000000008</v>
      </c>
      <c r="KD20" s="164">
        <v>-9.8125</v>
      </c>
      <c r="KE20" s="164">
        <v>0</v>
      </c>
      <c r="KF20" s="164">
        <v>-30.3</v>
      </c>
      <c r="KG20" s="164">
        <v>13.1</v>
      </c>
      <c r="KH20" s="165"/>
      <c r="KI20" s="164">
        <v>-68.733000000000004</v>
      </c>
    </row>
    <row r="21" spans="1:295" ht="18" customHeight="1" x14ac:dyDescent="0.3">
      <c r="A21" s="161" t="s">
        <v>41</v>
      </c>
      <c r="B21" s="161" t="s">
        <v>728</v>
      </c>
      <c r="C21" s="164">
        <v>0</v>
      </c>
      <c r="D21" s="164">
        <v>4.0999999999999996</v>
      </c>
      <c r="E21" s="164">
        <v>-9.0662000000000003</v>
      </c>
      <c r="F21" s="164">
        <v>3.2385000000000002</v>
      </c>
      <c r="G21" s="164">
        <v>7.1635999999999997</v>
      </c>
      <c r="H21" s="165"/>
      <c r="I21" s="164">
        <v>12.736599999999999</v>
      </c>
      <c r="J21" s="165"/>
      <c r="K21" s="164">
        <v>9.9650999999999996</v>
      </c>
      <c r="L21" s="164">
        <v>3.5809000000000002</v>
      </c>
      <c r="M21" s="164">
        <v>7.0658000000000003</v>
      </c>
      <c r="N21" s="164">
        <v>-4.4400000000000004</v>
      </c>
      <c r="O21" s="164">
        <v>-24.2</v>
      </c>
      <c r="P21" s="164">
        <v>2.2000000000000002</v>
      </c>
      <c r="Q21" s="164">
        <v>2.484</v>
      </c>
      <c r="R21" s="164">
        <v>-19.8</v>
      </c>
      <c r="S21" s="164">
        <v>1.6829000000000001</v>
      </c>
      <c r="T21" s="165"/>
      <c r="U21" s="164">
        <v>4.4710999999999999</v>
      </c>
      <c r="V21" s="164">
        <v>4.4706999999999999</v>
      </c>
      <c r="W21" s="164">
        <v>7.8912000000000004</v>
      </c>
      <c r="X21" s="164">
        <v>10.323700000000001</v>
      </c>
      <c r="Y21" s="164">
        <v>-5.9009</v>
      </c>
      <c r="Z21" s="164">
        <v>2.4196</v>
      </c>
      <c r="AA21" s="165"/>
      <c r="AB21" s="164">
        <v>-1.2914000000000001</v>
      </c>
      <c r="AC21" s="165"/>
      <c r="AD21" s="164">
        <v>-0.14099999999999999</v>
      </c>
      <c r="AE21" s="164">
        <v>6.9859999999999998</v>
      </c>
      <c r="AF21" s="164">
        <v>-15.54</v>
      </c>
      <c r="AG21" s="164">
        <v>-8.8000000000000007</v>
      </c>
      <c r="AH21" s="165"/>
      <c r="AI21" s="165"/>
      <c r="AJ21" s="164">
        <v>-19.41</v>
      </c>
      <c r="AK21" s="164">
        <v>-19.48</v>
      </c>
      <c r="AL21" s="165"/>
      <c r="AM21" s="164">
        <v>-4.12</v>
      </c>
      <c r="AN21" s="164">
        <v>-4.12</v>
      </c>
      <c r="AO21" s="164">
        <v>0.48020000000000002</v>
      </c>
      <c r="AP21" s="164">
        <v>3.9264999999999999</v>
      </c>
      <c r="AQ21" s="164">
        <v>13.7033</v>
      </c>
      <c r="AR21" s="164">
        <v>14.619199999999999</v>
      </c>
      <c r="AS21" s="164">
        <v>-3.7987000000000002</v>
      </c>
      <c r="AT21" s="164">
        <v>-9.3771000000000004</v>
      </c>
      <c r="AU21" s="164">
        <v>-10.116300000000001</v>
      </c>
      <c r="AV21" s="164">
        <v>21.271899999999999</v>
      </c>
      <c r="AW21" s="164">
        <v>17.860499999999998</v>
      </c>
      <c r="AX21" s="164">
        <v>-11.654400000000001</v>
      </c>
      <c r="AY21" s="164">
        <v>-14.0657</v>
      </c>
      <c r="AZ21" s="164">
        <v>4.3522999999999996</v>
      </c>
      <c r="BA21" s="164">
        <v>17.526399999999999</v>
      </c>
      <c r="BB21" s="164">
        <v>3.4826999999999999</v>
      </c>
      <c r="BC21" s="164">
        <v>-3.5074000000000001</v>
      </c>
      <c r="BD21" s="164">
        <v>-0.1</v>
      </c>
      <c r="BE21" s="164">
        <v>0</v>
      </c>
      <c r="BF21" s="164">
        <v>-24.424900000000001</v>
      </c>
      <c r="BG21" s="164">
        <v>-24.838999999999999</v>
      </c>
      <c r="BH21" s="164">
        <v>-0.53739999999999999</v>
      </c>
      <c r="BI21" s="165"/>
      <c r="BJ21" s="164">
        <v>3.8254999999999999</v>
      </c>
      <c r="BK21" s="164">
        <v>-0.44040000000000001</v>
      </c>
      <c r="BL21" s="165"/>
      <c r="BM21" s="164">
        <v>6.2100000000000002E-2</v>
      </c>
      <c r="BN21" s="164">
        <v>-130.95490000000001</v>
      </c>
      <c r="BO21" s="164">
        <v>51.942500000000003</v>
      </c>
      <c r="BP21" s="164">
        <v>51.6678</v>
      </c>
      <c r="BQ21" s="164">
        <v>57.654499999999999</v>
      </c>
      <c r="BR21" s="164">
        <v>-107.5733</v>
      </c>
      <c r="BS21" s="165"/>
      <c r="BT21" s="165"/>
      <c r="BU21" s="165"/>
      <c r="BV21" s="164">
        <v>12.6541</v>
      </c>
      <c r="BW21" s="164">
        <v>6.49</v>
      </c>
      <c r="BX21" s="164">
        <v>7.73</v>
      </c>
      <c r="BY21" s="164">
        <v>-8.17</v>
      </c>
      <c r="BZ21" s="164">
        <v>3.42</v>
      </c>
      <c r="CA21" s="164">
        <v>-18.6158</v>
      </c>
      <c r="CB21" s="164">
        <v>-18.4819</v>
      </c>
      <c r="CC21" s="164">
        <v>22.727599999999999</v>
      </c>
      <c r="CD21" s="164">
        <v>21.6782</v>
      </c>
      <c r="CE21" s="164">
        <v>-4.3276000000000003</v>
      </c>
      <c r="CF21" s="164">
        <v>-4.5071000000000003</v>
      </c>
      <c r="CG21" s="164">
        <v>-4.4370000000000003</v>
      </c>
      <c r="CH21" s="164">
        <v>4.2329999999999997</v>
      </c>
      <c r="CI21" s="164">
        <v>15.384600000000001</v>
      </c>
      <c r="CJ21" s="165"/>
      <c r="CK21" s="165"/>
      <c r="CL21" s="164">
        <v>51.3</v>
      </c>
      <c r="CM21" s="164">
        <v>-26.6</v>
      </c>
      <c r="CN21" s="164">
        <v>-2.0099999999999998</v>
      </c>
      <c r="CO21" s="164">
        <v>35.943399999999997</v>
      </c>
      <c r="CP21" s="164">
        <v>35.582099999999997</v>
      </c>
      <c r="CQ21" s="164">
        <v>34.275500000000001</v>
      </c>
      <c r="CR21" s="164">
        <v>94.052400000000006</v>
      </c>
      <c r="CS21" s="164">
        <v>93.447100000000006</v>
      </c>
      <c r="CT21" s="164">
        <v>-22.1935</v>
      </c>
      <c r="CU21" s="164">
        <v>-76.527500000000003</v>
      </c>
      <c r="CV21" s="164">
        <v>-22.366299999999999</v>
      </c>
      <c r="CW21" s="164">
        <v>1.8320000000000001</v>
      </c>
      <c r="CX21" s="164">
        <v>28.98</v>
      </c>
      <c r="CY21" s="164">
        <v>11.43</v>
      </c>
      <c r="CZ21" s="164">
        <v>5.3174000000000001</v>
      </c>
      <c r="DA21" s="164">
        <v>5.5694999999999997</v>
      </c>
      <c r="DB21" s="164">
        <v>-7.3</v>
      </c>
      <c r="DC21" s="165"/>
      <c r="DD21" s="164">
        <v>-17.698</v>
      </c>
      <c r="DE21" s="164">
        <v>-17.619399999999999</v>
      </c>
      <c r="DF21" s="164">
        <v>34.457099999999997</v>
      </c>
      <c r="DG21" s="164">
        <v>1.47E-2</v>
      </c>
      <c r="DH21" s="164">
        <v>-3.6524999999999999</v>
      </c>
      <c r="DI21" s="164">
        <v>11.5</v>
      </c>
      <c r="DJ21" s="164">
        <v>11.5</v>
      </c>
      <c r="DK21" s="164">
        <v>-3.5070999999999999</v>
      </c>
      <c r="DL21" s="164">
        <v>-0.187</v>
      </c>
      <c r="DM21" s="164">
        <v>36.594799999999999</v>
      </c>
      <c r="DN21" s="164">
        <v>6.6855000000000002</v>
      </c>
      <c r="DO21" s="164">
        <v>0.27</v>
      </c>
      <c r="DP21" s="164">
        <v>-1.31</v>
      </c>
      <c r="DQ21" s="164">
        <v>6.9794999999999998</v>
      </c>
      <c r="DR21" s="164">
        <v>-34.0244</v>
      </c>
      <c r="DS21" s="164">
        <v>-11.97</v>
      </c>
      <c r="DT21" s="164">
        <v>-12.01</v>
      </c>
      <c r="DU21" s="164">
        <v>30.01</v>
      </c>
      <c r="DV21" s="164">
        <v>19.55</v>
      </c>
      <c r="DW21" s="164">
        <v>-35.0364</v>
      </c>
      <c r="DX21" s="164">
        <v>-17.809100000000001</v>
      </c>
      <c r="DY21" s="164">
        <v>-37.855899999999998</v>
      </c>
      <c r="DZ21" s="164">
        <v>-36.581800000000001</v>
      </c>
      <c r="EA21" s="165"/>
      <c r="EB21" s="164">
        <v>-11.4947</v>
      </c>
      <c r="EC21" s="164">
        <v>-18.974599999999999</v>
      </c>
      <c r="ED21" s="164">
        <v>-19.396100000000001</v>
      </c>
      <c r="EE21" s="164">
        <v>-17.317799999999998</v>
      </c>
      <c r="EF21" s="164">
        <v>-21.969100000000001</v>
      </c>
      <c r="EG21" s="164">
        <v>-9.8469999999999995</v>
      </c>
      <c r="EH21" s="164">
        <v>-155.72989999999999</v>
      </c>
      <c r="EI21" s="164">
        <v>-10.2127</v>
      </c>
      <c r="EJ21" s="165"/>
      <c r="EK21" s="164">
        <v>-8.9314</v>
      </c>
      <c r="EL21" s="164">
        <v>-8.1539999999999999</v>
      </c>
      <c r="EM21" s="164">
        <v>14.497</v>
      </c>
      <c r="EN21" s="164">
        <v>-21.829799999999999</v>
      </c>
      <c r="EO21" s="164">
        <v>-20.430700000000002</v>
      </c>
      <c r="EP21" s="164">
        <v>19.984000000000002</v>
      </c>
      <c r="EQ21" s="164">
        <v>-24.929500000000001</v>
      </c>
      <c r="ER21" s="164">
        <v>-24.467700000000001</v>
      </c>
      <c r="ES21" s="164">
        <v>9.8373000000000008</v>
      </c>
      <c r="ET21" s="164">
        <v>0</v>
      </c>
      <c r="EU21" s="164">
        <v>-20.16</v>
      </c>
      <c r="EV21" s="164">
        <v>0.4</v>
      </c>
      <c r="EW21" s="164">
        <v>5.2328999999999999</v>
      </c>
      <c r="EX21" s="164">
        <v>-31.275400000000001</v>
      </c>
      <c r="EY21" s="164">
        <v>-7.3155999999999999</v>
      </c>
      <c r="EZ21" s="164">
        <v>3.9763999999999999</v>
      </c>
      <c r="FA21" s="164">
        <v>2.9980000000000002</v>
      </c>
      <c r="FB21" s="164">
        <v>11.226800000000001</v>
      </c>
      <c r="FC21" s="164">
        <v>-24.043099999999999</v>
      </c>
      <c r="FD21" s="165"/>
      <c r="FE21" s="164">
        <v>0.77669999999999995</v>
      </c>
      <c r="FF21" s="164">
        <v>0.97350000000000003</v>
      </c>
      <c r="FG21" s="164">
        <v>2.4089</v>
      </c>
      <c r="FH21" s="164">
        <v>3.2092000000000001</v>
      </c>
      <c r="FI21" s="164">
        <v>0</v>
      </c>
      <c r="FJ21" s="164">
        <v>6.6982999999999997</v>
      </c>
      <c r="FK21" s="164">
        <v>6.5308000000000002</v>
      </c>
      <c r="FL21" s="164">
        <v>0</v>
      </c>
      <c r="FM21" s="164">
        <v>18.454899999999999</v>
      </c>
      <c r="FN21" s="164">
        <v>19.2941</v>
      </c>
      <c r="FO21" s="164">
        <v>4.9524999999999997</v>
      </c>
      <c r="FP21" s="164">
        <v>15.4116</v>
      </c>
      <c r="FQ21" s="164">
        <v>10.8315</v>
      </c>
      <c r="FR21" s="164">
        <v>-15.83</v>
      </c>
      <c r="FS21" s="164">
        <v>-2.7187000000000001</v>
      </c>
      <c r="FT21" s="164">
        <v>0.26300000000000001</v>
      </c>
      <c r="FU21" s="164">
        <v>2.27</v>
      </c>
      <c r="FV21" s="164">
        <v>2.62</v>
      </c>
      <c r="FW21" s="164">
        <v>-11.0829</v>
      </c>
      <c r="FX21" s="165"/>
      <c r="FY21" s="164">
        <v>6.1369999999999996</v>
      </c>
      <c r="FZ21" s="164">
        <v>0.88700000000000001</v>
      </c>
      <c r="GA21" s="164">
        <v>1.9076</v>
      </c>
      <c r="GB21" s="164">
        <v>4.1500000000000004</v>
      </c>
      <c r="GC21" s="164">
        <v>-24.087499999999999</v>
      </c>
      <c r="GD21" s="164">
        <v>-17.008199999999999</v>
      </c>
      <c r="GE21" s="164">
        <v>-4.45</v>
      </c>
      <c r="GF21" s="164">
        <v>22.176100000000002</v>
      </c>
      <c r="GG21" s="165"/>
      <c r="GH21" s="164">
        <v>15.636699999999999</v>
      </c>
      <c r="GI21" s="164">
        <v>-1.6115999999999999</v>
      </c>
      <c r="GJ21" s="164">
        <v>-1.7505999999999999</v>
      </c>
      <c r="GK21" s="164">
        <v>1.8880999999999999</v>
      </c>
      <c r="GL21" s="165"/>
      <c r="GM21" s="165"/>
      <c r="GN21" s="164">
        <v>-8.7853999999999992</v>
      </c>
      <c r="GO21" s="164">
        <v>-17.148199999999999</v>
      </c>
      <c r="GP21" s="164">
        <v>-1.1863999999999999</v>
      </c>
      <c r="GQ21" s="164">
        <v>-26.8902</v>
      </c>
      <c r="GR21" s="164">
        <v>3.6595</v>
      </c>
      <c r="GS21" s="164">
        <v>3.5594000000000001</v>
      </c>
      <c r="GT21" s="164">
        <v>140.32210000000001</v>
      </c>
      <c r="GU21" s="164">
        <v>-4.1313000000000004</v>
      </c>
      <c r="GV21" s="164">
        <v>-10.043699999999999</v>
      </c>
      <c r="GW21" s="164">
        <v>14.3086</v>
      </c>
      <c r="GX21" s="164">
        <v>3.6251000000000002</v>
      </c>
      <c r="GY21" s="164">
        <v>3.9121999999999999</v>
      </c>
      <c r="GZ21" s="164">
        <v>3.8681999999999999</v>
      </c>
      <c r="HA21" s="164">
        <v>3</v>
      </c>
      <c r="HB21" s="164">
        <v>22.6937</v>
      </c>
      <c r="HC21" s="164">
        <v>25.1751</v>
      </c>
      <c r="HD21" s="164">
        <v>-0.84</v>
      </c>
      <c r="HE21" s="164">
        <v>0</v>
      </c>
      <c r="HF21" s="164">
        <v>49.590299999999999</v>
      </c>
      <c r="HG21" s="164">
        <v>2.3898999999999999</v>
      </c>
      <c r="HH21" s="164">
        <v>18.6737</v>
      </c>
      <c r="HI21" s="164">
        <v>12.8072</v>
      </c>
      <c r="HJ21" s="164">
        <v>12.4521</v>
      </c>
      <c r="HK21" s="164">
        <v>-12.1127</v>
      </c>
      <c r="HL21" s="164">
        <v>-12.922000000000001</v>
      </c>
      <c r="HM21" s="164">
        <v>0</v>
      </c>
      <c r="HN21" s="164">
        <v>0</v>
      </c>
      <c r="HO21" s="165"/>
      <c r="HP21" s="164">
        <v>62.570099999999996</v>
      </c>
      <c r="HQ21" s="164">
        <v>-23.1691</v>
      </c>
      <c r="HR21" s="164">
        <v>-22.097999999999999</v>
      </c>
      <c r="HS21" s="164">
        <v>-3.2921999999999998</v>
      </c>
      <c r="HT21" s="164">
        <v>-3.0813999999999999</v>
      </c>
      <c r="HU21" s="164">
        <v>7.23</v>
      </c>
      <c r="HV21" s="164">
        <v>7.21</v>
      </c>
      <c r="HW21" s="164">
        <v>-35.700000000000003</v>
      </c>
      <c r="HX21" s="164">
        <v>-35.700000000000003</v>
      </c>
      <c r="HY21" s="164">
        <v>1.3192999999999999</v>
      </c>
      <c r="HZ21" s="164">
        <v>-8.08</v>
      </c>
      <c r="IA21" s="164">
        <v>62.381</v>
      </c>
      <c r="IB21" s="164">
        <v>17.633099999999999</v>
      </c>
      <c r="IC21" s="164">
        <v>17.563400000000001</v>
      </c>
      <c r="ID21" s="164">
        <v>-19.100000000000001</v>
      </c>
      <c r="IE21" s="164">
        <v>-42.3</v>
      </c>
      <c r="IF21" s="164">
        <v>8.6</v>
      </c>
      <c r="IG21" s="164">
        <v>8</v>
      </c>
      <c r="IH21" s="165"/>
      <c r="II21" s="164">
        <v>-17.986899999999999</v>
      </c>
      <c r="IJ21" s="164">
        <v>-55.722299999999997</v>
      </c>
      <c r="IK21" s="164">
        <v>-12.074999999999999</v>
      </c>
      <c r="IL21" s="164">
        <v>-264.54390000000001</v>
      </c>
      <c r="IM21" s="164">
        <v>-8.5821000000000005</v>
      </c>
      <c r="IN21" s="164">
        <v>-0.77459999999999996</v>
      </c>
      <c r="IO21" s="164">
        <v>87.449100000000001</v>
      </c>
      <c r="IP21" s="164">
        <v>79.585800000000006</v>
      </c>
      <c r="IQ21" s="164">
        <v>149.5085</v>
      </c>
      <c r="IR21" s="164">
        <v>80.592799999999997</v>
      </c>
      <c r="IS21" s="164">
        <v>22.531500000000001</v>
      </c>
      <c r="IT21" s="164">
        <v>14.577299999999999</v>
      </c>
      <c r="IU21" s="164">
        <v>15.375</v>
      </c>
      <c r="IV21" s="164">
        <v>-38.227400000000003</v>
      </c>
      <c r="IW21" s="164">
        <v>183.0763</v>
      </c>
      <c r="IX21" s="164">
        <v>-192.73169999999999</v>
      </c>
      <c r="IY21" s="164">
        <v>1.8599000000000001</v>
      </c>
      <c r="IZ21" s="164">
        <v>8.1306999999999992</v>
      </c>
      <c r="JA21" s="164">
        <v>-0.67749999999999999</v>
      </c>
      <c r="JB21" s="165"/>
      <c r="JC21" s="164">
        <v>-11.2</v>
      </c>
      <c r="JD21" s="164">
        <v>-0.621</v>
      </c>
      <c r="JE21" s="164">
        <v>-0.627</v>
      </c>
      <c r="JF21" s="164">
        <v>6.56</v>
      </c>
      <c r="JG21" s="164">
        <v>-2.96</v>
      </c>
      <c r="JH21" s="164">
        <v>-4.0609000000000002</v>
      </c>
      <c r="JI21" s="164">
        <v>-3.1907000000000001</v>
      </c>
      <c r="JJ21" s="164">
        <v>15.852600000000001</v>
      </c>
      <c r="JK21" s="164">
        <v>-10.75</v>
      </c>
      <c r="JL21" s="164">
        <v>3.3</v>
      </c>
      <c r="JM21" s="164">
        <v>2.2930000000000001</v>
      </c>
      <c r="JN21" s="164">
        <v>2.6680000000000001</v>
      </c>
      <c r="JO21" s="164">
        <v>2.6400999999999999</v>
      </c>
      <c r="JP21" s="164">
        <v>3.0590000000000002</v>
      </c>
      <c r="JQ21" s="164">
        <v>5.2865000000000002</v>
      </c>
      <c r="JR21" s="164">
        <v>3.6634000000000002</v>
      </c>
      <c r="JS21" s="164">
        <v>4.4307999999999996</v>
      </c>
      <c r="JT21" s="165"/>
      <c r="JU21" s="164">
        <v>26.7</v>
      </c>
      <c r="JV21" s="164">
        <v>1.9734</v>
      </c>
      <c r="JW21" s="164">
        <v>-0.22</v>
      </c>
      <c r="JX21" s="165"/>
      <c r="JY21" s="164">
        <v>-9.0248000000000008</v>
      </c>
      <c r="JZ21" s="164">
        <v>-12.7537</v>
      </c>
      <c r="KA21" s="164">
        <v>-15.641500000000001</v>
      </c>
      <c r="KB21" s="164">
        <v>-7.1210000000000004</v>
      </c>
      <c r="KC21" s="164">
        <v>8.2881</v>
      </c>
      <c r="KD21" s="164">
        <v>-9.4026999999999994</v>
      </c>
      <c r="KE21" s="164">
        <v>0</v>
      </c>
      <c r="KF21" s="164">
        <v>-27.8</v>
      </c>
      <c r="KG21" s="164">
        <v>9.8000000000000007</v>
      </c>
      <c r="KH21" s="165"/>
      <c r="KI21" s="164">
        <v>-70.909400000000005</v>
      </c>
    </row>
    <row r="22" spans="1:295" ht="18" customHeight="1" x14ac:dyDescent="0.3">
      <c r="A22" s="161" t="s">
        <v>41</v>
      </c>
      <c r="B22" s="161" t="s">
        <v>729</v>
      </c>
      <c r="C22" s="164">
        <v>0</v>
      </c>
      <c r="D22" s="164">
        <v>3.8167</v>
      </c>
      <c r="E22" s="164">
        <v>-8.7173999999999996</v>
      </c>
      <c r="F22" s="164">
        <v>5.8249000000000004</v>
      </c>
      <c r="G22" s="164">
        <v>7.9591000000000003</v>
      </c>
      <c r="H22" s="165"/>
      <c r="I22" s="164">
        <v>13.1662</v>
      </c>
      <c r="J22" s="165"/>
      <c r="K22" s="164">
        <v>9.8928999999999991</v>
      </c>
      <c r="L22" s="164">
        <v>3.6779000000000002</v>
      </c>
      <c r="M22" s="164">
        <v>7.4794999999999998</v>
      </c>
      <c r="N22" s="164">
        <v>0</v>
      </c>
      <c r="O22" s="164">
        <v>-26.4</v>
      </c>
      <c r="P22" s="164">
        <v>2.2000000000000002</v>
      </c>
      <c r="Q22" s="164">
        <v>3.3119999999999998</v>
      </c>
      <c r="R22" s="164">
        <v>-19.8</v>
      </c>
      <c r="S22" s="164">
        <v>1.7781</v>
      </c>
      <c r="T22" s="165"/>
      <c r="U22" s="164">
        <v>4.1715</v>
      </c>
      <c r="V22" s="164">
        <v>4.1157000000000004</v>
      </c>
      <c r="W22" s="164">
        <v>7.2275999999999998</v>
      </c>
      <c r="X22" s="164">
        <v>9.4720999999999993</v>
      </c>
      <c r="Y22" s="164">
        <v>-5.9924999999999997</v>
      </c>
      <c r="Z22" s="164">
        <v>2.4049</v>
      </c>
      <c r="AA22" s="165"/>
      <c r="AB22" s="164">
        <v>-1.0344</v>
      </c>
      <c r="AC22" s="165"/>
      <c r="AD22" s="164">
        <v>-0.48499999999999999</v>
      </c>
      <c r="AE22" s="164">
        <v>7.3369999999999997</v>
      </c>
      <c r="AF22" s="164">
        <v>-22.2</v>
      </c>
      <c r="AG22" s="164">
        <v>-6.6</v>
      </c>
      <c r="AH22" s="165"/>
      <c r="AI22" s="165"/>
      <c r="AJ22" s="164">
        <v>-20.43</v>
      </c>
      <c r="AK22" s="164">
        <v>-20.55</v>
      </c>
      <c r="AL22" s="165"/>
      <c r="AM22" s="164">
        <v>-4.76</v>
      </c>
      <c r="AN22" s="164">
        <v>-4.84</v>
      </c>
      <c r="AO22" s="164">
        <v>0.63839999999999997</v>
      </c>
      <c r="AP22" s="164">
        <v>3.8329</v>
      </c>
      <c r="AQ22" s="164">
        <v>17.675699999999999</v>
      </c>
      <c r="AR22" s="164">
        <v>18.598099999999999</v>
      </c>
      <c r="AS22" s="164">
        <v>-11.185700000000001</v>
      </c>
      <c r="AT22" s="164">
        <v>-10.582800000000001</v>
      </c>
      <c r="AU22" s="164">
        <v>-10.433199999999999</v>
      </c>
      <c r="AV22" s="164">
        <v>-0.67630000000000001</v>
      </c>
      <c r="AW22" s="164">
        <v>-0.58860000000000001</v>
      </c>
      <c r="AX22" s="164">
        <v>-11.9224</v>
      </c>
      <c r="AY22" s="164">
        <v>-9.9130000000000003</v>
      </c>
      <c r="AZ22" s="164">
        <v>1.9851000000000001</v>
      </c>
      <c r="BA22" s="164">
        <v>9.1134000000000004</v>
      </c>
      <c r="BB22" s="164">
        <v>15.158200000000001</v>
      </c>
      <c r="BC22" s="164">
        <v>-3.7208999999999999</v>
      </c>
      <c r="BD22" s="164">
        <v>0</v>
      </c>
      <c r="BE22" s="165"/>
      <c r="BF22" s="164">
        <v>-26.2408</v>
      </c>
      <c r="BG22" s="164">
        <v>-25.983599999999999</v>
      </c>
      <c r="BH22" s="164">
        <v>-0.67279999999999995</v>
      </c>
      <c r="BI22" s="165"/>
      <c r="BJ22" s="164">
        <v>4.9923999999999999</v>
      </c>
      <c r="BK22" s="164">
        <v>0.2465</v>
      </c>
      <c r="BL22" s="165"/>
      <c r="BM22" s="164">
        <v>0.1134</v>
      </c>
      <c r="BN22" s="164">
        <v>-144.4135</v>
      </c>
      <c r="BO22" s="164">
        <v>53.163200000000003</v>
      </c>
      <c r="BP22" s="164">
        <v>53.468400000000003</v>
      </c>
      <c r="BQ22" s="164">
        <v>68.894800000000004</v>
      </c>
      <c r="BR22" s="164">
        <v>-115.2701</v>
      </c>
      <c r="BS22" s="165"/>
      <c r="BT22" s="165"/>
      <c r="BU22" s="165"/>
      <c r="BV22" s="164">
        <v>11.6561</v>
      </c>
      <c r="BW22" s="164">
        <v>5.95</v>
      </c>
      <c r="BX22" s="164">
        <v>7.15</v>
      </c>
      <c r="BY22" s="164">
        <v>-9.02</v>
      </c>
      <c r="BZ22" s="164">
        <v>2.65</v>
      </c>
      <c r="CA22" s="164">
        <v>-18.4819</v>
      </c>
      <c r="CB22" s="164">
        <v>-18.213999999999999</v>
      </c>
      <c r="CC22" s="164">
        <v>24.605399999999999</v>
      </c>
      <c r="CD22" s="164">
        <v>23.354600000000001</v>
      </c>
      <c r="CE22" s="164">
        <v>-4.0919999999999996</v>
      </c>
      <c r="CF22" s="164">
        <v>-6.4042000000000003</v>
      </c>
      <c r="CG22" s="164">
        <v>-6.1238000000000001</v>
      </c>
      <c r="CH22" s="164">
        <v>4.8254999999999999</v>
      </c>
      <c r="CI22" s="164">
        <v>16.505400000000002</v>
      </c>
      <c r="CJ22" s="165"/>
      <c r="CK22" s="165"/>
      <c r="CL22" s="164">
        <v>56.7</v>
      </c>
      <c r="CM22" s="164">
        <v>-27.7</v>
      </c>
      <c r="CN22" s="164">
        <v>-1.98</v>
      </c>
      <c r="CO22" s="164">
        <v>35.551499999999997</v>
      </c>
      <c r="CP22" s="164">
        <v>35.706200000000003</v>
      </c>
      <c r="CQ22" s="164">
        <v>34.187100000000001</v>
      </c>
      <c r="CR22" s="164">
        <v>98.281999999999996</v>
      </c>
      <c r="CS22" s="164">
        <v>98.761899999999997</v>
      </c>
      <c r="CT22" s="164">
        <v>-27.435099999999998</v>
      </c>
      <c r="CU22" s="164">
        <v>-74.427400000000006</v>
      </c>
      <c r="CV22" s="164">
        <v>-28.145199999999999</v>
      </c>
      <c r="CW22" s="164">
        <v>1.9633</v>
      </c>
      <c r="CX22" s="164">
        <v>27.45</v>
      </c>
      <c r="CY22" s="164">
        <v>10.87</v>
      </c>
      <c r="CZ22" s="164">
        <v>5.7861000000000002</v>
      </c>
      <c r="DA22" s="164">
        <v>6.0576999999999996</v>
      </c>
      <c r="DB22" s="164">
        <v>-7.18</v>
      </c>
      <c r="DC22" s="165"/>
      <c r="DD22" s="164">
        <v>-17.5288</v>
      </c>
      <c r="DE22" s="164">
        <v>-17.403500000000001</v>
      </c>
      <c r="DF22" s="164">
        <v>39.409300000000002</v>
      </c>
      <c r="DG22" s="164">
        <v>1.49E-2</v>
      </c>
      <c r="DH22" s="164">
        <v>-3.6145999999999998</v>
      </c>
      <c r="DI22" s="164">
        <v>11.1</v>
      </c>
      <c r="DJ22" s="164">
        <v>11.3</v>
      </c>
      <c r="DK22" s="164">
        <v>-3.7183000000000002</v>
      </c>
      <c r="DL22" s="164">
        <v>0.56689999999999996</v>
      </c>
      <c r="DM22" s="164">
        <v>34.702199999999998</v>
      </c>
      <c r="DN22" s="164">
        <v>7.7988</v>
      </c>
      <c r="DO22" s="164">
        <v>1.18</v>
      </c>
      <c r="DP22" s="164">
        <v>-0.55000000000000004</v>
      </c>
      <c r="DQ22" s="164">
        <v>6.3855000000000004</v>
      </c>
      <c r="DR22" s="164">
        <v>-39.807299999999998</v>
      </c>
      <c r="DS22" s="164">
        <v>-11.08</v>
      </c>
      <c r="DT22" s="164">
        <v>-11.13</v>
      </c>
      <c r="DU22" s="164">
        <v>29.84</v>
      </c>
      <c r="DV22" s="164">
        <v>19.329999999999998</v>
      </c>
      <c r="DW22" s="164">
        <v>-39.472700000000003</v>
      </c>
      <c r="DX22" s="164">
        <v>-19.7</v>
      </c>
      <c r="DY22" s="164">
        <v>-40.982599999999998</v>
      </c>
      <c r="DZ22" s="164">
        <v>-39.409100000000002</v>
      </c>
      <c r="EA22" s="164">
        <v>9.9992999999999999</v>
      </c>
      <c r="EB22" s="164">
        <v>-13.4809</v>
      </c>
      <c r="EC22" s="164">
        <v>-22.260100000000001</v>
      </c>
      <c r="ED22" s="164">
        <v>-22.1708</v>
      </c>
      <c r="EE22" s="164">
        <v>-19.189599999999999</v>
      </c>
      <c r="EF22" s="164">
        <v>-23.503699999999998</v>
      </c>
      <c r="EG22" s="164">
        <v>-9.5050000000000008</v>
      </c>
      <c r="EH22" s="164">
        <v>-161.5685</v>
      </c>
      <c r="EI22" s="164">
        <v>-23.400400000000001</v>
      </c>
      <c r="EJ22" s="165"/>
      <c r="EK22" s="164">
        <v>-9.0869</v>
      </c>
      <c r="EL22" s="164">
        <v>-7.8594999999999997</v>
      </c>
      <c r="EM22" s="164">
        <v>14.7807</v>
      </c>
      <c r="EN22" s="164">
        <v>-20.777999999999999</v>
      </c>
      <c r="EO22" s="164">
        <v>-20.969899999999999</v>
      </c>
      <c r="EP22" s="164">
        <v>19.984000000000002</v>
      </c>
      <c r="EQ22" s="164">
        <v>-27.2241</v>
      </c>
      <c r="ER22" s="164">
        <v>-26.833200000000001</v>
      </c>
      <c r="ES22" s="164">
        <v>7.8705999999999996</v>
      </c>
      <c r="ET22" s="164">
        <v>-7.95</v>
      </c>
      <c r="EU22" s="164">
        <v>-12.14</v>
      </c>
      <c r="EV22" s="164">
        <v>-12.5</v>
      </c>
      <c r="EW22" s="164">
        <v>5.4512</v>
      </c>
      <c r="EX22" s="164">
        <v>-32.052199999999999</v>
      </c>
      <c r="EY22" s="164">
        <v>-6.7626999999999997</v>
      </c>
      <c r="EZ22" s="164">
        <v>4.6913999999999998</v>
      </c>
      <c r="FA22" s="164">
        <v>1.7719</v>
      </c>
      <c r="FB22" s="164">
        <v>7.4287000000000001</v>
      </c>
      <c r="FC22" s="164">
        <v>-21.665900000000001</v>
      </c>
      <c r="FD22" s="165"/>
      <c r="FE22" s="164">
        <v>0.85399999999999998</v>
      </c>
      <c r="FF22" s="164">
        <v>1.0529999999999999</v>
      </c>
      <c r="FG22" s="164">
        <v>2.5362</v>
      </c>
      <c r="FH22" s="164">
        <v>2.5366</v>
      </c>
      <c r="FI22" s="164">
        <v>0</v>
      </c>
      <c r="FJ22" s="164">
        <v>6.3632999999999997</v>
      </c>
      <c r="FK22" s="164">
        <v>6.5308000000000002</v>
      </c>
      <c r="FL22" s="164">
        <v>-5.8609999999999998</v>
      </c>
      <c r="FM22" s="164">
        <v>21.125499999999999</v>
      </c>
      <c r="FN22" s="164">
        <v>21.198</v>
      </c>
      <c r="FO22" s="164">
        <v>0.73919999999999997</v>
      </c>
      <c r="FP22" s="164">
        <v>9.8183000000000007</v>
      </c>
      <c r="FQ22" s="164">
        <v>12.726000000000001</v>
      </c>
      <c r="FR22" s="164">
        <v>-15.77</v>
      </c>
      <c r="FS22" s="164">
        <v>-2.6143000000000001</v>
      </c>
      <c r="FT22" s="164">
        <v>0.25380000000000003</v>
      </c>
      <c r="FU22" s="164">
        <v>1.96</v>
      </c>
      <c r="FV22" s="164">
        <v>2.78</v>
      </c>
      <c r="FW22" s="164">
        <v>-13.542</v>
      </c>
      <c r="FX22" s="165"/>
      <c r="FY22" s="164">
        <v>6.133</v>
      </c>
      <c r="FZ22" s="164">
        <v>0.873</v>
      </c>
      <c r="GA22" s="165"/>
      <c r="GB22" s="164">
        <v>4.3</v>
      </c>
      <c r="GC22" s="164">
        <v>-22.1906</v>
      </c>
      <c r="GD22" s="164">
        <v>-15.5219</v>
      </c>
      <c r="GE22" s="164">
        <v>-4.57</v>
      </c>
      <c r="GF22" s="164">
        <v>22.7317</v>
      </c>
      <c r="GG22" s="165"/>
      <c r="GH22" s="164">
        <v>15.6854</v>
      </c>
      <c r="GI22" s="164">
        <v>-1.3116000000000001</v>
      </c>
      <c r="GJ22" s="164">
        <v>-1.4501999999999999</v>
      </c>
      <c r="GK22" s="164">
        <v>1.9236</v>
      </c>
      <c r="GL22" s="165"/>
      <c r="GM22" s="165"/>
      <c r="GN22" s="164">
        <v>-8.9687999999999999</v>
      </c>
      <c r="GO22" s="164">
        <v>-17.013200000000001</v>
      </c>
      <c r="GP22" s="164">
        <v>0.16250000000000001</v>
      </c>
      <c r="GQ22" s="164">
        <v>-25.881900000000002</v>
      </c>
      <c r="GR22" s="164">
        <v>5.5198</v>
      </c>
      <c r="GS22" s="164">
        <v>4.6285999999999996</v>
      </c>
      <c r="GT22" s="164">
        <v>137.0872</v>
      </c>
      <c r="GU22" s="164">
        <v>-3.8340999999999998</v>
      </c>
      <c r="GV22" s="164">
        <v>-10.2805</v>
      </c>
      <c r="GW22" s="164">
        <v>14.117599999999999</v>
      </c>
      <c r="GX22" s="165"/>
      <c r="GY22" s="164">
        <v>4.1173000000000002</v>
      </c>
      <c r="GZ22" s="164">
        <v>4.0669000000000004</v>
      </c>
      <c r="HA22" s="165"/>
      <c r="HB22" s="164">
        <v>18.6876</v>
      </c>
      <c r="HC22" s="164">
        <v>18.225999999999999</v>
      </c>
      <c r="HD22" s="164">
        <v>-5.87</v>
      </c>
      <c r="HE22" s="164">
        <v>0</v>
      </c>
      <c r="HF22" s="164">
        <v>55.347200000000001</v>
      </c>
      <c r="HG22" s="164">
        <v>-9.9352999999999998</v>
      </c>
      <c r="HH22" s="164">
        <v>15.9964</v>
      </c>
      <c r="HI22" s="164">
        <v>8.7705000000000002</v>
      </c>
      <c r="HJ22" s="164">
        <v>7.4287000000000001</v>
      </c>
      <c r="HK22" s="164">
        <v>-9.1499000000000006</v>
      </c>
      <c r="HL22" s="164">
        <v>-10.827</v>
      </c>
      <c r="HM22" s="164">
        <v>-10.8987</v>
      </c>
      <c r="HN22" s="164">
        <v>-10.6999</v>
      </c>
      <c r="HO22" s="164">
        <v>61.436900000000001</v>
      </c>
      <c r="HP22" s="165"/>
      <c r="HQ22" s="164">
        <v>-25.6356</v>
      </c>
      <c r="HR22" s="164">
        <v>-25.124700000000001</v>
      </c>
      <c r="HS22" s="164">
        <v>-4.5191999999999997</v>
      </c>
      <c r="HT22" s="164">
        <v>-4.6257000000000001</v>
      </c>
      <c r="HU22" s="164">
        <v>7.55</v>
      </c>
      <c r="HV22" s="164">
        <v>7.49</v>
      </c>
      <c r="HW22" s="164">
        <v>-36.200000000000003</v>
      </c>
      <c r="HX22" s="164">
        <v>-36.1</v>
      </c>
      <c r="HY22" s="164">
        <v>1.4951000000000001</v>
      </c>
      <c r="HZ22" s="164">
        <v>-10.32</v>
      </c>
      <c r="IA22" s="164">
        <v>64.355599999999995</v>
      </c>
      <c r="IB22" s="164">
        <v>14.738200000000001</v>
      </c>
      <c r="IC22" s="164">
        <v>14.670400000000001</v>
      </c>
      <c r="ID22" s="164">
        <v>-19.100000000000001</v>
      </c>
      <c r="IE22" s="164">
        <v>-41.4</v>
      </c>
      <c r="IF22" s="164">
        <v>9.9</v>
      </c>
      <c r="IG22" s="164">
        <v>9.3000000000000007</v>
      </c>
      <c r="IH22" s="164">
        <v>-18.231300000000001</v>
      </c>
      <c r="II22" s="165"/>
      <c r="IJ22" s="164">
        <v>-65.060100000000006</v>
      </c>
      <c r="IK22" s="164">
        <v>-17.8279</v>
      </c>
      <c r="IL22" s="164">
        <v>-262.6497</v>
      </c>
      <c r="IM22" s="164">
        <v>-7.4668999999999999</v>
      </c>
      <c r="IN22" s="164">
        <v>-3.1993</v>
      </c>
      <c r="IO22" s="164">
        <v>75.864099999999993</v>
      </c>
      <c r="IP22" s="164">
        <v>92.109800000000007</v>
      </c>
      <c r="IQ22" s="164">
        <v>160.61369999999999</v>
      </c>
      <c r="IR22" s="164">
        <v>75.263800000000003</v>
      </c>
      <c r="IS22" s="164">
        <v>8.1797000000000004</v>
      </c>
      <c r="IT22" s="164">
        <v>9.7433999999999994</v>
      </c>
      <c r="IU22" s="164">
        <v>5.8490000000000002</v>
      </c>
      <c r="IV22" s="164">
        <v>-49.970300000000002</v>
      </c>
      <c r="IW22" s="164">
        <v>169.64230000000001</v>
      </c>
      <c r="IX22" s="164">
        <v>-190.85140000000001</v>
      </c>
      <c r="IY22" s="164">
        <v>-13.257300000000001</v>
      </c>
      <c r="IZ22" s="164">
        <v>21.3996</v>
      </c>
      <c r="JA22" s="164">
        <v>-9.1600000000000001E-2</v>
      </c>
      <c r="JB22" s="165"/>
      <c r="JC22" s="164">
        <v>-12</v>
      </c>
      <c r="JD22" s="164">
        <v>-0.95499999999999996</v>
      </c>
      <c r="JE22" s="164">
        <v>-0.96499999999999997</v>
      </c>
      <c r="JF22" s="164">
        <v>7.44</v>
      </c>
      <c r="JG22" s="164">
        <v>-3.68</v>
      </c>
      <c r="JH22" s="164">
        <v>-3.8698000000000001</v>
      </c>
      <c r="JI22" s="164">
        <v>-2.4308000000000001</v>
      </c>
      <c r="JJ22" s="164">
        <v>14.6807</v>
      </c>
      <c r="JK22" s="164">
        <v>-10.194599999999999</v>
      </c>
      <c r="JL22" s="164">
        <v>3.5</v>
      </c>
      <c r="JM22" s="164">
        <v>1.627</v>
      </c>
      <c r="JN22" s="164">
        <v>1.9710000000000001</v>
      </c>
      <c r="JO22" s="165"/>
      <c r="JP22" s="165"/>
      <c r="JQ22" s="164">
        <v>3.8904000000000001</v>
      </c>
      <c r="JR22" s="164">
        <v>3.3460000000000001</v>
      </c>
      <c r="JS22" s="164">
        <v>2.9619</v>
      </c>
      <c r="JT22" s="165"/>
      <c r="JU22" s="164">
        <v>25.5</v>
      </c>
      <c r="JV22" s="164">
        <v>2.0966</v>
      </c>
      <c r="JW22" s="164">
        <v>-0.09</v>
      </c>
      <c r="JX22" s="165"/>
      <c r="JY22" s="164">
        <v>-5.6281999999999996</v>
      </c>
      <c r="JZ22" s="164">
        <v>-14.509499999999999</v>
      </c>
      <c r="KA22" s="164">
        <v>-18.1294</v>
      </c>
      <c r="KB22" s="164">
        <v>-4.3303000000000003</v>
      </c>
      <c r="KC22" s="164">
        <v>9.1039999999999992</v>
      </c>
      <c r="KD22" s="164">
        <v>-12.4697</v>
      </c>
      <c r="KE22" s="164">
        <v>2.6903999999999999</v>
      </c>
      <c r="KF22" s="164">
        <v>-26.8</v>
      </c>
      <c r="KG22" s="164">
        <v>8.5</v>
      </c>
      <c r="KH22" s="165"/>
      <c r="KI22" s="164">
        <v>-67.415899999999993</v>
      </c>
    </row>
    <row r="23" spans="1:295" ht="18" customHeight="1" x14ac:dyDescent="0.3">
      <c r="A23" s="161" t="s">
        <v>41</v>
      </c>
      <c r="B23" s="161" t="s">
        <v>730</v>
      </c>
      <c r="C23" s="164">
        <v>0</v>
      </c>
      <c r="D23" s="164">
        <v>4.1094999999999997</v>
      </c>
      <c r="E23" s="164">
        <v>-9.1844000000000001</v>
      </c>
      <c r="F23" s="164">
        <v>5.1528999999999998</v>
      </c>
      <c r="G23" s="164">
        <v>8.7250999999999994</v>
      </c>
      <c r="H23" s="165"/>
      <c r="I23" s="164">
        <v>16.335899999999999</v>
      </c>
      <c r="J23" s="165"/>
      <c r="K23" s="164">
        <v>12.5685</v>
      </c>
      <c r="L23" s="164">
        <v>4.9657999999999998</v>
      </c>
      <c r="M23" s="164">
        <v>8.5783000000000005</v>
      </c>
      <c r="N23" s="164">
        <v>0</v>
      </c>
      <c r="O23" s="164">
        <v>-26.4</v>
      </c>
      <c r="P23" s="164">
        <v>2.2000000000000002</v>
      </c>
      <c r="Q23" s="164">
        <v>3.3119999999999998</v>
      </c>
      <c r="R23" s="164">
        <v>-19.8</v>
      </c>
      <c r="S23" s="164">
        <v>1.6041000000000001</v>
      </c>
      <c r="T23" s="165"/>
      <c r="U23" s="164">
        <v>4.8278999999999996</v>
      </c>
      <c r="V23" s="164">
        <v>4.7176999999999998</v>
      </c>
      <c r="W23" s="164">
        <v>8.3811999999999998</v>
      </c>
      <c r="X23" s="164">
        <v>9.7311999999999994</v>
      </c>
      <c r="Y23" s="164">
        <v>-6.0145999999999997</v>
      </c>
      <c r="Z23" s="164">
        <v>2.3721999999999999</v>
      </c>
      <c r="AA23" s="165"/>
      <c r="AB23" s="164">
        <v>-1.1238999999999999</v>
      </c>
      <c r="AC23" s="165"/>
      <c r="AD23" s="164">
        <v>-0.34200000000000003</v>
      </c>
      <c r="AE23" s="164">
        <v>7.1420000000000003</v>
      </c>
      <c r="AF23" s="164">
        <v>-22.2</v>
      </c>
      <c r="AG23" s="164">
        <v>-8.8000000000000007</v>
      </c>
      <c r="AH23" s="165"/>
      <c r="AI23" s="165"/>
      <c r="AJ23" s="164">
        <v>-19.739999999999998</v>
      </c>
      <c r="AK23" s="164">
        <v>-19.68</v>
      </c>
      <c r="AL23" s="165"/>
      <c r="AM23" s="164">
        <v>-5.33</v>
      </c>
      <c r="AN23" s="164">
        <v>-5.27</v>
      </c>
      <c r="AO23" s="164">
        <v>0.95830000000000004</v>
      </c>
      <c r="AP23" s="164">
        <v>3.8994</v>
      </c>
      <c r="AQ23" s="164">
        <v>19.539400000000001</v>
      </c>
      <c r="AR23" s="164">
        <v>21.136099999999999</v>
      </c>
      <c r="AS23" s="164">
        <v>-16.741700000000002</v>
      </c>
      <c r="AT23" s="164">
        <v>-7.6356999999999999</v>
      </c>
      <c r="AU23" s="164">
        <v>-7.9432</v>
      </c>
      <c r="AV23" s="164">
        <v>0.79139999999999999</v>
      </c>
      <c r="AW23" s="164">
        <v>1.4608000000000001</v>
      </c>
      <c r="AX23" s="164">
        <v>-14.0657</v>
      </c>
      <c r="AY23" s="164">
        <v>-12.0563</v>
      </c>
      <c r="AZ23" s="164">
        <v>1.9851000000000001</v>
      </c>
      <c r="BA23" s="164">
        <v>10.5532</v>
      </c>
      <c r="BB23" s="164">
        <v>15.5482</v>
      </c>
      <c r="BC23" s="164">
        <v>-3.1659000000000002</v>
      </c>
      <c r="BD23" s="164">
        <v>0.6</v>
      </c>
      <c r="BE23" s="164">
        <v>0.6</v>
      </c>
      <c r="BF23" s="164">
        <v>-27.172000000000001</v>
      </c>
      <c r="BG23" s="164">
        <v>-27.043900000000001</v>
      </c>
      <c r="BH23" s="164">
        <v>-0.80549999999999999</v>
      </c>
      <c r="BI23" s="165"/>
      <c r="BJ23" s="164">
        <v>4.1788999999999996</v>
      </c>
      <c r="BK23" s="164">
        <v>0.31030000000000002</v>
      </c>
      <c r="BL23" s="165"/>
      <c r="BM23" s="164">
        <v>0.33239999999999997</v>
      </c>
      <c r="BN23" s="164">
        <v>-138.95070000000001</v>
      </c>
      <c r="BO23" s="164">
        <v>57.344299999999997</v>
      </c>
      <c r="BP23" s="164">
        <v>57.4358</v>
      </c>
      <c r="BQ23" s="164">
        <v>64.467600000000004</v>
      </c>
      <c r="BR23" s="164">
        <v>-129.61490000000001</v>
      </c>
      <c r="BS23" s="165"/>
      <c r="BT23" s="165"/>
      <c r="BU23" s="165"/>
      <c r="BV23" s="164">
        <v>15.0891</v>
      </c>
      <c r="BW23" s="164">
        <v>6.75</v>
      </c>
      <c r="BX23" s="164">
        <v>8.17</v>
      </c>
      <c r="BY23" s="164">
        <v>-7.16</v>
      </c>
      <c r="BZ23" s="164">
        <v>3.98</v>
      </c>
      <c r="CA23" s="164">
        <v>-17.678100000000001</v>
      </c>
      <c r="CB23" s="164">
        <v>-17.812100000000001</v>
      </c>
      <c r="CC23" s="164">
        <v>25.756699999999999</v>
      </c>
      <c r="CD23" s="164">
        <v>24.0822</v>
      </c>
      <c r="CE23" s="164">
        <v>-3.9863</v>
      </c>
      <c r="CF23" s="164">
        <v>-11.392099999999999</v>
      </c>
      <c r="CG23" s="164">
        <v>-11.8675</v>
      </c>
      <c r="CH23" s="164">
        <v>4.3413000000000004</v>
      </c>
      <c r="CI23" s="164">
        <v>13.956300000000001</v>
      </c>
      <c r="CJ23" s="165"/>
      <c r="CK23" s="165"/>
      <c r="CL23" s="164">
        <v>56.6</v>
      </c>
      <c r="CM23" s="164">
        <v>-23.9</v>
      </c>
      <c r="CN23" s="164">
        <v>-2.31</v>
      </c>
      <c r="CO23" s="164">
        <v>34.4831</v>
      </c>
      <c r="CP23" s="164">
        <v>34.340899999999998</v>
      </c>
      <c r="CQ23" s="164">
        <v>33.080300000000001</v>
      </c>
      <c r="CR23" s="164">
        <v>92.76</v>
      </c>
      <c r="CS23" s="164">
        <v>93.332800000000006</v>
      </c>
      <c r="CT23" s="164">
        <v>-27.377099999999999</v>
      </c>
      <c r="CU23" s="164">
        <v>-142.19630000000001</v>
      </c>
      <c r="CV23" s="164">
        <v>-28.136700000000001</v>
      </c>
      <c r="CW23" s="164">
        <v>1.9681999999999999</v>
      </c>
      <c r="CX23" s="164">
        <v>29.36</v>
      </c>
      <c r="CY23" s="164">
        <v>11.36</v>
      </c>
      <c r="CZ23" s="164">
        <v>7.0361000000000002</v>
      </c>
      <c r="DA23" s="164">
        <v>7.2295999999999996</v>
      </c>
      <c r="DB23" s="164">
        <v>-8.0299999999999994</v>
      </c>
      <c r="DC23" s="165"/>
      <c r="DD23" s="164">
        <v>-16.271699999999999</v>
      </c>
      <c r="DE23" s="164">
        <v>-16.091100000000001</v>
      </c>
      <c r="DF23" s="164">
        <v>41.177199999999999</v>
      </c>
      <c r="DG23" s="164">
        <v>1.4999999999999999E-2</v>
      </c>
      <c r="DH23" s="164">
        <v>-3.9918999999999998</v>
      </c>
      <c r="DI23" s="164">
        <v>5.6</v>
      </c>
      <c r="DJ23" s="164">
        <v>6</v>
      </c>
      <c r="DK23" s="164">
        <v>-4.3517999999999999</v>
      </c>
      <c r="DL23" s="164">
        <v>1.6889000000000001</v>
      </c>
      <c r="DM23" s="164">
        <v>35.963900000000002</v>
      </c>
      <c r="DN23" s="164">
        <v>9.2830999999999992</v>
      </c>
      <c r="DO23" s="164">
        <v>2.11</v>
      </c>
      <c r="DP23" s="164">
        <v>-0.9</v>
      </c>
      <c r="DQ23" s="164">
        <v>7.452</v>
      </c>
      <c r="DR23" s="164">
        <v>-40.507300000000001</v>
      </c>
      <c r="DS23" s="164">
        <v>-11.38</v>
      </c>
      <c r="DT23" s="164">
        <v>-11.58</v>
      </c>
      <c r="DU23" s="164">
        <v>28.58</v>
      </c>
      <c r="DV23" s="164">
        <v>21.23</v>
      </c>
      <c r="DW23" s="164">
        <v>-39.4</v>
      </c>
      <c r="DX23" s="164">
        <v>-19.109100000000002</v>
      </c>
      <c r="DY23" s="164">
        <v>-41.068399999999997</v>
      </c>
      <c r="DZ23" s="164">
        <v>-39.181800000000003</v>
      </c>
      <c r="EA23" s="164">
        <v>9.8155000000000001</v>
      </c>
      <c r="EB23" s="164">
        <v>-9.8323999999999998</v>
      </c>
      <c r="EC23" s="164">
        <v>-18.815100000000001</v>
      </c>
      <c r="ED23" s="164">
        <v>-18.748899999999999</v>
      </c>
      <c r="EE23" s="164">
        <v>-17.7606</v>
      </c>
      <c r="EF23" s="164">
        <v>-23.490600000000001</v>
      </c>
      <c r="EG23" s="164">
        <v>-9.4480000000000004</v>
      </c>
      <c r="EH23" s="164">
        <v>-157.38489999999999</v>
      </c>
      <c r="EI23" s="164">
        <v>-42.2179</v>
      </c>
      <c r="EJ23" s="165"/>
      <c r="EK23" s="164">
        <v>-10.077400000000001</v>
      </c>
      <c r="EL23" s="164">
        <v>-9.4474</v>
      </c>
      <c r="EM23" s="164">
        <v>13.267099999999999</v>
      </c>
      <c r="EN23" s="164">
        <v>-17.978000000000002</v>
      </c>
      <c r="EO23" s="164">
        <v>-17.591699999999999</v>
      </c>
      <c r="EP23" s="164">
        <v>29.2</v>
      </c>
      <c r="EQ23" s="164">
        <v>-28.3887</v>
      </c>
      <c r="ER23" s="164">
        <v>-27.961500000000001</v>
      </c>
      <c r="ES23" s="164">
        <v>6.1852999999999998</v>
      </c>
      <c r="ET23" s="164">
        <v>-19.010000000000002</v>
      </c>
      <c r="EU23" s="164">
        <v>-19.34</v>
      </c>
      <c r="EV23" s="164">
        <v>0</v>
      </c>
      <c r="EW23" s="164">
        <v>5.6890999999999998</v>
      </c>
      <c r="EX23" s="164">
        <v>-23.6769</v>
      </c>
      <c r="EY23" s="164">
        <v>-7.7416</v>
      </c>
      <c r="EZ23" s="164">
        <v>3.8405</v>
      </c>
      <c r="FA23" s="164">
        <v>2.5945</v>
      </c>
      <c r="FB23" s="164">
        <v>6.9825999999999997</v>
      </c>
      <c r="FC23" s="164">
        <v>-19.308599999999998</v>
      </c>
      <c r="FD23" s="165"/>
      <c r="FE23" s="164">
        <v>1.1081000000000001</v>
      </c>
      <c r="FF23" s="164">
        <v>1.3366</v>
      </c>
      <c r="FG23" s="164">
        <v>0</v>
      </c>
      <c r="FH23" s="164">
        <v>0</v>
      </c>
      <c r="FI23" s="164">
        <v>0</v>
      </c>
      <c r="FJ23" s="164">
        <v>6.1959</v>
      </c>
      <c r="FK23" s="164">
        <v>6.0284000000000004</v>
      </c>
      <c r="FL23" s="164">
        <v>-5.3586</v>
      </c>
      <c r="FM23" s="164">
        <v>21.802800000000001</v>
      </c>
      <c r="FN23" s="164">
        <v>21.6356</v>
      </c>
      <c r="FO23" s="164">
        <v>0.83799999999999997</v>
      </c>
      <c r="FP23" s="164">
        <v>11.3377</v>
      </c>
      <c r="FQ23" s="164">
        <v>13.219200000000001</v>
      </c>
      <c r="FR23" s="164">
        <v>-14.8</v>
      </c>
      <c r="FS23" s="164">
        <v>-2.0156000000000001</v>
      </c>
      <c r="FT23" s="164">
        <v>0.2621</v>
      </c>
      <c r="FU23" s="164">
        <v>1.1599999999999999</v>
      </c>
      <c r="FV23" s="164">
        <v>2.76</v>
      </c>
      <c r="FW23" s="164">
        <v>-13.1121</v>
      </c>
      <c r="FX23" s="165"/>
      <c r="FY23" s="164">
        <v>6.1139999999999999</v>
      </c>
      <c r="FZ23" s="164">
        <v>0.39300000000000002</v>
      </c>
      <c r="GA23" s="165"/>
      <c r="GB23" s="164">
        <v>5.55</v>
      </c>
      <c r="GC23" s="164">
        <v>-23.022099999999998</v>
      </c>
      <c r="GD23" s="164">
        <v>-15.961</v>
      </c>
      <c r="GE23" s="164">
        <v>-4.51</v>
      </c>
      <c r="GF23" s="164">
        <v>24.3399</v>
      </c>
      <c r="GG23" s="165"/>
      <c r="GH23" s="164">
        <v>15.992599999999999</v>
      </c>
      <c r="GI23" s="164">
        <v>-1.6623000000000001</v>
      </c>
      <c r="GJ23" s="164">
        <v>-1.7775000000000001</v>
      </c>
      <c r="GK23" s="164">
        <v>1.9505999999999999</v>
      </c>
      <c r="GL23" s="165"/>
      <c r="GM23" s="165"/>
      <c r="GN23" s="164">
        <v>-9.0690000000000008</v>
      </c>
      <c r="GO23" s="164">
        <v>-19.6069</v>
      </c>
      <c r="GP23" s="164">
        <v>0.35170000000000001</v>
      </c>
      <c r="GQ23" s="164">
        <v>-25.965900000000001</v>
      </c>
      <c r="GR23" s="164">
        <v>7.8741000000000003</v>
      </c>
      <c r="GS23" s="164">
        <v>7.7359</v>
      </c>
      <c r="GT23" s="164">
        <v>139.42449999999999</v>
      </c>
      <c r="GU23" s="164">
        <v>-2.9618000000000002</v>
      </c>
      <c r="GV23" s="164">
        <v>-10.452</v>
      </c>
      <c r="GW23" s="164">
        <v>13.784700000000001</v>
      </c>
      <c r="GX23" s="164">
        <v>2.7801</v>
      </c>
      <c r="GY23" s="164">
        <v>4.3662999999999998</v>
      </c>
      <c r="GZ23" s="164">
        <v>4.3833000000000002</v>
      </c>
      <c r="HA23" s="164">
        <v>2</v>
      </c>
      <c r="HB23" s="164">
        <v>15.586499999999999</v>
      </c>
      <c r="HC23" s="164">
        <v>17.941500000000001</v>
      </c>
      <c r="HD23" s="164">
        <v>-11.73</v>
      </c>
      <c r="HE23" s="164">
        <v>5.2609000000000004</v>
      </c>
      <c r="HF23" s="164">
        <v>61.588799999999999</v>
      </c>
      <c r="HG23" s="164">
        <v>-30.130500000000001</v>
      </c>
      <c r="HH23" s="164">
        <v>10.6328</v>
      </c>
      <c r="HI23" s="164">
        <v>3.1859000000000002</v>
      </c>
      <c r="HJ23" s="164">
        <v>3.1425000000000001</v>
      </c>
      <c r="HK23" s="164">
        <v>-9.1262000000000008</v>
      </c>
      <c r="HL23" s="164">
        <v>-9.7958999999999996</v>
      </c>
      <c r="HM23" s="164">
        <v>0</v>
      </c>
      <c r="HN23" s="164">
        <v>0</v>
      </c>
      <c r="HO23" s="164">
        <v>45.243299999999998</v>
      </c>
      <c r="HP23" s="164">
        <v>46.6387</v>
      </c>
      <c r="HQ23" s="164">
        <v>-28.882100000000001</v>
      </c>
      <c r="HR23" s="164">
        <v>-28.107600000000001</v>
      </c>
      <c r="HS23" s="164">
        <v>-9.2370000000000001</v>
      </c>
      <c r="HT23" s="164">
        <v>-8.8506999999999998</v>
      </c>
      <c r="HU23" s="164">
        <v>18</v>
      </c>
      <c r="HV23" s="164">
        <v>17.98</v>
      </c>
      <c r="HW23" s="164">
        <v>-34.9</v>
      </c>
      <c r="HX23" s="164">
        <v>-35.200000000000003</v>
      </c>
      <c r="HY23" s="164">
        <v>0.94940000000000002</v>
      </c>
      <c r="HZ23" s="164">
        <v>-4.4800000000000004</v>
      </c>
      <c r="IA23" s="164">
        <v>64.097700000000003</v>
      </c>
      <c r="IB23" s="164">
        <v>11.7881</v>
      </c>
      <c r="IC23" s="164">
        <v>11.689500000000001</v>
      </c>
      <c r="ID23" s="164">
        <v>-18.2</v>
      </c>
      <c r="IE23" s="164">
        <v>-39.299999999999997</v>
      </c>
      <c r="IF23" s="164">
        <v>12.8</v>
      </c>
      <c r="IG23" s="164">
        <v>12.3</v>
      </c>
      <c r="IH23" s="164">
        <v>-18.543900000000001</v>
      </c>
      <c r="II23" s="164">
        <v>-18.462199999999999</v>
      </c>
      <c r="IJ23" s="164">
        <v>-81.115499999999997</v>
      </c>
      <c r="IK23" s="164">
        <v>-10.710599999999999</v>
      </c>
      <c r="IL23" s="164">
        <v>-268.10070000000002</v>
      </c>
      <c r="IM23" s="164">
        <v>-13.8095</v>
      </c>
      <c r="IN23" s="164">
        <v>-0.60419999999999996</v>
      </c>
      <c r="IO23" s="164">
        <v>73.417000000000002</v>
      </c>
      <c r="IP23" s="164">
        <v>100.9678</v>
      </c>
      <c r="IQ23" s="164">
        <v>154.49189999999999</v>
      </c>
      <c r="IR23" s="164">
        <v>80.670500000000004</v>
      </c>
      <c r="IS23" s="164">
        <v>-2.1225000000000001</v>
      </c>
      <c r="IT23" s="164">
        <v>1.8535999999999999</v>
      </c>
      <c r="IU23" s="164">
        <v>0.63770000000000004</v>
      </c>
      <c r="IV23" s="164">
        <v>-41.0627</v>
      </c>
      <c r="IW23" s="164">
        <v>155.6747</v>
      </c>
      <c r="IX23" s="164">
        <v>-202.08709999999999</v>
      </c>
      <c r="IY23" s="164">
        <v>-40.673200000000001</v>
      </c>
      <c r="IZ23" s="164">
        <v>47.332000000000001</v>
      </c>
      <c r="JA23" s="164">
        <v>-1.2415</v>
      </c>
      <c r="JB23" s="165"/>
      <c r="JC23" s="164">
        <v>-12.56</v>
      </c>
      <c r="JD23" s="164">
        <v>-1.0329999999999999</v>
      </c>
      <c r="JE23" s="164">
        <v>-1.042</v>
      </c>
      <c r="JF23" s="164">
        <v>8.32</v>
      </c>
      <c r="JG23" s="164">
        <v>-4.24</v>
      </c>
      <c r="JH23" s="164">
        <v>-4.3760000000000003</v>
      </c>
      <c r="JI23" s="164">
        <v>-1.9333</v>
      </c>
      <c r="JJ23" s="164">
        <v>12.599399999999999</v>
      </c>
      <c r="JK23" s="164">
        <v>-9.8131000000000004</v>
      </c>
      <c r="JL23" s="164">
        <v>4</v>
      </c>
      <c r="JM23" s="164">
        <v>2.4809999999999999</v>
      </c>
      <c r="JN23" s="164">
        <v>2.1080000000000001</v>
      </c>
      <c r="JO23" s="165"/>
      <c r="JP23" s="165"/>
      <c r="JQ23" s="164">
        <v>4.6559999999999997</v>
      </c>
      <c r="JR23" s="164">
        <v>3.9020000000000001</v>
      </c>
      <c r="JS23" s="164">
        <v>3.9952999999999999</v>
      </c>
      <c r="JT23" s="165"/>
      <c r="JU23" s="164">
        <v>23</v>
      </c>
      <c r="JV23" s="164">
        <v>1.5945</v>
      </c>
      <c r="JW23" s="164">
        <v>-0.06</v>
      </c>
      <c r="JX23" s="165"/>
      <c r="JY23" s="164">
        <v>-3.6362999999999999</v>
      </c>
      <c r="JZ23" s="164">
        <v>-15.2819</v>
      </c>
      <c r="KA23" s="164">
        <v>-18.971699999999998</v>
      </c>
      <c r="KB23" s="164">
        <v>-1.0691999999999999</v>
      </c>
      <c r="KC23" s="164">
        <v>10.752800000000001</v>
      </c>
      <c r="KD23" s="164">
        <v>-14.467700000000001</v>
      </c>
      <c r="KE23" s="164">
        <v>3.0529000000000002</v>
      </c>
      <c r="KF23" s="164">
        <v>-24.3</v>
      </c>
      <c r="KG23" s="164">
        <v>6</v>
      </c>
      <c r="KH23" s="165"/>
      <c r="KI23" s="164">
        <v>-71.278099999999995</v>
      </c>
    </row>
    <row r="24" spans="1:295" ht="18" customHeight="1" x14ac:dyDescent="0.3">
      <c r="A24" s="161" t="s">
        <v>41</v>
      </c>
      <c r="B24" s="161" t="s">
        <v>731</v>
      </c>
      <c r="C24" s="166">
        <v>0</v>
      </c>
      <c r="D24" s="166">
        <v>4.6927000000000003</v>
      </c>
      <c r="E24" s="166">
        <v>-9.6478999999999999</v>
      </c>
      <c r="F24" s="166">
        <v>-1.405</v>
      </c>
      <c r="G24" s="166">
        <v>8.5850000000000009</v>
      </c>
      <c r="H24" s="167"/>
      <c r="I24" s="166">
        <v>16.117799999999999</v>
      </c>
      <c r="J24" s="167"/>
      <c r="K24" s="166">
        <v>14.343500000000001</v>
      </c>
      <c r="L24" s="166">
        <v>5.7827999999999999</v>
      </c>
      <c r="M24" s="166">
        <v>9.3423999999999996</v>
      </c>
      <c r="N24" s="166">
        <v>-2.2200000000000002</v>
      </c>
      <c r="O24" s="166">
        <v>-26.4</v>
      </c>
      <c r="P24" s="166">
        <v>2.2000000000000002</v>
      </c>
      <c r="Q24" s="166">
        <v>4.1399999999999997</v>
      </c>
      <c r="R24" s="166">
        <v>-19.8</v>
      </c>
      <c r="S24" s="166">
        <v>1.2642</v>
      </c>
      <c r="T24" s="167"/>
      <c r="U24" s="166">
        <v>5.3765000000000001</v>
      </c>
      <c r="V24" s="166">
        <v>5.3799000000000001</v>
      </c>
      <c r="W24" s="166">
        <v>9.3077000000000005</v>
      </c>
      <c r="X24" s="166">
        <v>9.7321000000000009</v>
      </c>
      <c r="Y24" s="166">
        <v>-5.4809999999999999</v>
      </c>
      <c r="Z24" s="166">
        <v>2.3062999999999998</v>
      </c>
      <c r="AA24" s="167"/>
      <c r="AB24" s="166">
        <v>-0.96819999999999995</v>
      </c>
      <c r="AC24" s="167"/>
      <c r="AD24" s="166">
        <v>-0.55200000000000005</v>
      </c>
      <c r="AE24" s="166">
        <v>7.1130000000000004</v>
      </c>
      <c r="AF24" s="166">
        <v>-17.760000000000002</v>
      </c>
      <c r="AG24" s="166">
        <v>-6.6</v>
      </c>
      <c r="AH24" s="167"/>
      <c r="AI24" s="167"/>
      <c r="AJ24" s="166">
        <v>-21.28</v>
      </c>
      <c r="AK24" s="166">
        <v>-21.32</v>
      </c>
      <c r="AL24" s="167"/>
      <c r="AM24" s="166">
        <v>-4.82</v>
      </c>
      <c r="AN24" s="166">
        <v>-4.87</v>
      </c>
      <c r="AO24" s="166">
        <v>1.37</v>
      </c>
      <c r="AP24" s="166">
        <v>3.6699000000000002</v>
      </c>
      <c r="AQ24" s="166">
        <v>17.104099999999999</v>
      </c>
      <c r="AR24" s="166">
        <v>18.2804</v>
      </c>
      <c r="AS24" s="166">
        <v>-14.288</v>
      </c>
      <c r="AT24" s="166">
        <v>-8.7073</v>
      </c>
      <c r="AU24" s="166">
        <v>-8.1489999999999991</v>
      </c>
      <c r="AV24" s="166">
        <v>0.22459999999999999</v>
      </c>
      <c r="AW24" s="166">
        <v>0.39150000000000001</v>
      </c>
      <c r="AX24" s="166">
        <v>-13.395899999999999</v>
      </c>
      <c r="AY24" s="166">
        <v>-11.118600000000001</v>
      </c>
      <c r="AZ24" s="166">
        <v>1.196</v>
      </c>
      <c r="BA24" s="166">
        <v>6.0792000000000002</v>
      </c>
      <c r="BB24" s="166">
        <v>13.193099999999999</v>
      </c>
      <c r="BC24" s="166">
        <v>2.1084000000000001</v>
      </c>
      <c r="BD24" s="166">
        <v>-1.1000000000000001</v>
      </c>
      <c r="BE24" s="166">
        <v>-1.1000000000000001</v>
      </c>
      <c r="BF24" s="166">
        <v>-26.285699999999999</v>
      </c>
      <c r="BG24" s="166">
        <v>-26.436599999999999</v>
      </c>
      <c r="BH24" s="166">
        <v>-0.80420000000000003</v>
      </c>
      <c r="BI24" s="167"/>
      <c r="BJ24" s="166">
        <v>6.1452</v>
      </c>
      <c r="BK24" s="166">
        <v>0.92310000000000003</v>
      </c>
      <c r="BL24" s="167"/>
      <c r="BM24" s="166">
        <v>0.31790000000000002</v>
      </c>
      <c r="BN24" s="166">
        <v>-125.70569999999999</v>
      </c>
      <c r="BO24" s="166">
        <v>56.550800000000002</v>
      </c>
      <c r="BP24" s="166">
        <v>56.856000000000002</v>
      </c>
      <c r="BQ24" s="166">
        <v>54.116100000000003</v>
      </c>
      <c r="BR24" s="166">
        <v>-116.131</v>
      </c>
      <c r="BS24" s="167"/>
      <c r="BT24" s="167"/>
      <c r="BU24" s="167"/>
      <c r="BV24" s="166">
        <v>18.272600000000001</v>
      </c>
      <c r="BW24" s="166">
        <v>6.93</v>
      </c>
      <c r="BX24" s="166">
        <v>8.39</v>
      </c>
      <c r="BY24" s="166">
        <v>-4.8899999999999997</v>
      </c>
      <c r="BZ24" s="166">
        <v>6.08</v>
      </c>
      <c r="CA24" s="166">
        <v>-21.562899999999999</v>
      </c>
      <c r="CB24" s="166">
        <v>-21.161000000000001</v>
      </c>
      <c r="CC24" s="166">
        <v>27.941400000000002</v>
      </c>
      <c r="CD24" s="166">
        <v>26.960999999999999</v>
      </c>
      <c r="CE24" s="166">
        <v>-5.4710000000000001</v>
      </c>
      <c r="CF24" s="166">
        <v>-10.772399999999999</v>
      </c>
      <c r="CG24" s="166">
        <v>-10.631399999999999</v>
      </c>
      <c r="CH24" s="166">
        <v>6.452</v>
      </c>
      <c r="CI24" s="166">
        <v>13.6112</v>
      </c>
      <c r="CJ24" s="167"/>
      <c r="CK24" s="167"/>
      <c r="CL24" s="166">
        <v>58.4</v>
      </c>
      <c r="CM24" s="166">
        <v>-22</v>
      </c>
      <c r="CN24" s="166">
        <v>-2.62</v>
      </c>
      <c r="CO24" s="166">
        <v>37.1479</v>
      </c>
      <c r="CP24" s="166">
        <v>37.901499999999999</v>
      </c>
      <c r="CQ24" s="166">
        <v>35.521999999999998</v>
      </c>
      <c r="CR24" s="166">
        <v>86.54</v>
      </c>
      <c r="CS24" s="166">
        <v>87.186499999999995</v>
      </c>
      <c r="CT24" s="166">
        <v>-25.803899999999999</v>
      </c>
      <c r="CU24" s="166">
        <v>-136.25909999999999</v>
      </c>
      <c r="CV24" s="166">
        <v>-25.962</v>
      </c>
      <c r="CW24" s="166">
        <v>1.8282</v>
      </c>
      <c r="CX24" s="166">
        <v>33.46</v>
      </c>
      <c r="CY24" s="166">
        <v>12.78</v>
      </c>
      <c r="CZ24" s="166">
        <v>7.6611000000000002</v>
      </c>
      <c r="DA24" s="166">
        <v>7.8155999999999999</v>
      </c>
      <c r="DB24" s="166">
        <v>-8.35</v>
      </c>
      <c r="DC24" s="167"/>
      <c r="DD24" s="166">
        <v>-15.998900000000001</v>
      </c>
      <c r="DE24" s="166">
        <v>-15.6836</v>
      </c>
      <c r="DF24" s="166">
        <v>35.277799999999999</v>
      </c>
      <c r="DG24" s="166">
        <v>1.47E-2</v>
      </c>
      <c r="DH24" s="166">
        <v>-4.2374999999999998</v>
      </c>
      <c r="DI24" s="166">
        <v>5.4</v>
      </c>
      <c r="DJ24" s="166">
        <v>5.6</v>
      </c>
      <c r="DK24" s="166">
        <v>-4.1821000000000002</v>
      </c>
      <c r="DL24" s="166">
        <v>2.4369000000000001</v>
      </c>
      <c r="DM24" s="166">
        <v>38.329599999999999</v>
      </c>
      <c r="DN24" s="166">
        <v>10.3964</v>
      </c>
      <c r="DO24" s="166">
        <v>3.1</v>
      </c>
      <c r="DP24" s="166">
        <v>-1.63</v>
      </c>
      <c r="DQ24" s="166">
        <v>8.4105000000000008</v>
      </c>
      <c r="DR24" s="166">
        <v>-35.951999999999998</v>
      </c>
      <c r="DS24" s="166">
        <v>-11.43</v>
      </c>
      <c r="DT24" s="166">
        <v>-11.38</v>
      </c>
      <c r="DU24" s="166">
        <v>29.89</v>
      </c>
      <c r="DV24" s="166">
        <v>21.77</v>
      </c>
      <c r="DW24" s="166">
        <v>-33.890900000000002</v>
      </c>
      <c r="DX24" s="166">
        <v>-16.927299999999999</v>
      </c>
      <c r="DY24" s="166">
        <v>-43.482500000000002</v>
      </c>
      <c r="DZ24" s="166">
        <v>-41.363599999999998</v>
      </c>
      <c r="EA24" s="166">
        <v>14.849500000000001</v>
      </c>
      <c r="EB24" s="166">
        <v>-4.8042999999999996</v>
      </c>
      <c r="EC24" s="166">
        <v>-14.730700000000001</v>
      </c>
      <c r="ED24" s="166">
        <v>-15.186299999999999</v>
      </c>
      <c r="EE24" s="166">
        <v>-17.302900000000001</v>
      </c>
      <c r="EF24" s="166">
        <v>-21.299399999999999</v>
      </c>
      <c r="EG24" s="166">
        <v>-9.4130000000000003</v>
      </c>
      <c r="EH24" s="166">
        <v>-144.67080000000001</v>
      </c>
      <c r="EI24" s="166">
        <v>-29.249099999999999</v>
      </c>
      <c r="EJ24" s="167"/>
      <c r="EK24" s="166">
        <v>-11.069699999999999</v>
      </c>
      <c r="EL24" s="166">
        <v>-10.0036</v>
      </c>
      <c r="EM24" s="166">
        <v>13.418100000000001</v>
      </c>
      <c r="EN24" s="166">
        <v>-14.0951</v>
      </c>
      <c r="EO24" s="166">
        <v>-14.178900000000001</v>
      </c>
      <c r="EP24" s="166">
        <v>18.96</v>
      </c>
      <c r="EQ24" s="166">
        <v>-26.581099999999999</v>
      </c>
      <c r="ER24" s="166">
        <v>-26.501200000000001</v>
      </c>
      <c r="ES24" s="166">
        <v>5.3555000000000001</v>
      </c>
      <c r="ET24" s="166">
        <v>0</v>
      </c>
      <c r="EU24" s="166">
        <v>-19.66</v>
      </c>
      <c r="EV24" s="166">
        <v>2.4</v>
      </c>
      <c r="EW24" s="166">
        <v>5.7018000000000004</v>
      </c>
      <c r="EX24" s="166">
        <v>-17.9481</v>
      </c>
      <c r="EY24" s="166">
        <v>-7.7449000000000003</v>
      </c>
      <c r="EZ24" s="166">
        <v>3.6421000000000001</v>
      </c>
      <c r="FA24" s="166">
        <v>2.5842999999999998</v>
      </c>
      <c r="FB24" s="166">
        <v>4.7310999999999996</v>
      </c>
      <c r="FC24" s="166">
        <v>-21.953700000000001</v>
      </c>
      <c r="FD24" s="167"/>
      <c r="FE24" s="166">
        <v>1.0585</v>
      </c>
      <c r="FF24" s="166">
        <v>1.2719</v>
      </c>
      <c r="FG24" s="166">
        <v>0</v>
      </c>
      <c r="FH24" s="166">
        <v>0</v>
      </c>
      <c r="FI24" s="166">
        <v>0</v>
      </c>
      <c r="FJ24" s="166">
        <v>10.0474</v>
      </c>
      <c r="FK24" s="166">
        <v>9.7125000000000004</v>
      </c>
      <c r="FL24" s="166">
        <v>-18.755099999999999</v>
      </c>
      <c r="FM24" s="166">
        <v>24.298500000000001</v>
      </c>
      <c r="FN24" s="166">
        <v>24.084299999999999</v>
      </c>
      <c r="FO24" s="166">
        <v>-11.8841</v>
      </c>
      <c r="FP24" s="166">
        <v>0</v>
      </c>
      <c r="FQ24" s="166">
        <v>12.0131</v>
      </c>
      <c r="FR24" s="166">
        <v>-17.63</v>
      </c>
      <c r="FS24" s="166">
        <v>-2.7204999999999999</v>
      </c>
      <c r="FT24" s="166">
        <v>0.25290000000000001</v>
      </c>
      <c r="FU24" s="166">
        <v>1.83</v>
      </c>
      <c r="FV24" s="166">
        <v>4.34</v>
      </c>
      <c r="FW24" s="166">
        <v>-12.250500000000001</v>
      </c>
      <c r="FX24" s="167"/>
      <c r="FY24" s="166">
        <v>5.7649999999999997</v>
      </c>
      <c r="FZ24" s="166">
        <v>1.222</v>
      </c>
      <c r="GA24" s="167"/>
      <c r="GB24" s="166">
        <v>7.26</v>
      </c>
      <c r="GC24" s="166">
        <v>-11.835100000000001</v>
      </c>
      <c r="GD24" s="166">
        <v>-6.6287000000000003</v>
      </c>
      <c r="GE24" s="166">
        <v>-4.32</v>
      </c>
      <c r="GF24" s="166">
        <v>26.868200000000002</v>
      </c>
      <c r="GG24" s="167"/>
      <c r="GH24" s="166">
        <v>15.6676</v>
      </c>
      <c r="GI24" s="166">
        <v>-1.3977999999999999</v>
      </c>
      <c r="GJ24" s="166">
        <v>-1.4188000000000001</v>
      </c>
      <c r="GK24" s="166">
        <v>2.0228999999999999</v>
      </c>
      <c r="GL24" s="167"/>
      <c r="GM24" s="167"/>
      <c r="GN24" s="166">
        <v>-9.2697000000000003</v>
      </c>
      <c r="GO24" s="166">
        <v>-22.8721</v>
      </c>
      <c r="GP24" s="166">
        <v>0.90869999999999995</v>
      </c>
      <c r="GQ24" s="166">
        <v>-24.789400000000001</v>
      </c>
      <c r="GR24" s="166">
        <v>9.7250999999999994</v>
      </c>
      <c r="GS24" s="166">
        <v>10.0679</v>
      </c>
      <c r="GT24" s="166">
        <v>124.59990000000001</v>
      </c>
      <c r="GU24" s="166">
        <v>-2.2921</v>
      </c>
      <c r="GV24" s="166">
        <v>-10.366300000000001</v>
      </c>
      <c r="GW24" s="166">
        <v>13.8056</v>
      </c>
      <c r="GX24" s="166">
        <v>2.3845999999999998</v>
      </c>
      <c r="GY24" s="166">
        <v>4.4762000000000004</v>
      </c>
      <c r="GZ24" s="166">
        <v>4.3913000000000002</v>
      </c>
      <c r="HA24" s="166">
        <v>1.6129</v>
      </c>
      <c r="HB24" s="166">
        <v>17.2255</v>
      </c>
      <c r="HC24" s="166">
        <v>18.715299999999999</v>
      </c>
      <c r="HD24" s="166">
        <v>-6.71</v>
      </c>
      <c r="HE24" s="166">
        <v>0</v>
      </c>
      <c r="HF24" s="166">
        <v>43.239199999999997</v>
      </c>
      <c r="HG24" s="166">
        <v>-15.218999999999999</v>
      </c>
      <c r="HH24" s="166">
        <v>27.501899999999999</v>
      </c>
      <c r="HI24" s="166">
        <v>-4.4433999999999996</v>
      </c>
      <c r="HJ24" s="166">
        <v>-3.8858000000000001</v>
      </c>
      <c r="HK24" s="166">
        <v>-6.6994999999999996</v>
      </c>
      <c r="HL24" s="166">
        <v>-8.0054999999999996</v>
      </c>
      <c r="HM24" s="166">
        <v>0</v>
      </c>
      <c r="HN24" s="166">
        <v>0</v>
      </c>
      <c r="HO24" s="167"/>
      <c r="HP24" s="167"/>
      <c r="HQ24" s="166">
        <v>-25.327999999999999</v>
      </c>
      <c r="HR24" s="166">
        <v>-24.866599999999998</v>
      </c>
      <c r="HS24" s="166">
        <v>-11.311400000000001</v>
      </c>
      <c r="HT24" s="166">
        <v>-10.7658</v>
      </c>
      <c r="HU24" s="166">
        <v>17.489999999999998</v>
      </c>
      <c r="HV24" s="166">
        <v>17.37</v>
      </c>
      <c r="HW24" s="166">
        <v>-32.799999999999997</v>
      </c>
      <c r="HX24" s="166">
        <v>-32.9</v>
      </c>
      <c r="HY24" s="166">
        <v>0.94940000000000002</v>
      </c>
      <c r="HZ24" s="166">
        <v>-0.48</v>
      </c>
      <c r="IA24" s="166">
        <v>70.115499999999997</v>
      </c>
      <c r="IB24" s="166">
        <v>11.542299999999999</v>
      </c>
      <c r="IC24" s="166">
        <v>11.113</v>
      </c>
      <c r="ID24" s="166">
        <v>-17.399999999999999</v>
      </c>
      <c r="IE24" s="166">
        <v>-38.799999999999997</v>
      </c>
      <c r="IF24" s="166">
        <v>8.5</v>
      </c>
      <c r="IG24" s="166">
        <v>8</v>
      </c>
      <c r="IH24" s="166">
        <v>-18.289899999999999</v>
      </c>
      <c r="II24" s="166">
        <v>-17.994599999999998</v>
      </c>
      <c r="IJ24" s="166">
        <v>-98.266000000000005</v>
      </c>
      <c r="IK24" s="166">
        <v>-26.295400000000001</v>
      </c>
      <c r="IL24" s="166">
        <v>-237.02160000000001</v>
      </c>
      <c r="IM24" s="166">
        <v>8.4614999999999991</v>
      </c>
      <c r="IN24" s="166">
        <v>-2.3372999999999999</v>
      </c>
      <c r="IO24" s="166">
        <v>38.682099999999998</v>
      </c>
      <c r="IP24" s="166">
        <v>125.5338</v>
      </c>
      <c r="IQ24" s="166">
        <v>73.670900000000003</v>
      </c>
      <c r="IR24" s="166">
        <v>149.13120000000001</v>
      </c>
      <c r="IS24" s="166">
        <v>-33.441899999999997</v>
      </c>
      <c r="IT24" s="166">
        <v>14.057700000000001</v>
      </c>
      <c r="IU24" s="166">
        <v>12.1585</v>
      </c>
      <c r="IV24" s="166">
        <v>39.685899999999997</v>
      </c>
      <c r="IW24" s="166">
        <v>120.34950000000001</v>
      </c>
      <c r="IX24" s="166">
        <v>-265.05930000000001</v>
      </c>
      <c r="IY24" s="166">
        <v>4.6936999999999998</v>
      </c>
      <c r="IZ24" s="166">
        <v>0</v>
      </c>
      <c r="JA24" s="166">
        <v>-2.0154000000000001</v>
      </c>
      <c r="JB24" s="167"/>
      <c r="JC24" s="166">
        <v>-12.56</v>
      </c>
      <c r="JD24" s="166">
        <v>-1.0149999999999999</v>
      </c>
      <c r="JE24" s="166">
        <v>-1.0289999999999999</v>
      </c>
      <c r="JF24" s="166">
        <v>7.92</v>
      </c>
      <c r="JG24" s="166">
        <v>-3.76</v>
      </c>
      <c r="JH24" s="166">
        <v>-3.8235000000000001</v>
      </c>
      <c r="JI24" s="166">
        <v>-2.1958000000000002</v>
      </c>
      <c r="JJ24" s="166">
        <v>11.4</v>
      </c>
      <c r="JK24" s="166">
        <v>-9.1386000000000003</v>
      </c>
      <c r="JL24" s="166">
        <v>5.5</v>
      </c>
      <c r="JM24" s="166">
        <v>4.6109999999999998</v>
      </c>
      <c r="JN24" s="166">
        <v>4.5860000000000003</v>
      </c>
      <c r="JO24" s="167"/>
      <c r="JP24" s="167"/>
      <c r="JQ24" s="166">
        <v>3.9491000000000001</v>
      </c>
      <c r="JR24" s="166">
        <v>4.2058</v>
      </c>
      <c r="JS24" s="166">
        <v>4.2773000000000003</v>
      </c>
      <c r="JT24" s="167"/>
      <c r="JU24" s="166">
        <v>23.9</v>
      </c>
      <c r="JV24" s="166">
        <v>2.8087</v>
      </c>
      <c r="JW24" s="166">
        <v>0</v>
      </c>
      <c r="JX24" s="167"/>
      <c r="JY24" s="166">
        <v>-4.09</v>
      </c>
      <c r="JZ24" s="166">
        <v>-15.556699999999999</v>
      </c>
      <c r="KA24" s="166">
        <v>-19.480599999999999</v>
      </c>
      <c r="KB24" s="166">
        <v>-1.6524000000000001</v>
      </c>
      <c r="KC24" s="166">
        <v>11.0167</v>
      </c>
      <c r="KD24" s="166">
        <v>-14.8459</v>
      </c>
      <c r="KE24" s="166">
        <v>3.7071999999999998</v>
      </c>
      <c r="KF24" s="166">
        <v>-25.1</v>
      </c>
      <c r="KG24" s="166">
        <v>6.5</v>
      </c>
      <c r="KH24" s="167"/>
      <c r="KI24" s="166">
        <v>-66.540700000000001</v>
      </c>
    </row>
    <row r="25" spans="1:295" ht="18" customHeight="1" x14ac:dyDescent="0.3">
      <c r="A25" s="161" t="s">
        <v>41</v>
      </c>
      <c r="B25" s="161" t="s">
        <v>732</v>
      </c>
      <c r="C25" s="162">
        <v>0</v>
      </c>
      <c r="D25" s="162">
        <v>5.1593</v>
      </c>
      <c r="E25" s="162">
        <v>-10.132300000000001</v>
      </c>
      <c r="F25" s="162">
        <v>-0.26379999999999998</v>
      </c>
      <c r="G25" s="162">
        <v>9.4047999999999998</v>
      </c>
      <c r="H25" s="163"/>
      <c r="I25" s="162">
        <v>17.733599999999999</v>
      </c>
      <c r="J25" s="163"/>
      <c r="K25" s="162">
        <v>16.318000000000001</v>
      </c>
      <c r="L25" s="162">
        <v>6.8158000000000003</v>
      </c>
      <c r="M25" s="162">
        <v>10.2402</v>
      </c>
      <c r="N25" s="162">
        <v>-4.4400000000000004</v>
      </c>
      <c r="O25" s="162">
        <v>-26.4</v>
      </c>
      <c r="P25" s="162">
        <v>2.2000000000000002</v>
      </c>
      <c r="Q25" s="162">
        <v>3.3119999999999998</v>
      </c>
      <c r="R25" s="162">
        <v>-17.600000000000001</v>
      </c>
      <c r="S25" s="162">
        <v>-0.7641</v>
      </c>
      <c r="T25" s="163"/>
      <c r="U25" s="162">
        <v>6.5274000000000001</v>
      </c>
      <c r="V25" s="162">
        <v>6.5035999999999996</v>
      </c>
      <c r="W25" s="162">
        <v>11.1143</v>
      </c>
      <c r="X25" s="162">
        <v>11.0863</v>
      </c>
      <c r="Y25" s="162">
        <v>-5.4414999999999996</v>
      </c>
      <c r="Z25" s="162">
        <v>2.4209000000000001</v>
      </c>
      <c r="AA25" s="163"/>
      <c r="AB25" s="162">
        <v>-0.97919999999999996</v>
      </c>
      <c r="AC25" s="163"/>
      <c r="AD25" s="162">
        <v>-0.40600000000000003</v>
      </c>
      <c r="AE25" s="162">
        <v>7.0860000000000003</v>
      </c>
      <c r="AF25" s="162">
        <v>-15.54</v>
      </c>
      <c r="AG25" s="162">
        <v>-6.6</v>
      </c>
      <c r="AH25" s="163"/>
      <c r="AI25" s="163"/>
      <c r="AJ25" s="162">
        <v>-20.420000000000002</v>
      </c>
      <c r="AK25" s="162">
        <v>-20.440000000000001</v>
      </c>
      <c r="AL25" s="163"/>
      <c r="AM25" s="162">
        <v>-5.0599999999999996</v>
      </c>
      <c r="AN25" s="162">
        <v>-5.04</v>
      </c>
      <c r="AO25" s="162">
        <v>1.9037999999999999</v>
      </c>
      <c r="AP25" s="162">
        <v>3.3151999999999999</v>
      </c>
      <c r="AQ25" s="162">
        <v>16.387899999999998</v>
      </c>
      <c r="AR25" s="162">
        <v>17.546399999999998</v>
      </c>
      <c r="AS25" s="162">
        <v>-12.8681</v>
      </c>
      <c r="AT25" s="162">
        <v>-8.7073</v>
      </c>
      <c r="AU25" s="162">
        <v>-8.3277999999999999</v>
      </c>
      <c r="AV25" s="162">
        <v>-0.2094</v>
      </c>
      <c r="AW25" s="162">
        <v>-0.59750000000000003</v>
      </c>
      <c r="AX25" s="162">
        <v>-13.128</v>
      </c>
      <c r="AY25" s="162">
        <v>-10.4488</v>
      </c>
      <c r="AZ25" s="162">
        <v>0.8014</v>
      </c>
      <c r="BA25" s="162">
        <v>3.3546999999999998</v>
      </c>
      <c r="BB25" s="162">
        <v>18.869499999999999</v>
      </c>
      <c r="BC25" s="162">
        <v>-0.18079999999999999</v>
      </c>
      <c r="BD25" s="162">
        <v>-0.9</v>
      </c>
      <c r="BE25" s="162">
        <v>-0.9</v>
      </c>
      <c r="BF25" s="162">
        <v>-25.704899999999999</v>
      </c>
      <c r="BG25" s="162">
        <v>-25.641400000000001</v>
      </c>
      <c r="BH25" s="162">
        <v>-1.3458000000000001</v>
      </c>
      <c r="BI25" s="163"/>
      <c r="BJ25" s="162">
        <v>7.5814000000000004</v>
      </c>
      <c r="BK25" s="162">
        <v>3.0750000000000002</v>
      </c>
      <c r="BL25" s="163"/>
      <c r="BM25" s="162">
        <v>1.2829999999999999</v>
      </c>
      <c r="BN25" s="162">
        <v>-112.3691</v>
      </c>
      <c r="BO25" s="162">
        <v>60.5792</v>
      </c>
      <c r="BP25" s="162">
        <v>60.5792</v>
      </c>
      <c r="BQ25" s="162">
        <v>34.035899999999998</v>
      </c>
      <c r="BR25" s="162">
        <v>-97.331599999999995</v>
      </c>
      <c r="BS25" s="163"/>
      <c r="BT25" s="163"/>
      <c r="BU25" s="163"/>
      <c r="BV25" s="162">
        <v>23.3522</v>
      </c>
      <c r="BW25" s="162">
        <v>8.0299999999999994</v>
      </c>
      <c r="BX25" s="162">
        <v>9.85</v>
      </c>
      <c r="BY25" s="162">
        <v>-1.25</v>
      </c>
      <c r="BZ25" s="162">
        <v>9.82</v>
      </c>
      <c r="CA25" s="162">
        <v>-20.089400000000001</v>
      </c>
      <c r="CB25" s="162">
        <v>-20.6252</v>
      </c>
      <c r="CC25" s="162">
        <v>28.491800000000001</v>
      </c>
      <c r="CD25" s="162">
        <v>26.627199999999998</v>
      </c>
      <c r="CE25" s="162">
        <v>-4.9710000000000001</v>
      </c>
      <c r="CF25" s="162">
        <v>-13.3993</v>
      </c>
      <c r="CG25" s="162">
        <v>-13.360799999999999</v>
      </c>
      <c r="CH25" s="162">
        <v>7.1368</v>
      </c>
      <c r="CI25" s="162">
        <v>9.9748000000000001</v>
      </c>
      <c r="CJ25" s="163"/>
      <c r="CK25" s="163"/>
      <c r="CL25" s="162">
        <v>58.1</v>
      </c>
      <c r="CM25" s="162">
        <v>-16.3</v>
      </c>
      <c r="CN25" s="162">
        <v>-3.2</v>
      </c>
      <c r="CO25" s="162">
        <v>38.934800000000003</v>
      </c>
      <c r="CP25" s="162">
        <v>39.593800000000002</v>
      </c>
      <c r="CQ25" s="162">
        <v>37.457900000000002</v>
      </c>
      <c r="CR25" s="162">
        <v>81.813100000000006</v>
      </c>
      <c r="CS25" s="162">
        <v>81.477999999999994</v>
      </c>
      <c r="CT25" s="162">
        <v>-27.3093</v>
      </c>
      <c r="CU25" s="162">
        <v>-131.554</v>
      </c>
      <c r="CV25" s="162">
        <v>-26.353899999999999</v>
      </c>
      <c r="CW25" s="162">
        <v>2.1013000000000002</v>
      </c>
      <c r="CX25" s="162">
        <v>33.26</v>
      </c>
      <c r="CY25" s="162">
        <v>16.84</v>
      </c>
      <c r="CZ25" s="162">
        <v>9.3798999999999992</v>
      </c>
      <c r="DA25" s="162">
        <v>9.4756999999999998</v>
      </c>
      <c r="DB25" s="162">
        <v>-9.56</v>
      </c>
      <c r="DC25" s="163"/>
      <c r="DD25" s="162">
        <v>-12.386200000000001</v>
      </c>
      <c r="DE25" s="162">
        <v>-12.114000000000001</v>
      </c>
      <c r="DF25" s="162">
        <v>25.197700000000001</v>
      </c>
      <c r="DG25" s="162">
        <v>1.4500000000000001E-2</v>
      </c>
      <c r="DH25" s="162">
        <v>-4.9330999999999996</v>
      </c>
      <c r="DI25" s="162">
        <v>0</v>
      </c>
      <c r="DJ25" s="162">
        <v>0</v>
      </c>
      <c r="DK25" s="162">
        <v>-3.2568000000000001</v>
      </c>
      <c r="DL25" s="162">
        <v>3.9329999999999998</v>
      </c>
      <c r="DM25" s="162">
        <v>39.118200000000002</v>
      </c>
      <c r="DN25" s="162">
        <v>12.4374</v>
      </c>
      <c r="DO25" s="162">
        <v>4.45</v>
      </c>
      <c r="DP25" s="162">
        <v>-1.86</v>
      </c>
      <c r="DQ25" s="162">
        <v>12.6225</v>
      </c>
      <c r="DR25" s="162">
        <v>-25.531500000000001</v>
      </c>
      <c r="DS25" s="162">
        <v>-10.99</v>
      </c>
      <c r="DT25" s="162">
        <v>-11.17</v>
      </c>
      <c r="DU25" s="162">
        <v>30.19</v>
      </c>
      <c r="DV25" s="162">
        <v>24.95</v>
      </c>
      <c r="DW25" s="162">
        <v>-23.309100000000001</v>
      </c>
      <c r="DX25" s="162">
        <v>-11.6</v>
      </c>
      <c r="DY25" s="162">
        <v>-39.437800000000003</v>
      </c>
      <c r="DZ25" s="162">
        <v>-37.6</v>
      </c>
      <c r="EA25" s="162">
        <v>32.436399999999999</v>
      </c>
      <c r="EB25" s="162">
        <v>7.8761999999999999</v>
      </c>
      <c r="EC25" s="162">
        <v>-2.4803000000000002</v>
      </c>
      <c r="ED25" s="162">
        <v>-2.1716000000000002</v>
      </c>
      <c r="EE25" s="162">
        <v>2.0442999999999998</v>
      </c>
      <c r="EF25" s="162">
        <v>-19.2682</v>
      </c>
      <c r="EG25" s="162">
        <v>-9.86</v>
      </c>
      <c r="EH25" s="162">
        <v>-122.0042</v>
      </c>
      <c r="EI25" s="162">
        <v>-22.381499999999999</v>
      </c>
      <c r="EJ25" s="163"/>
      <c r="EK25" s="162">
        <v>-11.264200000000001</v>
      </c>
      <c r="EL25" s="162">
        <v>-10.7981</v>
      </c>
      <c r="EM25" s="162">
        <v>14.492599999999999</v>
      </c>
      <c r="EN25" s="162">
        <v>-12.1386</v>
      </c>
      <c r="EO25" s="162">
        <v>-11.713699999999999</v>
      </c>
      <c r="EP25" s="162">
        <v>25.103999999999999</v>
      </c>
      <c r="EQ25" s="162">
        <v>-21.788599999999999</v>
      </c>
      <c r="ER25" s="162">
        <v>-21.1419</v>
      </c>
      <c r="ES25" s="162">
        <v>0</v>
      </c>
      <c r="ET25" s="162">
        <v>-9.0399999999999991</v>
      </c>
      <c r="EU25" s="162">
        <v>-19.96</v>
      </c>
      <c r="EV25" s="162">
        <v>-1</v>
      </c>
      <c r="EW25" s="162">
        <v>6.3451000000000004</v>
      </c>
      <c r="EX25" s="162">
        <v>-15.7806</v>
      </c>
      <c r="EY25" s="162">
        <v>-8.4267000000000003</v>
      </c>
      <c r="EZ25" s="162">
        <v>2.9024000000000001</v>
      </c>
      <c r="FA25" s="162">
        <v>3.3355999999999999</v>
      </c>
      <c r="FB25" s="162">
        <v>5.1163999999999996</v>
      </c>
      <c r="FC25" s="162">
        <v>-20.192</v>
      </c>
      <c r="FD25" s="163"/>
      <c r="FE25" s="162">
        <v>0.99590000000000001</v>
      </c>
      <c r="FF25" s="162">
        <v>1.2465999999999999</v>
      </c>
      <c r="FG25" s="162">
        <v>2.9596</v>
      </c>
      <c r="FH25" s="162">
        <v>2.5998000000000001</v>
      </c>
      <c r="FI25" s="162">
        <v>0</v>
      </c>
      <c r="FJ25" s="162">
        <v>8.8751999999999995</v>
      </c>
      <c r="FK25" s="162">
        <v>8.7077000000000009</v>
      </c>
      <c r="FL25" s="162">
        <v>-25.9557</v>
      </c>
      <c r="FM25" s="162">
        <v>19.945799999999998</v>
      </c>
      <c r="FN25" s="162">
        <v>19.866</v>
      </c>
      <c r="FO25" s="162">
        <v>-16.236599999999999</v>
      </c>
      <c r="FP25" s="163"/>
      <c r="FQ25" s="162">
        <v>14.6157</v>
      </c>
      <c r="FR25" s="162">
        <v>-17.32</v>
      </c>
      <c r="FS25" s="162">
        <v>-3.3193000000000001</v>
      </c>
      <c r="FT25" s="162">
        <v>0.2621</v>
      </c>
      <c r="FU25" s="162">
        <v>1.96</v>
      </c>
      <c r="FV25" s="162">
        <v>1.71</v>
      </c>
      <c r="FW25" s="162">
        <v>-14.866</v>
      </c>
      <c r="FX25" s="163"/>
      <c r="FY25" s="162">
        <v>5.9630000000000001</v>
      </c>
      <c r="FZ25" s="162">
        <v>0.59399999999999997</v>
      </c>
      <c r="GA25" s="162">
        <v>4.0202999999999998</v>
      </c>
      <c r="GB25" s="162">
        <v>10.1</v>
      </c>
      <c r="GC25" s="162">
        <v>-7.3293999999999997</v>
      </c>
      <c r="GD25" s="162">
        <v>-1.5595000000000001</v>
      </c>
      <c r="GE25" s="162">
        <v>-4.41</v>
      </c>
      <c r="GF25" s="162">
        <v>25.1189</v>
      </c>
      <c r="GG25" s="163"/>
      <c r="GH25" s="162">
        <v>16.927600000000002</v>
      </c>
      <c r="GI25" s="162">
        <v>-1.931</v>
      </c>
      <c r="GJ25" s="162">
        <v>-2.1147999999999998</v>
      </c>
      <c r="GK25" s="162">
        <v>2.1993</v>
      </c>
      <c r="GL25" s="163"/>
      <c r="GM25" s="163"/>
      <c r="GN25" s="162">
        <v>-10.250999999999999</v>
      </c>
      <c r="GO25" s="162">
        <v>-26.148800000000001</v>
      </c>
      <c r="GP25" s="162">
        <v>0.63100000000000001</v>
      </c>
      <c r="GQ25" s="162">
        <v>-25.629799999999999</v>
      </c>
      <c r="GR25" s="162">
        <v>11.050800000000001</v>
      </c>
      <c r="GS25" s="162">
        <v>10.9255</v>
      </c>
      <c r="GT25" s="162">
        <v>129.5712</v>
      </c>
      <c r="GU25" s="162">
        <v>-0.95279999999999998</v>
      </c>
      <c r="GV25" s="162">
        <v>-10.5839</v>
      </c>
      <c r="GW25" s="162">
        <v>12.905799999999999</v>
      </c>
      <c r="GX25" s="162">
        <v>2.0933999999999999</v>
      </c>
      <c r="GY25" s="162">
        <v>5.0034999999999998</v>
      </c>
      <c r="GZ25" s="162">
        <v>5.0952999999999999</v>
      </c>
      <c r="HA25" s="162">
        <v>1.3274999999999999</v>
      </c>
      <c r="HB25" s="162">
        <v>16.986499999999999</v>
      </c>
      <c r="HC25" s="162">
        <v>18.195399999999999</v>
      </c>
      <c r="HD25" s="162">
        <v>-5.03</v>
      </c>
      <c r="HE25" s="162">
        <v>6.7305000000000001</v>
      </c>
      <c r="HF25" s="162">
        <v>54.176900000000003</v>
      </c>
      <c r="HG25" s="162">
        <v>-11.3604</v>
      </c>
      <c r="HH25" s="162">
        <v>16.198399999999999</v>
      </c>
      <c r="HI25" s="162">
        <v>-2.8795000000000002</v>
      </c>
      <c r="HJ25" s="162">
        <v>-2.7858000000000001</v>
      </c>
      <c r="HK25" s="162">
        <v>-7.96</v>
      </c>
      <c r="HL25" s="162">
        <v>-8.3438999999999997</v>
      </c>
      <c r="HM25" s="162">
        <v>0</v>
      </c>
      <c r="HN25" s="162">
        <v>-10.0718</v>
      </c>
      <c r="HO25" s="162">
        <v>32.775300000000001</v>
      </c>
      <c r="HP25" s="162">
        <v>32.736899999999999</v>
      </c>
      <c r="HQ25" s="162">
        <v>-24.822600000000001</v>
      </c>
      <c r="HR25" s="162">
        <v>-24.295300000000001</v>
      </c>
      <c r="HS25" s="162">
        <v>-12.910600000000001</v>
      </c>
      <c r="HT25" s="162">
        <v>-12.443</v>
      </c>
      <c r="HU25" s="162">
        <v>18.09</v>
      </c>
      <c r="HV25" s="162">
        <v>18.010000000000002</v>
      </c>
      <c r="HW25" s="162">
        <v>-34.299999999999997</v>
      </c>
      <c r="HX25" s="162">
        <v>-34.299999999999997</v>
      </c>
      <c r="HY25" s="162">
        <v>1.1252</v>
      </c>
      <c r="HZ25" s="162">
        <v>1.36</v>
      </c>
      <c r="IA25" s="162">
        <v>72.512500000000003</v>
      </c>
      <c r="IB25" s="162">
        <v>11.9465</v>
      </c>
      <c r="IC25" s="162">
        <v>11.8887</v>
      </c>
      <c r="ID25" s="162">
        <v>-16.5</v>
      </c>
      <c r="IE25" s="162">
        <v>-39.299999999999997</v>
      </c>
      <c r="IF25" s="162">
        <v>7.7</v>
      </c>
      <c r="IG25" s="162">
        <v>7.3</v>
      </c>
      <c r="IH25" s="162">
        <v>-18.0197</v>
      </c>
      <c r="II25" s="162">
        <v>-18.023800000000001</v>
      </c>
      <c r="IJ25" s="162">
        <v>-68.274000000000001</v>
      </c>
      <c r="IK25" s="162">
        <v>-33.586100000000002</v>
      </c>
      <c r="IL25" s="162">
        <v>-241.09649999999999</v>
      </c>
      <c r="IM25" s="162">
        <v>3.2221000000000002</v>
      </c>
      <c r="IN25" s="162">
        <v>-0.80500000000000005</v>
      </c>
      <c r="IO25" s="162">
        <v>45.052999999999997</v>
      </c>
      <c r="IP25" s="162">
        <v>121.2325</v>
      </c>
      <c r="IQ25" s="162">
        <v>72.4041</v>
      </c>
      <c r="IR25" s="162">
        <v>150.41059999999999</v>
      </c>
      <c r="IS25" s="162">
        <v>-33.132300000000001</v>
      </c>
      <c r="IT25" s="162">
        <v>12.853899999999999</v>
      </c>
      <c r="IU25" s="162">
        <v>11.838900000000001</v>
      </c>
      <c r="IV25" s="162">
        <v>41.766800000000003</v>
      </c>
      <c r="IW25" s="162">
        <v>126.4136</v>
      </c>
      <c r="IX25" s="162">
        <v>-266.52069999999998</v>
      </c>
      <c r="IY25" s="162">
        <v>8.5251000000000001</v>
      </c>
      <c r="IZ25" s="162">
        <v>-2.6549</v>
      </c>
      <c r="JA25" s="162">
        <v>-2.1326000000000001</v>
      </c>
      <c r="JB25" s="163"/>
      <c r="JC25" s="162">
        <v>-12.24</v>
      </c>
      <c r="JD25" s="162">
        <v>-1.0529999999999999</v>
      </c>
      <c r="JE25" s="162">
        <v>-1.0720000000000001</v>
      </c>
      <c r="JF25" s="162">
        <v>8</v>
      </c>
      <c r="JG25" s="162">
        <v>-4.8</v>
      </c>
      <c r="JH25" s="162">
        <v>-3.5630999999999999</v>
      </c>
      <c r="JI25" s="162">
        <v>-1.3473999999999999</v>
      </c>
      <c r="JJ25" s="162">
        <v>11.045999999999999</v>
      </c>
      <c r="JK25" s="162">
        <v>-9.1997</v>
      </c>
      <c r="JL25" s="162">
        <v>4.4000000000000004</v>
      </c>
      <c r="JM25" s="162">
        <v>4.0270000000000001</v>
      </c>
      <c r="JN25" s="162">
        <v>4.6360000000000001</v>
      </c>
      <c r="JO25" s="163"/>
      <c r="JP25" s="163"/>
      <c r="JQ25" s="162">
        <v>4.1955</v>
      </c>
      <c r="JR25" s="162">
        <v>4.3029000000000002</v>
      </c>
      <c r="JS25" s="162">
        <v>3.3967000000000001</v>
      </c>
      <c r="JT25" s="163"/>
      <c r="JU25" s="162">
        <v>24.3</v>
      </c>
      <c r="JV25" s="162">
        <v>3.5192999999999999</v>
      </c>
      <c r="JW25" s="162">
        <v>0.1</v>
      </c>
      <c r="JX25" s="163"/>
      <c r="JY25" s="162">
        <v>-5.3235999999999999</v>
      </c>
      <c r="JZ25" s="162">
        <v>-14.489000000000001</v>
      </c>
      <c r="KA25" s="162">
        <v>-18.988199999999999</v>
      </c>
      <c r="KB25" s="162">
        <v>-2.8881000000000001</v>
      </c>
      <c r="KC25" s="162">
        <v>9.2890999999999995</v>
      </c>
      <c r="KD25" s="162">
        <v>-14.481999999999999</v>
      </c>
      <c r="KE25" s="162">
        <v>4.2843</v>
      </c>
      <c r="KF25" s="162">
        <v>-25.1</v>
      </c>
      <c r="KG25" s="162">
        <v>7.1</v>
      </c>
      <c r="KH25" s="163"/>
      <c r="KI25" s="162">
        <v>-66.757400000000004</v>
      </c>
    </row>
    <row r="26" spans="1:295" ht="18" customHeight="1" x14ac:dyDescent="0.3">
      <c r="A26" s="161" t="s">
        <v>41</v>
      </c>
      <c r="B26" s="161" t="s">
        <v>733</v>
      </c>
      <c r="C26" s="164">
        <v>0</v>
      </c>
      <c r="D26" s="164">
        <v>5.9499000000000004</v>
      </c>
      <c r="E26" s="164">
        <v>-10.914300000000001</v>
      </c>
      <c r="F26" s="164">
        <v>-1.1460999999999999</v>
      </c>
      <c r="G26" s="164">
        <v>9.6790000000000003</v>
      </c>
      <c r="H26" s="165"/>
      <c r="I26" s="164">
        <v>18.1996</v>
      </c>
      <c r="J26" s="165"/>
      <c r="K26" s="164">
        <v>17.147099999999998</v>
      </c>
      <c r="L26" s="164">
        <v>7.2568000000000001</v>
      </c>
      <c r="M26" s="164">
        <v>10.5976</v>
      </c>
      <c r="N26" s="164">
        <v>-4.4400000000000004</v>
      </c>
      <c r="O26" s="164">
        <v>-30.8</v>
      </c>
      <c r="P26" s="164">
        <v>6.6</v>
      </c>
      <c r="Q26" s="164">
        <v>4.968</v>
      </c>
      <c r="R26" s="164">
        <v>-22</v>
      </c>
      <c r="S26" s="164">
        <v>-0.82110000000000005</v>
      </c>
      <c r="T26" s="165"/>
      <c r="U26" s="164">
        <v>7.2809999999999997</v>
      </c>
      <c r="V26" s="164">
        <v>7.2521000000000004</v>
      </c>
      <c r="W26" s="164">
        <v>12.2072</v>
      </c>
      <c r="X26" s="164">
        <v>11.3187</v>
      </c>
      <c r="Y26" s="164">
        <v>-5.0556999999999999</v>
      </c>
      <c r="Z26" s="164">
        <v>1.7730999999999999</v>
      </c>
      <c r="AA26" s="165"/>
      <c r="AB26" s="164">
        <v>-0.93610000000000004</v>
      </c>
      <c r="AC26" s="165"/>
      <c r="AD26" s="164">
        <v>-0.36799999999999999</v>
      </c>
      <c r="AE26" s="164">
        <v>7.391</v>
      </c>
      <c r="AF26" s="164">
        <v>-13.32</v>
      </c>
      <c r="AG26" s="164">
        <v>-2.2000000000000002</v>
      </c>
      <c r="AH26" s="165"/>
      <c r="AI26" s="165"/>
      <c r="AJ26" s="164">
        <v>-20.6</v>
      </c>
      <c r="AK26" s="164">
        <v>-20.54</v>
      </c>
      <c r="AL26" s="165"/>
      <c r="AM26" s="164">
        <v>-4.74</v>
      </c>
      <c r="AN26" s="164">
        <v>-4.7</v>
      </c>
      <c r="AO26" s="164">
        <v>4.1409000000000002</v>
      </c>
      <c r="AP26" s="164">
        <v>3.5859000000000001</v>
      </c>
      <c r="AQ26" s="164">
        <v>15.914899999999999</v>
      </c>
      <c r="AR26" s="164">
        <v>17.631399999999999</v>
      </c>
      <c r="AS26" s="164">
        <v>-11.291700000000001</v>
      </c>
      <c r="AT26" s="164">
        <v>-9.3771000000000004</v>
      </c>
      <c r="AU26" s="164">
        <v>-8.8230000000000004</v>
      </c>
      <c r="AV26" s="164">
        <v>-0.23980000000000001</v>
      </c>
      <c r="AW26" s="164">
        <v>-0.21010000000000001</v>
      </c>
      <c r="AX26" s="164">
        <v>-12.324199999999999</v>
      </c>
      <c r="AY26" s="164">
        <v>-10.046900000000001</v>
      </c>
      <c r="AZ26" s="164">
        <v>0.8014</v>
      </c>
      <c r="BA26" s="164">
        <v>3.6604000000000001</v>
      </c>
      <c r="BB26" s="164">
        <v>11.0405</v>
      </c>
      <c r="BC26" s="164">
        <v>0.4</v>
      </c>
      <c r="BD26" s="164">
        <v>-0.7</v>
      </c>
      <c r="BE26" s="164">
        <v>-0.7</v>
      </c>
      <c r="BF26" s="164">
        <v>-24.991800000000001</v>
      </c>
      <c r="BG26" s="164">
        <v>-25.019500000000001</v>
      </c>
      <c r="BH26" s="164">
        <v>-1.2985</v>
      </c>
      <c r="BI26" s="165"/>
      <c r="BJ26" s="164">
        <v>7.3655999999999997</v>
      </c>
      <c r="BK26" s="164">
        <v>3.6493000000000002</v>
      </c>
      <c r="BL26" s="165"/>
      <c r="BM26" s="164">
        <v>1.3996</v>
      </c>
      <c r="BN26" s="164">
        <v>-97.964399999999998</v>
      </c>
      <c r="BO26" s="164">
        <v>67.567999999999998</v>
      </c>
      <c r="BP26" s="164">
        <v>67.934200000000004</v>
      </c>
      <c r="BQ26" s="164">
        <v>18.410900000000002</v>
      </c>
      <c r="BR26" s="164">
        <v>-80.074799999999996</v>
      </c>
      <c r="BS26" s="165"/>
      <c r="BT26" s="165"/>
      <c r="BU26" s="165"/>
      <c r="BV26" s="164">
        <v>27.6633</v>
      </c>
      <c r="BW26" s="164">
        <v>8.85</v>
      </c>
      <c r="BX26" s="164">
        <v>10.66</v>
      </c>
      <c r="BY26" s="164">
        <v>0.01</v>
      </c>
      <c r="BZ26" s="164">
        <v>11.24</v>
      </c>
      <c r="CA26" s="164">
        <v>-16.740400000000001</v>
      </c>
      <c r="CB26" s="164">
        <v>-15.9367</v>
      </c>
      <c r="CC26" s="164">
        <v>32.597000000000001</v>
      </c>
      <c r="CD26" s="164">
        <v>30.737200000000001</v>
      </c>
      <c r="CE26" s="164">
        <v>-3.7955000000000001</v>
      </c>
      <c r="CF26" s="164">
        <v>-18.062000000000001</v>
      </c>
      <c r="CG26" s="164">
        <v>-18.116199999999999</v>
      </c>
      <c r="CH26" s="164">
        <v>7.0377000000000001</v>
      </c>
      <c r="CI26" s="164">
        <v>3.9304999999999999</v>
      </c>
      <c r="CJ26" s="165"/>
      <c r="CK26" s="165"/>
      <c r="CL26" s="164">
        <v>48.1</v>
      </c>
      <c r="CM26" s="164">
        <v>-4.7</v>
      </c>
      <c r="CN26" s="164">
        <v>-3.59</v>
      </c>
      <c r="CO26" s="164">
        <v>35.491999999999997</v>
      </c>
      <c r="CP26" s="164">
        <v>35.4726</v>
      </c>
      <c r="CQ26" s="164">
        <v>34.166400000000003</v>
      </c>
      <c r="CR26" s="164">
        <v>81.272900000000007</v>
      </c>
      <c r="CS26" s="164">
        <v>82.204899999999995</v>
      </c>
      <c r="CT26" s="164">
        <v>-25.590499999999999</v>
      </c>
      <c r="CU26" s="164">
        <v>-140.63229999999999</v>
      </c>
      <c r="CV26" s="164">
        <v>-23.837</v>
      </c>
      <c r="CW26" s="164">
        <v>2.3700999999999999</v>
      </c>
      <c r="CX26" s="164">
        <v>33.229999999999997</v>
      </c>
      <c r="CY26" s="164">
        <v>19.25</v>
      </c>
      <c r="CZ26" s="164">
        <v>10.004899999999999</v>
      </c>
      <c r="DA26" s="164">
        <v>10.257</v>
      </c>
      <c r="DB26" s="164">
        <v>-10.23</v>
      </c>
      <c r="DC26" s="165"/>
      <c r="DD26" s="164">
        <v>-5.8647999999999998</v>
      </c>
      <c r="DE26" s="164">
        <v>-6.0488</v>
      </c>
      <c r="DF26" s="164">
        <v>17.369599999999998</v>
      </c>
      <c r="DG26" s="164">
        <v>1.49E-2</v>
      </c>
      <c r="DH26" s="164">
        <v>-5.3061999999999996</v>
      </c>
      <c r="DI26" s="164">
        <v>0</v>
      </c>
      <c r="DJ26" s="164">
        <v>0</v>
      </c>
      <c r="DK26" s="164">
        <v>-2.3193000000000001</v>
      </c>
      <c r="DL26" s="164">
        <v>4.681</v>
      </c>
      <c r="DM26" s="164">
        <v>40.537599999999998</v>
      </c>
      <c r="DN26" s="164">
        <v>13.550700000000001</v>
      </c>
      <c r="DO26" s="164">
        <v>5.23</v>
      </c>
      <c r="DP26" s="164">
        <v>-1.95</v>
      </c>
      <c r="DQ26" s="164">
        <v>13.095000000000001</v>
      </c>
      <c r="DR26" s="164">
        <v>-17.260999999999999</v>
      </c>
      <c r="DS26" s="164">
        <v>-10.84</v>
      </c>
      <c r="DT26" s="164">
        <v>-10.92</v>
      </c>
      <c r="DU26" s="164">
        <v>30.45</v>
      </c>
      <c r="DV26" s="164">
        <v>25.59</v>
      </c>
      <c r="DW26" s="164">
        <v>-14.6364</v>
      </c>
      <c r="DX26" s="164">
        <v>-7.4726999999999997</v>
      </c>
      <c r="DY26" s="164">
        <v>-36.504100000000001</v>
      </c>
      <c r="DZ26" s="164">
        <v>-35.718200000000003</v>
      </c>
      <c r="EA26" s="164">
        <v>41.153300000000002</v>
      </c>
      <c r="EB26" s="164">
        <v>16.1722</v>
      </c>
      <c r="EC26" s="164">
        <v>5.4804000000000004</v>
      </c>
      <c r="ED26" s="164">
        <v>5.1755000000000004</v>
      </c>
      <c r="EE26" s="164">
        <v>1.4923999999999999</v>
      </c>
      <c r="EF26" s="164">
        <v>-8.3887</v>
      </c>
      <c r="EG26" s="164">
        <v>-9.1720000000000006</v>
      </c>
      <c r="EH26" s="164">
        <v>-107.8904</v>
      </c>
      <c r="EI26" s="164">
        <v>-11.248900000000001</v>
      </c>
      <c r="EJ26" s="165"/>
      <c r="EK26" s="164">
        <v>-12.4312</v>
      </c>
      <c r="EL26" s="164">
        <v>-10.755100000000001</v>
      </c>
      <c r="EM26" s="164">
        <v>12.19</v>
      </c>
      <c r="EN26" s="164">
        <v>-12.410399999999999</v>
      </c>
      <c r="EO26" s="164">
        <v>-12.9434</v>
      </c>
      <c r="EP26" s="164">
        <v>36.368000000000002</v>
      </c>
      <c r="EQ26" s="164">
        <v>-20.140799999999999</v>
      </c>
      <c r="ER26" s="164">
        <v>-19.464300000000001</v>
      </c>
      <c r="ES26" s="165"/>
      <c r="ET26" s="164">
        <v>-23</v>
      </c>
      <c r="EU26" s="164">
        <v>-18.670000000000002</v>
      </c>
      <c r="EV26" s="164">
        <v>-0.5</v>
      </c>
      <c r="EW26" s="164">
        <v>6.1772999999999998</v>
      </c>
      <c r="EX26" s="164">
        <v>-16.4223</v>
      </c>
      <c r="EY26" s="164">
        <v>-8.8076000000000008</v>
      </c>
      <c r="EZ26" s="164">
        <v>2.6084000000000001</v>
      </c>
      <c r="FA26" s="164">
        <v>3.1436999999999999</v>
      </c>
      <c r="FB26" s="164">
        <v>-4.0848000000000004</v>
      </c>
      <c r="FC26" s="164">
        <v>-11.278499999999999</v>
      </c>
      <c r="FD26" s="165"/>
      <c r="FE26" s="164">
        <v>1.0653999999999999</v>
      </c>
      <c r="FF26" s="164">
        <v>1.3032999999999999</v>
      </c>
      <c r="FG26" s="164">
        <v>2.5594999999999999</v>
      </c>
      <c r="FH26" s="164">
        <v>2.4298000000000002</v>
      </c>
      <c r="FI26" s="164">
        <v>0</v>
      </c>
      <c r="FJ26" s="164">
        <v>4.8562000000000003</v>
      </c>
      <c r="FK26" s="164">
        <v>4.3539000000000003</v>
      </c>
      <c r="FL26" s="164">
        <v>-19.759799999999998</v>
      </c>
      <c r="FM26" s="164">
        <v>16.854199999999999</v>
      </c>
      <c r="FN26" s="164">
        <v>17.4954</v>
      </c>
      <c r="FO26" s="164">
        <v>-12.6652</v>
      </c>
      <c r="FP26" s="165"/>
      <c r="FQ26" s="164">
        <v>13.0776</v>
      </c>
      <c r="FR26" s="164">
        <v>-16.59</v>
      </c>
      <c r="FS26" s="164">
        <v>-3.3193000000000001</v>
      </c>
      <c r="FT26" s="164">
        <v>0.29780000000000001</v>
      </c>
      <c r="FU26" s="164">
        <v>2.34</v>
      </c>
      <c r="FV26" s="164">
        <v>2.25</v>
      </c>
      <c r="FW26" s="164">
        <v>-13.492800000000001</v>
      </c>
      <c r="FX26" s="165"/>
      <c r="FY26" s="164">
        <v>5.98</v>
      </c>
      <c r="FZ26" s="164">
        <v>1.089</v>
      </c>
      <c r="GA26" s="165"/>
      <c r="GB26" s="164">
        <v>10.97</v>
      </c>
      <c r="GC26" s="164">
        <v>-10.597</v>
      </c>
      <c r="GD26" s="164">
        <v>-5.0121000000000002</v>
      </c>
      <c r="GE26" s="164">
        <v>-3.91</v>
      </c>
      <c r="GF26" s="164">
        <v>25.900500000000001</v>
      </c>
      <c r="GG26" s="165"/>
      <c r="GH26" s="164">
        <v>15.889200000000001</v>
      </c>
      <c r="GI26" s="164">
        <v>-4.0631000000000004</v>
      </c>
      <c r="GJ26" s="164">
        <v>0</v>
      </c>
      <c r="GK26" s="164">
        <v>2.3376000000000001</v>
      </c>
      <c r="GL26" s="165"/>
      <c r="GM26" s="165"/>
      <c r="GN26" s="164">
        <v>-10.2576</v>
      </c>
      <c r="GO26" s="164">
        <v>-29.565999999999999</v>
      </c>
      <c r="GP26" s="164">
        <v>0.41120000000000001</v>
      </c>
      <c r="GQ26" s="164">
        <v>-23.108799999999999</v>
      </c>
      <c r="GR26" s="164">
        <v>12.7629</v>
      </c>
      <c r="GS26" s="164">
        <v>12.3908</v>
      </c>
      <c r="GT26" s="164">
        <v>136.5301</v>
      </c>
      <c r="GU26" s="164">
        <v>-0.28870000000000001</v>
      </c>
      <c r="GV26" s="164">
        <v>-10.1753</v>
      </c>
      <c r="GW26" s="164">
        <v>12.833</v>
      </c>
      <c r="GX26" s="164">
        <v>2.1993</v>
      </c>
      <c r="GY26" s="164">
        <v>5.67</v>
      </c>
      <c r="GZ26" s="164">
        <v>5.6886000000000001</v>
      </c>
      <c r="HA26" s="164">
        <v>1.3823000000000001</v>
      </c>
      <c r="HB26" s="164">
        <v>17.086400000000001</v>
      </c>
      <c r="HC26" s="164">
        <v>18.269400000000001</v>
      </c>
      <c r="HD26" s="164">
        <v>-5.87</v>
      </c>
      <c r="HE26" s="164">
        <v>8.7186000000000003</v>
      </c>
      <c r="HF26" s="164">
        <v>57.756500000000003</v>
      </c>
      <c r="HG26" s="164">
        <v>-14.7308</v>
      </c>
      <c r="HH26" s="164">
        <v>13.6983</v>
      </c>
      <c r="HI26" s="164">
        <v>-3.7282999999999999</v>
      </c>
      <c r="HJ26" s="164">
        <v>-3.3281000000000001</v>
      </c>
      <c r="HK26" s="164">
        <v>-7.2279</v>
      </c>
      <c r="HL26" s="164">
        <v>-7.6632999999999996</v>
      </c>
      <c r="HM26" s="164">
        <v>0</v>
      </c>
      <c r="HN26" s="164">
        <v>0</v>
      </c>
      <c r="HO26" s="165"/>
      <c r="HP26" s="165"/>
      <c r="HQ26" s="164">
        <v>-24.767700000000001</v>
      </c>
      <c r="HR26" s="164">
        <v>-24.284300000000002</v>
      </c>
      <c r="HS26" s="164">
        <v>-15.0932</v>
      </c>
      <c r="HT26" s="164">
        <v>-14.8672</v>
      </c>
      <c r="HU26" s="164">
        <v>17.329999999999998</v>
      </c>
      <c r="HV26" s="164">
        <v>17.329999999999998</v>
      </c>
      <c r="HW26" s="164">
        <v>-31.4</v>
      </c>
      <c r="HX26" s="164">
        <v>-31.4</v>
      </c>
      <c r="HY26" s="164">
        <v>1.0024999999999999</v>
      </c>
      <c r="HZ26" s="164">
        <v>3.68</v>
      </c>
      <c r="IA26" s="164">
        <v>69.493099999999998</v>
      </c>
      <c r="IB26" s="164">
        <v>11.060700000000001</v>
      </c>
      <c r="IC26" s="164">
        <v>11.0845</v>
      </c>
      <c r="ID26" s="164">
        <v>-16.100000000000001</v>
      </c>
      <c r="IE26" s="164">
        <v>-38.4</v>
      </c>
      <c r="IF26" s="164">
        <v>7.6</v>
      </c>
      <c r="IG26" s="164">
        <v>7.2</v>
      </c>
      <c r="IH26" s="164">
        <v>-18.100100000000001</v>
      </c>
      <c r="II26" s="164">
        <v>-17.979900000000001</v>
      </c>
      <c r="IJ26" s="164">
        <v>-68.180099999999996</v>
      </c>
      <c r="IK26" s="164">
        <v>-46.173699999999997</v>
      </c>
      <c r="IL26" s="164">
        <v>-236.91540000000001</v>
      </c>
      <c r="IM26" s="164">
        <v>5.2629999999999999</v>
      </c>
      <c r="IN26" s="164">
        <v>-1.1241000000000001</v>
      </c>
      <c r="IO26" s="164">
        <v>41.259</v>
      </c>
      <c r="IP26" s="164">
        <v>125.4256</v>
      </c>
      <c r="IQ26" s="164">
        <v>71.681799999999996</v>
      </c>
      <c r="IR26" s="164">
        <v>148.80879999999999</v>
      </c>
      <c r="IS26" s="164">
        <v>-32.868899999999996</v>
      </c>
      <c r="IT26" s="164">
        <v>15.934100000000001</v>
      </c>
      <c r="IU26" s="164">
        <v>12.8226</v>
      </c>
      <c r="IV26" s="164">
        <v>42.82</v>
      </c>
      <c r="IW26" s="164">
        <v>121.62139999999999</v>
      </c>
      <c r="IX26" s="164">
        <v>-264.71609999999998</v>
      </c>
      <c r="IY26" s="164">
        <v>6.5841000000000003</v>
      </c>
      <c r="IZ26" s="164">
        <v>-0.74929999999999997</v>
      </c>
      <c r="JA26" s="164">
        <v>-1.8029999999999999</v>
      </c>
      <c r="JB26" s="165"/>
      <c r="JC26" s="164">
        <v>-10.88</v>
      </c>
      <c r="JD26" s="164">
        <v>-1.0609999999999999</v>
      </c>
      <c r="JE26" s="164">
        <v>-1.071</v>
      </c>
      <c r="JF26" s="164">
        <v>6.96</v>
      </c>
      <c r="JG26" s="164">
        <v>-4.88</v>
      </c>
      <c r="JH26" s="164">
        <v>-2.2046999999999999</v>
      </c>
      <c r="JI26" s="164">
        <v>-0.96589999999999998</v>
      </c>
      <c r="JJ26" s="164">
        <v>11.253500000000001</v>
      </c>
      <c r="JK26" s="164">
        <v>-9.8131000000000004</v>
      </c>
      <c r="JL26" s="164">
        <v>5.2</v>
      </c>
      <c r="JM26" s="164">
        <v>4.8479999999999999</v>
      </c>
      <c r="JN26" s="164">
        <v>4.3620000000000001</v>
      </c>
      <c r="JO26" s="164">
        <v>1.8512999999999999</v>
      </c>
      <c r="JP26" s="164">
        <v>2.0855999999999999</v>
      </c>
      <c r="JQ26" s="164">
        <v>4.2939999999999996</v>
      </c>
      <c r="JR26" s="164">
        <v>3.6709000000000001</v>
      </c>
      <c r="JS26" s="164">
        <v>3.6435</v>
      </c>
      <c r="JT26" s="165"/>
      <c r="JU26" s="164">
        <v>23.2</v>
      </c>
      <c r="JV26" s="164">
        <v>3.1528</v>
      </c>
      <c r="JW26" s="164">
        <v>0.25</v>
      </c>
      <c r="JX26" s="165"/>
      <c r="JY26" s="164">
        <v>-4.4555999999999996</v>
      </c>
      <c r="JZ26" s="164">
        <v>-14.2021</v>
      </c>
      <c r="KA26" s="164">
        <v>-19.5121</v>
      </c>
      <c r="KB26" s="164">
        <v>-2.5476999999999999</v>
      </c>
      <c r="KC26" s="164">
        <v>9.2932000000000006</v>
      </c>
      <c r="KD26" s="164">
        <v>-15.463900000000001</v>
      </c>
      <c r="KE26" s="164">
        <v>4.7342000000000004</v>
      </c>
      <c r="KF26" s="164">
        <v>-24.2</v>
      </c>
      <c r="KG26" s="164">
        <v>6.4</v>
      </c>
      <c r="KH26" s="165"/>
      <c r="KI26" s="164">
        <v>-67.189499999999995</v>
      </c>
    </row>
    <row r="27" spans="1:295" ht="18" customHeight="1" x14ac:dyDescent="0.3">
      <c r="A27" s="161" t="s">
        <v>41</v>
      </c>
      <c r="B27" s="161" t="s">
        <v>734</v>
      </c>
      <c r="C27" s="164">
        <v>0</v>
      </c>
      <c r="D27" s="164">
        <v>3.9131999999999998</v>
      </c>
      <c r="E27" s="164">
        <v>-8.2796000000000003</v>
      </c>
      <c r="F27" s="164">
        <v>1.4944</v>
      </c>
      <c r="G27" s="164">
        <v>10.250400000000001</v>
      </c>
      <c r="H27" s="165"/>
      <c r="I27" s="164">
        <v>19.7927</v>
      </c>
      <c r="J27" s="165"/>
      <c r="K27" s="164">
        <v>18.0413</v>
      </c>
      <c r="L27" s="164">
        <v>7.6938000000000004</v>
      </c>
      <c r="M27" s="164">
        <v>10.9117</v>
      </c>
      <c r="N27" s="164">
        <v>-4.4400000000000004</v>
      </c>
      <c r="O27" s="164">
        <v>-30.8</v>
      </c>
      <c r="P27" s="164">
        <v>6.6</v>
      </c>
      <c r="Q27" s="164">
        <v>4.968</v>
      </c>
      <c r="R27" s="164">
        <v>-22</v>
      </c>
      <c r="S27" s="164">
        <v>0.91890000000000005</v>
      </c>
      <c r="T27" s="165"/>
      <c r="U27" s="164">
        <v>7.9493</v>
      </c>
      <c r="V27" s="164">
        <v>8.0418000000000003</v>
      </c>
      <c r="W27" s="164">
        <v>13.5822</v>
      </c>
      <c r="X27" s="164">
        <v>11.4032</v>
      </c>
      <c r="Y27" s="164">
        <v>-4.7986000000000004</v>
      </c>
      <c r="Z27" s="164">
        <v>2.3908999999999998</v>
      </c>
      <c r="AA27" s="165"/>
      <c r="AB27" s="164">
        <v>-1.1319999999999999</v>
      </c>
      <c r="AC27" s="165"/>
      <c r="AD27" s="164">
        <v>-0.17899999999999999</v>
      </c>
      <c r="AE27" s="164">
        <v>7.0439999999999996</v>
      </c>
      <c r="AF27" s="164">
        <v>-15.54</v>
      </c>
      <c r="AG27" s="164">
        <v>-2.2000000000000002</v>
      </c>
      <c r="AH27" s="165"/>
      <c r="AI27" s="165"/>
      <c r="AJ27" s="164">
        <v>-19.55</v>
      </c>
      <c r="AK27" s="164">
        <v>-19.489999999999998</v>
      </c>
      <c r="AL27" s="164">
        <v>-10</v>
      </c>
      <c r="AM27" s="164">
        <v>-4.4400000000000004</v>
      </c>
      <c r="AN27" s="164">
        <v>-4.43</v>
      </c>
      <c r="AO27" s="164">
        <v>4.6346999999999996</v>
      </c>
      <c r="AP27" s="164">
        <v>3.2585000000000002</v>
      </c>
      <c r="AQ27" s="164">
        <v>16.487400000000001</v>
      </c>
      <c r="AR27" s="164">
        <v>18.337399999999999</v>
      </c>
      <c r="AS27" s="164">
        <v>-13.7959</v>
      </c>
      <c r="AT27" s="164">
        <v>-7.0998000000000001</v>
      </c>
      <c r="AU27" s="164">
        <v>-6.6090999999999998</v>
      </c>
      <c r="AV27" s="164">
        <v>-0.66910000000000003</v>
      </c>
      <c r="AW27" s="164">
        <v>-0.63180000000000003</v>
      </c>
      <c r="AX27" s="164">
        <v>-11.788399999999999</v>
      </c>
      <c r="AY27" s="164">
        <v>-10.046900000000001</v>
      </c>
      <c r="AZ27" s="164">
        <v>0.8014</v>
      </c>
      <c r="BA27" s="164">
        <v>3.0729000000000002</v>
      </c>
      <c r="BB27" s="164">
        <v>5.1055000000000001</v>
      </c>
      <c r="BC27" s="164">
        <v>-0.73970000000000002</v>
      </c>
      <c r="BD27" s="164">
        <v>-1.1000000000000001</v>
      </c>
      <c r="BE27" s="164">
        <v>-1.2</v>
      </c>
      <c r="BF27" s="164">
        <v>-24.709800000000001</v>
      </c>
      <c r="BG27" s="164">
        <v>-25.186499999999999</v>
      </c>
      <c r="BH27" s="164">
        <v>-2.3847999999999998</v>
      </c>
      <c r="BI27" s="165"/>
      <c r="BJ27" s="164">
        <v>8.4412000000000003</v>
      </c>
      <c r="BK27" s="164">
        <v>4.6654999999999998</v>
      </c>
      <c r="BL27" s="165"/>
      <c r="BM27" s="164">
        <v>1.4661999999999999</v>
      </c>
      <c r="BN27" s="164">
        <v>-92.043800000000005</v>
      </c>
      <c r="BO27" s="164">
        <v>69.5822</v>
      </c>
      <c r="BP27" s="164">
        <v>69.521100000000004</v>
      </c>
      <c r="BQ27" s="164">
        <v>10.670199999999999</v>
      </c>
      <c r="BR27" s="164">
        <v>-78.505300000000005</v>
      </c>
      <c r="BS27" s="165"/>
      <c r="BT27" s="165"/>
      <c r="BU27" s="165"/>
      <c r="BV27" s="164">
        <v>33.840699999999998</v>
      </c>
      <c r="BW27" s="164">
        <v>10.26</v>
      </c>
      <c r="BX27" s="164">
        <v>12.42</v>
      </c>
      <c r="BY27" s="164">
        <v>0.99</v>
      </c>
      <c r="BZ27" s="164">
        <v>11.82</v>
      </c>
      <c r="CA27" s="164">
        <v>-14.865</v>
      </c>
      <c r="CB27" s="164">
        <v>-14.3292</v>
      </c>
      <c r="CC27" s="164">
        <v>32.306399999999996</v>
      </c>
      <c r="CD27" s="164">
        <v>31.062999999999999</v>
      </c>
      <c r="CE27" s="164">
        <v>-2.9964</v>
      </c>
      <c r="CF27" s="164">
        <v>-17.533899999999999</v>
      </c>
      <c r="CG27" s="164">
        <v>-18.470500000000001</v>
      </c>
      <c r="CH27" s="164">
        <v>8.0683000000000007</v>
      </c>
      <c r="CI27" s="164">
        <v>3.665</v>
      </c>
      <c r="CJ27" s="165"/>
      <c r="CK27" s="165"/>
      <c r="CL27" s="164">
        <v>46.3</v>
      </c>
      <c r="CM27" s="164">
        <v>-1.4</v>
      </c>
      <c r="CN27" s="164">
        <v>-3.46</v>
      </c>
      <c r="CO27" s="164">
        <v>33.912399999999998</v>
      </c>
      <c r="CP27" s="164">
        <v>34.165599999999998</v>
      </c>
      <c r="CQ27" s="164">
        <v>32.812100000000001</v>
      </c>
      <c r="CR27" s="164">
        <v>72.593900000000005</v>
      </c>
      <c r="CS27" s="164">
        <v>72.153800000000004</v>
      </c>
      <c r="CT27" s="164">
        <v>-19.992000000000001</v>
      </c>
      <c r="CU27" s="164">
        <v>-139.28370000000001</v>
      </c>
      <c r="CV27" s="164">
        <v>-17.4617</v>
      </c>
      <c r="CW27" s="164">
        <v>2.7723</v>
      </c>
      <c r="CX27" s="164">
        <v>31.55</v>
      </c>
      <c r="CY27" s="164">
        <v>21.4</v>
      </c>
      <c r="CZ27" s="164">
        <v>10.942399999999999</v>
      </c>
      <c r="DA27" s="164">
        <v>11.0382</v>
      </c>
      <c r="DB27" s="164">
        <v>-10.93</v>
      </c>
      <c r="DC27" s="165"/>
      <c r="DD27" s="164">
        <v>-4.7404000000000002</v>
      </c>
      <c r="DE27" s="164">
        <v>-4.7988999999999997</v>
      </c>
      <c r="DF27" s="164">
        <v>14.1655</v>
      </c>
      <c r="DG27" s="164">
        <v>1.46E-2</v>
      </c>
      <c r="DH27" s="164">
        <v>-5.6104000000000003</v>
      </c>
      <c r="DI27" s="164">
        <v>-2.5</v>
      </c>
      <c r="DJ27" s="164">
        <v>-3.4</v>
      </c>
      <c r="DK27" s="164">
        <v>-1.9751000000000001</v>
      </c>
      <c r="DL27" s="164">
        <v>5.2420999999999998</v>
      </c>
      <c r="DM27" s="164">
        <v>40.853099999999998</v>
      </c>
      <c r="DN27" s="164">
        <v>14.4785</v>
      </c>
      <c r="DO27" s="164">
        <v>5.9</v>
      </c>
      <c r="DP27" s="164">
        <v>-1.82</v>
      </c>
      <c r="DQ27" s="164">
        <v>13.1355</v>
      </c>
      <c r="DR27" s="164">
        <v>-13.6058</v>
      </c>
      <c r="DS27" s="164">
        <v>-10.33</v>
      </c>
      <c r="DT27" s="164">
        <v>-10.5</v>
      </c>
      <c r="DU27" s="164">
        <v>30.41</v>
      </c>
      <c r="DV27" s="164">
        <v>26.7</v>
      </c>
      <c r="DW27" s="164">
        <v>-11.1091</v>
      </c>
      <c r="DX27" s="164">
        <v>-5.7545000000000002</v>
      </c>
      <c r="DY27" s="164">
        <v>-34.609499999999997</v>
      </c>
      <c r="DZ27" s="164">
        <v>-33.4818</v>
      </c>
      <c r="EA27" s="164">
        <v>45.144300000000001</v>
      </c>
      <c r="EB27" s="164">
        <v>19.7057</v>
      </c>
      <c r="EC27" s="164">
        <v>8.0302000000000007</v>
      </c>
      <c r="ED27" s="164">
        <v>8.9362999999999992</v>
      </c>
      <c r="EE27" s="164">
        <v>1.6859</v>
      </c>
      <c r="EF27" s="164">
        <v>-12.8416</v>
      </c>
      <c r="EG27" s="164">
        <v>-9.6780000000000008</v>
      </c>
      <c r="EH27" s="164">
        <v>-93.9041</v>
      </c>
      <c r="EI27" s="164">
        <v>-11.979900000000001</v>
      </c>
      <c r="EJ27" s="165"/>
      <c r="EK27" s="164">
        <v>-12.376899999999999</v>
      </c>
      <c r="EL27" s="164">
        <v>-11.7592</v>
      </c>
      <c r="EM27" s="164">
        <v>0</v>
      </c>
      <c r="EN27" s="164">
        <v>-10.2819</v>
      </c>
      <c r="EO27" s="164">
        <v>-9.6849000000000007</v>
      </c>
      <c r="EP27" s="164">
        <v>18.96</v>
      </c>
      <c r="EQ27" s="164">
        <v>-18.758600000000001</v>
      </c>
      <c r="ER27" s="164">
        <v>-18.366</v>
      </c>
      <c r="ES27" s="165"/>
      <c r="ET27" s="164">
        <v>0</v>
      </c>
      <c r="EU27" s="164">
        <v>-19.78</v>
      </c>
      <c r="EV27" s="164">
        <v>1.4</v>
      </c>
      <c r="EW27" s="164">
        <v>6.1890999999999998</v>
      </c>
      <c r="EX27" s="164">
        <v>-12.6693</v>
      </c>
      <c r="EY27" s="164">
        <v>-8.5399999999999991</v>
      </c>
      <c r="EZ27" s="164">
        <v>2.7319</v>
      </c>
      <c r="FA27" s="164">
        <v>2.4739</v>
      </c>
      <c r="FB27" s="164">
        <v>-3.0979999999999999</v>
      </c>
      <c r="FC27" s="164">
        <v>-14.818199999999999</v>
      </c>
      <c r="FD27" s="165"/>
      <c r="FE27" s="164">
        <v>0.91559999999999997</v>
      </c>
      <c r="FF27" s="164">
        <v>1.1221000000000001</v>
      </c>
      <c r="FG27" s="164">
        <v>3.0718999999999999</v>
      </c>
      <c r="FH27" s="164">
        <v>3.0825</v>
      </c>
      <c r="FI27" s="164">
        <v>0</v>
      </c>
      <c r="FJ27" s="164">
        <v>4.5213000000000001</v>
      </c>
      <c r="FK27" s="164">
        <v>4.1863999999999999</v>
      </c>
      <c r="FL27" s="164">
        <v>-19.759799999999998</v>
      </c>
      <c r="FM27" s="164">
        <v>15.569599999999999</v>
      </c>
      <c r="FN27" s="164">
        <v>15.3474</v>
      </c>
      <c r="FO27" s="164">
        <v>-11.895099999999999</v>
      </c>
      <c r="FP27" s="165"/>
      <c r="FQ27" s="164">
        <v>14.103</v>
      </c>
      <c r="FR27" s="164">
        <v>-16.190000000000001</v>
      </c>
      <c r="FS27" s="164">
        <v>-3.0190000000000001</v>
      </c>
      <c r="FT27" s="164">
        <v>0.30509999999999998</v>
      </c>
      <c r="FU27" s="164">
        <v>2.46</v>
      </c>
      <c r="FV27" s="164">
        <v>2.0099999999999998</v>
      </c>
      <c r="FW27" s="164">
        <v>-12.424200000000001</v>
      </c>
      <c r="FX27" s="165"/>
      <c r="FY27" s="164">
        <v>6.2560000000000002</v>
      </c>
      <c r="FZ27" s="164">
        <v>1.0409999999999999</v>
      </c>
      <c r="GA27" s="165"/>
      <c r="GB27" s="164">
        <v>9.6199999999999992</v>
      </c>
      <c r="GC27" s="164">
        <v>-12.5191</v>
      </c>
      <c r="GD27" s="164">
        <v>-6.9817</v>
      </c>
      <c r="GE27" s="164">
        <v>-3.83</v>
      </c>
      <c r="GF27" s="164">
        <v>25.091200000000001</v>
      </c>
      <c r="GG27" s="165"/>
      <c r="GH27" s="164">
        <v>22.215399999999999</v>
      </c>
      <c r="GI27" s="164">
        <v>-12.456899999999999</v>
      </c>
      <c r="GJ27" s="165"/>
      <c r="GK27" s="164">
        <v>2.5769000000000002</v>
      </c>
      <c r="GL27" s="165"/>
      <c r="GM27" s="165"/>
      <c r="GN27" s="164">
        <v>-9.7326999999999995</v>
      </c>
      <c r="GO27" s="164">
        <v>-26.380500000000001</v>
      </c>
      <c r="GP27" s="164">
        <v>2.0806</v>
      </c>
      <c r="GQ27" s="164">
        <v>-27.982700000000001</v>
      </c>
      <c r="GR27" s="164">
        <v>10.4384</v>
      </c>
      <c r="GS27" s="164">
        <v>11.4444</v>
      </c>
      <c r="GT27" s="164">
        <v>138.84049999999999</v>
      </c>
      <c r="GU27" s="164">
        <v>-3.3712</v>
      </c>
      <c r="GV27" s="164">
        <v>-7.7885</v>
      </c>
      <c r="GW27" s="164">
        <v>-1.0948</v>
      </c>
      <c r="GX27" s="164">
        <v>1.4798</v>
      </c>
      <c r="GY27" s="164">
        <v>6.2412999999999998</v>
      </c>
      <c r="GZ27" s="164">
        <v>6.4874999999999998</v>
      </c>
      <c r="HA27" s="164">
        <v>1</v>
      </c>
      <c r="HB27" s="164">
        <v>17.104299999999999</v>
      </c>
      <c r="HC27" s="164">
        <v>19.317799999999998</v>
      </c>
      <c r="HD27" s="164">
        <v>-5.87</v>
      </c>
      <c r="HE27" s="164">
        <v>8.6801999999999992</v>
      </c>
      <c r="HF27" s="164">
        <v>54.707599999999999</v>
      </c>
      <c r="HG27" s="164">
        <v>-13.5487</v>
      </c>
      <c r="HH27" s="164">
        <v>17.050999999999998</v>
      </c>
      <c r="HI27" s="164">
        <v>-2.1274999999999999</v>
      </c>
      <c r="HJ27" s="164">
        <v>-1.7629999999999999</v>
      </c>
      <c r="HK27" s="164">
        <v>-8.7731999999999992</v>
      </c>
      <c r="HL27" s="164">
        <v>-9.8170000000000002</v>
      </c>
      <c r="HM27" s="164">
        <v>0</v>
      </c>
      <c r="HN27" s="164">
        <v>0</v>
      </c>
      <c r="HO27" s="165"/>
      <c r="HP27" s="165"/>
      <c r="HQ27" s="164">
        <v>-24.053599999999999</v>
      </c>
      <c r="HR27" s="164">
        <v>-23.3889</v>
      </c>
      <c r="HS27" s="164">
        <v>-15.017099999999999</v>
      </c>
      <c r="HT27" s="164">
        <v>-14.5915</v>
      </c>
      <c r="HU27" s="164">
        <v>16.7</v>
      </c>
      <c r="HV27" s="164">
        <v>16.690000000000001</v>
      </c>
      <c r="HW27" s="164">
        <v>-33</v>
      </c>
      <c r="HX27" s="164">
        <v>-33</v>
      </c>
      <c r="HY27" s="164">
        <v>0.98599999999999999</v>
      </c>
      <c r="HZ27" s="164">
        <v>4.96</v>
      </c>
      <c r="IA27" s="164">
        <v>69.193899999999999</v>
      </c>
      <c r="IB27" s="164">
        <v>11.497999999999999</v>
      </c>
      <c r="IC27" s="164">
        <v>11.4392</v>
      </c>
      <c r="ID27" s="164">
        <v>-15.7</v>
      </c>
      <c r="IE27" s="164">
        <v>-38</v>
      </c>
      <c r="IF27" s="164">
        <v>6.8</v>
      </c>
      <c r="IG27" s="164">
        <v>6.3</v>
      </c>
      <c r="IH27" s="164">
        <v>-17.961600000000001</v>
      </c>
      <c r="II27" s="164">
        <v>-17.823799999999999</v>
      </c>
      <c r="IJ27" s="164">
        <v>-66.965699999999998</v>
      </c>
      <c r="IK27" s="164">
        <v>-40.882899999999999</v>
      </c>
      <c r="IL27" s="164">
        <v>-236.98779999999999</v>
      </c>
      <c r="IM27" s="164">
        <v>4.4516</v>
      </c>
      <c r="IN27" s="164">
        <v>-1.1734</v>
      </c>
      <c r="IO27" s="164">
        <v>42.006100000000004</v>
      </c>
      <c r="IP27" s="164">
        <v>123.1065</v>
      </c>
      <c r="IQ27" s="164">
        <v>67.980199999999996</v>
      </c>
      <c r="IR27" s="164">
        <v>145.70650000000001</v>
      </c>
      <c r="IS27" s="164">
        <v>-32.716500000000003</v>
      </c>
      <c r="IT27" s="164">
        <v>15.385999999999999</v>
      </c>
      <c r="IU27" s="164">
        <v>14.112500000000001</v>
      </c>
      <c r="IV27" s="164">
        <v>44.1004</v>
      </c>
      <c r="IW27" s="164">
        <v>122.9092</v>
      </c>
      <c r="IX27" s="164">
        <v>-264.04820000000001</v>
      </c>
      <c r="IY27" s="164">
        <v>9.0307999999999993</v>
      </c>
      <c r="IZ27" s="164">
        <v>-3.8984999999999999</v>
      </c>
      <c r="JA27" s="164">
        <v>-1.9910000000000001</v>
      </c>
      <c r="JB27" s="165"/>
      <c r="JC27" s="164">
        <v>-11.68</v>
      </c>
      <c r="JD27" s="164">
        <v>-1.1739999999999999</v>
      </c>
      <c r="JE27" s="164">
        <v>-1.1910000000000001</v>
      </c>
      <c r="JF27" s="164">
        <v>7.68</v>
      </c>
      <c r="JG27" s="164">
        <v>-5.52</v>
      </c>
      <c r="JH27" s="164">
        <v>-2.6320000000000001</v>
      </c>
      <c r="JI27" s="164">
        <v>-0.84689999999999999</v>
      </c>
      <c r="JJ27" s="164">
        <v>10.5486</v>
      </c>
      <c r="JK27" s="164">
        <v>-9.2271000000000001</v>
      </c>
      <c r="JL27" s="164">
        <v>4.9000000000000004</v>
      </c>
      <c r="JM27" s="164">
        <v>3.613</v>
      </c>
      <c r="JN27" s="164">
        <v>4.351</v>
      </c>
      <c r="JO27" s="164">
        <v>2.5710999999999999</v>
      </c>
      <c r="JP27" s="164">
        <v>2.9950000000000001</v>
      </c>
      <c r="JQ27" s="164">
        <v>4.4894999999999996</v>
      </c>
      <c r="JR27" s="164">
        <v>3.9359999999999999</v>
      </c>
      <c r="JS27" s="164">
        <v>3.9321999999999999</v>
      </c>
      <c r="JT27" s="165"/>
      <c r="JU27" s="164">
        <v>22.7</v>
      </c>
      <c r="JV27" s="164">
        <v>1.7635000000000001</v>
      </c>
      <c r="JW27" s="164">
        <v>0.22</v>
      </c>
      <c r="JX27" s="165"/>
      <c r="JY27" s="164">
        <v>-4.6772999999999998</v>
      </c>
      <c r="JZ27" s="164">
        <v>-13.7464</v>
      </c>
      <c r="KA27" s="164">
        <v>-19.015000000000001</v>
      </c>
      <c r="KB27" s="164">
        <v>-3.3643999999999998</v>
      </c>
      <c r="KC27" s="164">
        <v>9.0561000000000007</v>
      </c>
      <c r="KD27" s="164">
        <v>-14.114599999999999</v>
      </c>
      <c r="KE27" s="164">
        <v>4.7552000000000003</v>
      </c>
      <c r="KF27" s="164">
        <v>-24.3</v>
      </c>
      <c r="KG27" s="164">
        <v>6.8</v>
      </c>
      <c r="KH27" s="165"/>
      <c r="KI27" s="164">
        <v>-72.081699999999998</v>
      </c>
    </row>
    <row r="28" spans="1:295" ht="18" customHeight="1" x14ac:dyDescent="0.3">
      <c r="A28" s="161" t="s">
        <v>41</v>
      </c>
      <c r="B28" s="161" t="s">
        <v>735</v>
      </c>
      <c r="C28" s="164">
        <v>0</v>
      </c>
      <c r="D28" s="164">
        <v>4.5186999999999999</v>
      </c>
      <c r="E28" s="164">
        <v>-9.1654999999999998</v>
      </c>
      <c r="F28" s="164">
        <v>-5.0167999999999999</v>
      </c>
      <c r="G28" s="164">
        <v>10.232200000000001</v>
      </c>
      <c r="H28" s="165"/>
      <c r="I28" s="164">
        <v>19.6568</v>
      </c>
      <c r="J28" s="165"/>
      <c r="K28" s="164">
        <v>22.016200000000001</v>
      </c>
      <c r="L28" s="164">
        <v>9.6187000000000005</v>
      </c>
      <c r="M28" s="164">
        <v>9.1419999999999995</v>
      </c>
      <c r="N28" s="164">
        <v>-4.4400000000000004</v>
      </c>
      <c r="O28" s="164">
        <v>-30.8</v>
      </c>
      <c r="P28" s="164">
        <v>8.8000000000000007</v>
      </c>
      <c r="Q28" s="164">
        <v>4.968</v>
      </c>
      <c r="R28" s="164">
        <v>-22</v>
      </c>
      <c r="S28" s="164">
        <v>2.5446</v>
      </c>
      <c r="T28" s="165"/>
      <c r="U28" s="164">
        <v>8.2098999999999993</v>
      </c>
      <c r="V28" s="164">
        <v>8.2693999999999992</v>
      </c>
      <c r="W28" s="164">
        <v>14.190899999999999</v>
      </c>
      <c r="X28" s="164">
        <v>11.144</v>
      </c>
      <c r="Y28" s="164">
        <v>-4.6322000000000001</v>
      </c>
      <c r="Z28" s="164">
        <v>2.4575</v>
      </c>
      <c r="AA28" s="165"/>
      <c r="AB28" s="164">
        <v>-1.2284999999999999</v>
      </c>
      <c r="AC28" s="165"/>
      <c r="AD28" s="164">
        <v>0.56200000000000006</v>
      </c>
      <c r="AE28" s="164">
        <v>6.9619999999999997</v>
      </c>
      <c r="AF28" s="164">
        <v>-15.54</v>
      </c>
      <c r="AG28" s="164">
        <v>-2.2000000000000002</v>
      </c>
      <c r="AH28" s="165"/>
      <c r="AI28" s="165"/>
      <c r="AJ28" s="164">
        <v>-16.73</v>
      </c>
      <c r="AK28" s="164">
        <v>-16.82</v>
      </c>
      <c r="AL28" s="164">
        <v>-10</v>
      </c>
      <c r="AM28" s="164">
        <v>-4.6100000000000003</v>
      </c>
      <c r="AN28" s="164">
        <v>-4.0199999999999996</v>
      </c>
      <c r="AO28" s="164">
        <v>6.1020000000000003</v>
      </c>
      <c r="AP28" s="164">
        <v>3.2233000000000001</v>
      </c>
      <c r="AQ28" s="164">
        <v>15.5379</v>
      </c>
      <c r="AR28" s="164">
        <v>17.119599999999998</v>
      </c>
      <c r="AS28" s="164">
        <v>-12.7448</v>
      </c>
      <c r="AT28" s="164">
        <v>-6.9659000000000004</v>
      </c>
      <c r="AU28" s="164">
        <v>-6.6643999999999997</v>
      </c>
      <c r="AV28" s="164">
        <v>11.958</v>
      </c>
      <c r="AW28" s="164">
        <v>8.7200000000000006</v>
      </c>
      <c r="AX28" s="164">
        <v>-14.0657</v>
      </c>
      <c r="AY28" s="164">
        <v>-11.252599999999999</v>
      </c>
      <c r="AZ28" s="164">
        <v>1.9851000000000001</v>
      </c>
      <c r="BA28" s="164">
        <v>7.2480000000000002</v>
      </c>
      <c r="BB28" s="164">
        <v>-1.6593</v>
      </c>
      <c r="BC28" s="164">
        <v>-4.3541999999999996</v>
      </c>
      <c r="BD28" s="164">
        <v>0.6</v>
      </c>
      <c r="BE28" s="164">
        <v>0.4</v>
      </c>
      <c r="BF28" s="164">
        <v>-22.061499999999999</v>
      </c>
      <c r="BG28" s="164">
        <v>-22.1571</v>
      </c>
      <c r="BH28" s="164">
        <v>-2.9802</v>
      </c>
      <c r="BI28" s="165"/>
      <c r="BJ28" s="164">
        <v>5.0244999999999997</v>
      </c>
      <c r="BK28" s="164">
        <v>4.5808999999999997</v>
      </c>
      <c r="BL28" s="164">
        <v>0</v>
      </c>
      <c r="BM28" s="164">
        <v>1.9472</v>
      </c>
      <c r="BN28" s="164">
        <v>-68.910799999999995</v>
      </c>
      <c r="BO28" s="164">
        <v>67.781599999999997</v>
      </c>
      <c r="BP28" s="164">
        <v>67.842600000000004</v>
      </c>
      <c r="BQ28" s="164">
        <v>2.8952</v>
      </c>
      <c r="BR28" s="164">
        <v>-57.705199999999998</v>
      </c>
      <c r="BS28" s="165"/>
      <c r="BT28" s="165"/>
      <c r="BU28" s="165"/>
      <c r="BV28" s="164">
        <v>36.455300000000001</v>
      </c>
      <c r="BW28" s="164">
        <v>10.95</v>
      </c>
      <c r="BX28" s="164">
        <v>12.92</v>
      </c>
      <c r="BY28" s="164">
        <v>2.2400000000000002</v>
      </c>
      <c r="BZ28" s="164">
        <v>13.47</v>
      </c>
      <c r="CA28" s="164">
        <v>-9.9085999999999999</v>
      </c>
      <c r="CB28" s="164">
        <v>-9.7746999999999993</v>
      </c>
      <c r="CC28" s="164">
        <v>34.230600000000003</v>
      </c>
      <c r="CD28" s="164">
        <v>32.518599999999999</v>
      </c>
      <c r="CE28" s="164">
        <v>-4.0964</v>
      </c>
      <c r="CF28" s="164">
        <v>-18.8766</v>
      </c>
      <c r="CG28" s="164">
        <v>-20.415600000000001</v>
      </c>
      <c r="CH28" s="164">
        <v>5.5423999999999998</v>
      </c>
      <c r="CI28" s="164">
        <v>2.3292000000000002</v>
      </c>
      <c r="CJ28" s="165"/>
      <c r="CK28" s="165"/>
      <c r="CL28" s="164">
        <v>46.6</v>
      </c>
      <c r="CM28" s="164">
        <v>-3.1</v>
      </c>
      <c r="CN28" s="164">
        <v>-3.54</v>
      </c>
      <c r="CO28" s="164">
        <v>34.344200000000001</v>
      </c>
      <c r="CP28" s="164">
        <v>34.984299999999998</v>
      </c>
      <c r="CQ28" s="164">
        <v>34.270099999999999</v>
      </c>
      <c r="CR28" s="164">
        <v>68.441900000000004</v>
      </c>
      <c r="CS28" s="164">
        <v>68.889099999999999</v>
      </c>
      <c r="CT28" s="164">
        <v>-19.612200000000001</v>
      </c>
      <c r="CU28" s="164">
        <v>-137.39529999999999</v>
      </c>
      <c r="CV28" s="164">
        <v>-15.2186</v>
      </c>
      <c r="CW28" s="164">
        <v>2.8351000000000002</v>
      </c>
      <c r="CX28" s="164">
        <v>31.81</v>
      </c>
      <c r="CY28" s="164">
        <v>22.16</v>
      </c>
      <c r="CZ28" s="164">
        <v>11.411099999999999</v>
      </c>
      <c r="DA28" s="164">
        <v>11.5265</v>
      </c>
      <c r="DB28" s="164">
        <v>-11.26</v>
      </c>
      <c r="DC28" s="165"/>
      <c r="DD28" s="164">
        <v>-4.5503999999999998</v>
      </c>
      <c r="DE28" s="164">
        <v>-4.5442999999999998</v>
      </c>
      <c r="DF28" s="164">
        <v>13.5024</v>
      </c>
      <c r="DG28" s="164">
        <v>1.47E-2</v>
      </c>
      <c r="DH28" s="164">
        <v>-5.8254000000000001</v>
      </c>
      <c r="DI28" s="164">
        <v>-4.9000000000000004</v>
      </c>
      <c r="DJ28" s="164">
        <v>-3.9</v>
      </c>
      <c r="DK28" s="164">
        <v>-1.4087000000000001</v>
      </c>
      <c r="DL28" s="164">
        <v>5.8030999999999997</v>
      </c>
      <c r="DM28" s="164">
        <v>39.5914</v>
      </c>
      <c r="DN28" s="164">
        <v>15.0351</v>
      </c>
      <c r="DO28" s="164">
        <v>6.24</v>
      </c>
      <c r="DP28" s="164">
        <v>-1.87</v>
      </c>
      <c r="DQ28" s="164">
        <v>12.2715</v>
      </c>
      <c r="DR28" s="164">
        <v>-15.5959</v>
      </c>
      <c r="DS28" s="164">
        <v>-11.01</v>
      </c>
      <c r="DT28" s="164">
        <v>-11.11</v>
      </c>
      <c r="DU28" s="164">
        <v>30.78</v>
      </c>
      <c r="DV28" s="164">
        <v>26.41</v>
      </c>
      <c r="DW28" s="164">
        <v>-10.0364</v>
      </c>
      <c r="DX28" s="164">
        <v>-5.2727000000000004</v>
      </c>
      <c r="DY28" s="164">
        <v>-33.590000000000003</v>
      </c>
      <c r="DZ28" s="164">
        <v>-31.0091</v>
      </c>
      <c r="EA28" s="164">
        <v>45.432600000000001</v>
      </c>
      <c r="EB28" s="164">
        <v>20.8504</v>
      </c>
      <c r="EC28" s="164">
        <v>9.2141999999999999</v>
      </c>
      <c r="ED28" s="164">
        <v>9.9400999999999993</v>
      </c>
      <c r="EE28" s="164">
        <v>2.5442999999999998</v>
      </c>
      <c r="EF28" s="164">
        <v>-17.323399999999999</v>
      </c>
      <c r="EG28" s="164">
        <v>-10.364000000000001</v>
      </c>
      <c r="EH28" s="164">
        <v>-88.183400000000006</v>
      </c>
      <c r="EI28" s="164">
        <v>-15.347099999999999</v>
      </c>
      <c r="EJ28" s="165"/>
      <c r="EK28" s="164">
        <v>-12.044600000000001</v>
      </c>
      <c r="EL28" s="164">
        <v>-11.083500000000001</v>
      </c>
      <c r="EM28" s="164">
        <v>0</v>
      </c>
      <c r="EN28" s="164">
        <v>-9.9360999999999997</v>
      </c>
      <c r="EO28" s="164">
        <v>-10.0799</v>
      </c>
      <c r="EP28" s="164">
        <v>29.2</v>
      </c>
      <c r="EQ28" s="164">
        <v>-19.312200000000001</v>
      </c>
      <c r="ER28" s="164">
        <v>-18.723400000000002</v>
      </c>
      <c r="ES28" s="165"/>
      <c r="ET28" s="164">
        <v>0</v>
      </c>
      <c r="EU28" s="164">
        <v>-21.03</v>
      </c>
      <c r="EV28" s="164">
        <v>1.4</v>
      </c>
      <c r="EW28" s="164">
        <v>6.5144000000000002</v>
      </c>
      <c r="EX28" s="164">
        <v>-12.8916</v>
      </c>
      <c r="EY28" s="164">
        <v>-9.2590000000000003</v>
      </c>
      <c r="EZ28" s="164">
        <v>1.9992000000000001</v>
      </c>
      <c r="FA28" s="164">
        <v>2.6179000000000001</v>
      </c>
      <c r="FB28" s="164">
        <v>-0.56520000000000004</v>
      </c>
      <c r="FC28" s="164">
        <v>-15.6767</v>
      </c>
      <c r="FD28" s="165"/>
      <c r="FE28" s="164">
        <v>1.2865</v>
      </c>
      <c r="FF28" s="164">
        <v>1.5325</v>
      </c>
      <c r="FG28" s="164">
        <v>0</v>
      </c>
      <c r="FH28" s="164">
        <v>0</v>
      </c>
      <c r="FI28" s="164">
        <v>0</v>
      </c>
      <c r="FJ28" s="164">
        <v>-0.16750000000000001</v>
      </c>
      <c r="FK28" s="164">
        <v>0</v>
      </c>
      <c r="FL28" s="164">
        <v>-5.1910999999999996</v>
      </c>
      <c r="FM28" s="164">
        <v>15.688499999999999</v>
      </c>
      <c r="FN28" s="164">
        <v>15.479699999999999</v>
      </c>
      <c r="FO28" s="164">
        <v>-0.42180000000000001</v>
      </c>
      <c r="FP28" s="164">
        <v>11.2471</v>
      </c>
      <c r="FQ28" s="164">
        <v>9.5716999999999999</v>
      </c>
      <c r="FR28" s="164">
        <v>-16.739999999999998</v>
      </c>
      <c r="FS28" s="164">
        <v>-4.1121999999999996</v>
      </c>
      <c r="FT28" s="164">
        <v>0.25290000000000001</v>
      </c>
      <c r="FU28" s="164">
        <v>1.51</v>
      </c>
      <c r="FV28" s="164">
        <v>3.1</v>
      </c>
      <c r="FW28" s="164">
        <v>-12.521800000000001</v>
      </c>
      <c r="FX28" s="165"/>
      <c r="FY28" s="164">
        <v>6.3849999999999998</v>
      </c>
      <c r="FZ28" s="164">
        <v>1.002</v>
      </c>
      <c r="GA28" s="165"/>
      <c r="GB28" s="164">
        <v>9.41</v>
      </c>
      <c r="GC28" s="164">
        <v>-19.8675</v>
      </c>
      <c r="GD28" s="164">
        <v>-14.835000000000001</v>
      </c>
      <c r="GE28" s="164">
        <v>-3.35</v>
      </c>
      <c r="GF28" s="164">
        <v>23.458300000000001</v>
      </c>
      <c r="GG28" s="165"/>
      <c r="GH28" s="164">
        <v>25.091799999999999</v>
      </c>
      <c r="GI28" s="164">
        <v>-16.245999999999999</v>
      </c>
      <c r="GJ28" s="165"/>
      <c r="GK28" s="164">
        <v>2.5950000000000002</v>
      </c>
      <c r="GL28" s="165"/>
      <c r="GM28" s="165"/>
      <c r="GN28" s="164">
        <v>-9.3033000000000001</v>
      </c>
      <c r="GO28" s="164">
        <v>-23.294499999999999</v>
      </c>
      <c r="GP28" s="164">
        <v>1.5236000000000001</v>
      </c>
      <c r="GQ28" s="164">
        <v>-29.411200000000001</v>
      </c>
      <c r="GR28" s="164">
        <v>7.0361000000000002</v>
      </c>
      <c r="GS28" s="164">
        <v>7.0503</v>
      </c>
      <c r="GT28" s="164">
        <v>162.2747</v>
      </c>
      <c r="GU28" s="164">
        <v>-1.9118999999999999</v>
      </c>
      <c r="GV28" s="164">
        <v>-7.0537999999999998</v>
      </c>
      <c r="GW28" s="164">
        <v>-4.5810000000000004</v>
      </c>
      <c r="GX28" s="164">
        <v>1.0837000000000001</v>
      </c>
      <c r="GY28" s="164">
        <v>6.5343</v>
      </c>
      <c r="GZ28" s="164">
        <v>6.5823999999999998</v>
      </c>
      <c r="HA28" s="164">
        <v>0</v>
      </c>
      <c r="HB28" s="164">
        <v>17.504000000000001</v>
      </c>
      <c r="HC28" s="164">
        <v>19.563800000000001</v>
      </c>
      <c r="HD28" s="164">
        <v>-4.1900000000000004</v>
      </c>
      <c r="HE28" s="164">
        <v>9.5280000000000005</v>
      </c>
      <c r="HF28" s="164">
        <v>53.980499999999999</v>
      </c>
      <c r="HG28" s="164">
        <v>-12.655200000000001</v>
      </c>
      <c r="HH28" s="164">
        <v>20.978400000000001</v>
      </c>
      <c r="HI28" s="164">
        <v>0</v>
      </c>
      <c r="HJ28" s="164">
        <v>0</v>
      </c>
      <c r="HK28" s="164">
        <v>-8.5202000000000009</v>
      </c>
      <c r="HL28" s="164">
        <v>-10.004099999999999</v>
      </c>
      <c r="HM28" s="164">
        <v>0</v>
      </c>
      <c r="HN28" s="164">
        <v>0</v>
      </c>
      <c r="HO28" s="165"/>
      <c r="HP28" s="165"/>
      <c r="HQ28" s="164">
        <v>-24.240300000000001</v>
      </c>
      <c r="HR28" s="164">
        <v>-23.454799999999999</v>
      </c>
      <c r="HS28" s="164">
        <v>-16.852699999999999</v>
      </c>
      <c r="HT28" s="164">
        <v>-15.5694</v>
      </c>
      <c r="HU28" s="164">
        <v>17.97</v>
      </c>
      <c r="HV28" s="164">
        <v>17.989999999999998</v>
      </c>
      <c r="HW28" s="164">
        <v>-33</v>
      </c>
      <c r="HX28" s="164">
        <v>-33.299999999999997</v>
      </c>
      <c r="HY28" s="164">
        <v>0.9677</v>
      </c>
      <c r="HZ28" s="164">
        <v>5.36</v>
      </c>
      <c r="IA28" s="164">
        <v>73.1999</v>
      </c>
      <c r="IB28" s="164">
        <v>10.340999999999999</v>
      </c>
      <c r="IC28" s="164">
        <v>10.286300000000001</v>
      </c>
      <c r="ID28" s="164">
        <v>-15.2</v>
      </c>
      <c r="IE28" s="164">
        <v>-38</v>
      </c>
      <c r="IF28" s="164">
        <v>7.3</v>
      </c>
      <c r="IG28" s="164">
        <v>6.8</v>
      </c>
      <c r="IH28" s="165"/>
      <c r="II28" s="165"/>
      <c r="IJ28" s="164">
        <v>-73.100499999999997</v>
      </c>
      <c r="IK28" s="164">
        <v>-38.251100000000001</v>
      </c>
      <c r="IL28" s="164">
        <v>-239.93790000000001</v>
      </c>
      <c r="IM28" s="164">
        <v>0.96020000000000005</v>
      </c>
      <c r="IN28" s="164">
        <v>-1.0217000000000001</v>
      </c>
      <c r="IO28" s="164">
        <v>44.356499999999997</v>
      </c>
      <c r="IP28" s="164">
        <v>122.11109999999999</v>
      </c>
      <c r="IQ28" s="164">
        <v>71.227599999999995</v>
      </c>
      <c r="IR28" s="164">
        <v>150.46369999999999</v>
      </c>
      <c r="IS28" s="164">
        <v>-29.336200000000002</v>
      </c>
      <c r="IT28" s="164">
        <v>15.4978</v>
      </c>
      <c r="IU28" s="164">
        <v>14.35</v>
      </c>
      <c r="IV28" s="164">
        <v>38.733800000000002</v>
      </c>
      <c r="IW28" s="164">
        <v>122.02290000000001</v>
      </c>
      <c r="IX28" s="164">
        <v>-265.23860000000002</v>
      </c>
      <c r="IY28" s="164">
        <v>7.8403</v>
      </c>
      <c r="IZ28" s="164">
        <v>-4.8925999999999998</v>
      </c>
      <c r="JA28" s="164">
        <v>-1.6637999999999999</v>
      </c>
      <c r="JB28" s="165"/>
      <c r="JC28" s="164">
        <v>-10.88</v>
      </c>
      <c r="JD28" s="164">
        <v>-1.25</v>
      </c>
      <c r="JE28" s="164">
        <v>-1.2769999999999999</v>
      </c>
      <c r="JF28" s="164">
        <v>7.6</v>
      </c>
      <c r="JG28" s="164">
        <v>-5.44</v>
      </c>
      <c r="JH28" s="164">
        <v>-2.2740999999999998</v>
      </c>
      <c r="JI28" s="164">
        <v>-0.17549999999999999</v>
      </c>
      <c r="JJ28" s="164">
        <v>10.5486</v>
      </c>
      <c r="JK28" s="164">
        <v>-9.6971000000000007</v>
      </c>
      <c r="JL28" s="164">
        <v>4.5</v>
      </c>
      <c r="JM28" s="164">
        <v>3.169</v>
      </c>
      <c r="JN28" s="164">
        <v>3.0110000000000001</v>
      </c>
      <c r="JO28" s="165"/>
      <c r="JP28" s="165"/>
      <c r="JQ28" s="164">
        <v>4.1677</v>
      </c>
      <c r="JR28" s="164">
        <v>3.6065</v>
      </c>
      <c r="JS28" s="164">
        <v>4.0655999999999999</v>
      </c>
      <c r="JT28" s="165"/>
      <c r="JU28" s="164">
        <v>23.6</v>
      </c>
      <c r="JV28" s="164">
        <v>4.6268000000000002</v>
      </c>
      <c r="JW28" s="164">
        <v>0.33</v>
      </c>
      <c r="JX28" s="165"/>
      <c r="JY28" s="164">
        <v>-5.3155999999999999</v>
      </c>
      <c r="JZ28" s="164">
        <v>-13.498100000000001</v>
      </c>
      <c r="KA28" s="164">
        <v>-19.526499999999999</v>
      </c>
      <c r="KB28" s="164">
        <v>-3.1431</v>
      </c>
      <c r="KC28" s="164">
        <v>9.7566000000000006</v>
      </c>
      <c r="KD28" s="164">
        <v>-14.505800000000001</v>
      </c>
      <c r="KE28" s="164">
        <v>4.7638999999999996</v>
      </c>
      <c r="KF28" s="164">
        <v>-24.1</v>
      </c>
      <c r="KG28" s="164">
        <v>6.8</v>
      </c>
      <c r="KH28" s="165"/>
      <c r="KI28" s="164">
        <v>-68.161600000000007</v>
      </c>
    </row>
    <row r="29" spans="1:295" ht="18" customHeight="1" x14ac:dyDescent="0.3">
      <c r="A29" s="161" t="s">
        <v>41</v>
      </c>
      <c r="B29" s="161" t="s">
        <v>736</v>
      </c>
      <c r="C29" s="164">
        <v>0</v>
      </c>
      <c r="D29" s="164">
        <v>4.7457000000000003</v>
      </c>
      <c r="E29" s="164">
        <v>-9.4101999999999997</v>
      </c>
      <c r="F29" s="164">
        <v>1.4742</v>
      </c>
      <c r="G29" s="164">
        <v>6.4958</v>
      </c>
      <c r="H29" s="165"/>
      <c r="I29" s="164">
        <v>12.068899999999999</v>
      </c>
      <c r="J29" s="165"/>
      <c r="K29" s="164">
        <v>23.859400000000001</v>
      </c>
      <c r="L29" s="164">
        <v>10.184699999999999</v>
      </c>
      <c r="M29" s="164">
        <v>9.7481000000000009</v>
      </c>
      <c r="N29" s="164">
        <v>-6.66</v>
      </c>
      <c r="O29" s="165"/>
      <c r="P29" s="164">
        <v>8.8000000000000007</v>
      </c>
      <c r="Q29" s="164">
        <v>4.968</v>
      </c>
      <c r="R29" s="164">
        <v>-24.2</v>
      </c>
      <c r="S29" s="164">
        <v>2.6987999999999999</v>
      </c>
      <c r="T29" s="165"/>
      <c r="U29" s="164">
        <v>8.5762</v>
      </c>
      <c r="V29" s="164">
        <v>8.4535</v>
      </c>
      <c r="W29" s="164">
        <v>14.350899999999999</v>
      </c>
      <c r="X29" s="164">
        <v>11.3116</v>
      </c>
      <c r="Y29" s="164">
        <v>-4.8379000000000003</v>
      </c>
      <c r="Z29" s="164">
        <v>2.4910000000000001</v>
      </c>
      <c r="AA29" s="165"/>
      <c r="AB29" s="164">
        <v>-1.1276999999999999</v>
      </c>
      <c r="AC29" s="165"/>
      <c r="AD29" s="164">
        <v>0.438</v>
      </c>
      <c r="AE29" s="164">
        <v>7.3070000000000004</v>
      </c>
      <c r="AF29" s="164">
        <v>-13.32</v>
      </c>
      <c r="AG29" s="164">
        <v>0</v>
      </c>
      <c r="AH29" s="165"/>
      <c r="AI29" s="165"/>
      <c r="AJ29" s="164">
        <v>-16.8</v>
      </c>
      <c r="AK29" s="164">
        <v>-16.829999999999998</v>
      </c>
      <c r="AL29" s="165"/>
      <c r="AM29" s="164">
        <v>-5.2</v>
      </c>
      <c r="AN29" s="164">
        <v>-5.17</v>
      </c>
      <c r="AO29" s="164">
        <v>7.0782999999999996</v>
      </c>
      <c r="AP29" s="164">
        <v>3.7818999999999998</v>
      </c>
      <c r="AQ29" s="164">
        <v>18.6614</v>
      </c>
      <c r="AR29" s="164">
        <v>20.183</v>
      </c>
      <c r="AS29" s="164">
        <v>-17.948699999999999</v>
      </c>
      <c r="AT29" s="164">
        <v>-6.1620999999999997</v>
      </c>
      <c r="AU29" s="164">
        <v>-6.3635000000000002</v>
      </c>
      <c r="AV29" s="164">
        <v>9.3442000000000007</v>
      </c>
      <c r="AW29" s="164">
        <v>9.5282999999999998</v>
      </c>
      <c r="AX29" s="164">
        <v>-13.128</v>
      </c>
      <c r="AY29" s="164">
        <v>-13.128</v>
      </c>
      <c r="AZ29" s="164">
        <v>1.9851000000000001</v>
      </c>
      <c r="BA29" s="164">
        <v>7.3685999999999998</v>
      </c>
      <c r="BB29" s="164">
        <v>5.6235999999999997</v>
      </c>
      <c r="BC29" s="164">
        <v>-2.1768999999999998</v>
      </c>
      <c r="BD29" s="164">
        <v>-0.6</v>
      </c>
      <c r="BE29" s="164">
        <v>-0.7</v>
      </c>
      <c r="BF29" s="164">
        <v>-23.826699999999999</v>
      </c>
      <c r="BG29" s="164">
        <v>-23.529199999999999</v>
      </c>
      <c r="BH29" s="164">
        <v>-3.0341</v>
      </c>
      <c r="BI29" s="165"/>
      <c r="BJ29" s="164">
        <v>6.5111999999999997</v>
      </c>
      <c r="BK29" s="164">
        <v>6.5285000000000002</v>
      </c>
      <c r="BL29" s="164">
        <v>2.8424</v>
      </c>
      <c r="BM29" s="164">
        <v>1.9838</v>
      </c>
      <c r="BN29" s="164">
        <v>-89.144499999999994</v>
      </c>
      <c r="BO29" s="164">
        <v>71.291200000000003</v>
      </c>
      <c r="BP29" s="164">
        <v>71.2607</v>
      </c>
      <c r="BQ29" s="164">
        <v>3.5326</v>
      </c>
      <c r="BR29" s="164">
        <v>-64.854200000000006</v>
      </c>
      <c r="BS29" s="165"/>
      <c r="BT29" s="165"/>
      <c r="BU29" s="165"/>
      <c r="BV29" s="164">
        <v>36.625</v>
      </c>
      <c r="BW29" s="164">
        <v>10.77</v>
      </c>
      <c r="BX29" s="164">
        <v>12.86</v>
      </c>
      <c r="BY29" s="164">
        <v>2.5</v>
      </c>
      <c r="BZ29" s="164">
        <v>13.65</v>
      </c>
      <c r="CA29" s="164">
        <v>-7.3635000000000002</v>
      </c>
      <c r="CB29" s="164">
        <v>-7.3635000000000002</v>
      </c>
      <c r="CC29" s="164">
        <v>34.508499999999998</v>
      </c>
      <c r="CD29" s="164">
        <v>32.418599999999998</v>
      </c>
      <c r="CE29" s="164">
        <v>-2.7282000000000002</v>
      </c>
      <c r="CF29" s="164">
        <v>-21.872399999999999</v>
      </c>
      <c r="CG29" s="164">
        <v>-22.2316</v>
      </c>
      <c r="CH29" s="164">
        <v>5.4015000000000004</v>
      </c>
      <c r="CI29" s="164">
        <v>2.2503000000000002</v>
      </c>
      <c r="CJ29" s="165"/>
      <c r="CK29" s="165"/>
      <c r="CL29" s="164">
        <v>48.4</v>
      </c>
      <c r="CM29" s="164">
        <v>-1.3</v>
      </c>
      <c r="CN29" s="164">
        <v>-3.75</v>
      </c>
      <c r="CO29" s="164">
        <v>34.007199999999997</v>
      </c>
      <c r="CP29" s="164">
        <v>33.919400000000003</v>
      </c>
      <c r="CQ29" s="164">
        <v>33.180399999999999</v>
      </c>
      <c r="CR29" s="164">
        <v>67.778700000000001</v>
      </c>
      <c r="CS29" s="164">
        <v>68.553399999999996</v>
      </c>
      <c r="CT29" s="164">
        <v>-20.381900000000002</v>
      </c>
      <c r="CU29" s="164">
        <v>-135.8604</v>
      </c>
      <c r="CV29" s="164">
        <v>-15.274800000000001</v>
      </c>
      <c r="CW29" s="164">
        <v>2.6587999999999998</v>
      </c>
      <c r="CX29" s="164">
        <v>33.54</v>
      </c>
      <c r="CY29" s="164">
        <v>23.36</v>
      </c>
      <c r="CZ29" s="164">
        <v>12.036099999999999</v>
      </c>
      <c r="DA29" s="164">
        <v>11.9171</v>
      </c>
      <c r="DB29" s="164">
        <v>-11.68</v>
      </c>
      <c r="DC29" s="165"/>
      <c r="DD29" s="164">
        <v>-3.9679000000000002</v>
      </c>
      <c r="DE29" s="164">
        <v>-4.069</v>
      </c>
      <c r="DF29" s="164">
        <v>14.808999999999999</v>
      </c>
      <c r="DG29" s="164">
        <v>1.46E-2</v>
      </c>
      <c r="DH29" s="164">
        <v>-6.1062000000000003</v>
      </c>
      <c r="DI29" s="164">
        <v>-7.6</v>
      </c>
      <c r="DJ29" s="164">
        <v>-7.1</v>
      </c>
      <c r="DK29" s="164">
        <v>-2.0983999999999998</v>
      </c>
      <c r="DL29" s="164">
        <v>6.5510999999999999</v>
      </c>
      <c r="DM29" s="164">
        <v>40.537599999999998</v>
      </c>
      <c r="DN29" s="164">
        <v>15.9628</v>
      </c>
      <c r="DO29" s="164">
        <v>6.98</v>
      </c>
      <c r="DP29" s="164">
        <v>-1.79</v>
      </c>
      <c r="DQ29" s="164">
        <v>13.824</v>
      </c>
      <c r="DR29" s="164">
        <v>-14.835800000000001</v>
      </c>
      <c r="DS29" s="164">
        <v>-12.65</v>
      </c>
      <c r="DT29" s="164">
        <v>-12.78</v>
      </c>
      <c r="DU29" s="164">
        <v>35.049999999999997</v>
      </c>
      <c r="DV29" s="164">
        <v>26.57</v>
      </c>
      <c r="DW29" s="164">
        <v>-12.2545</v>
      </c>
      <c r="DX29" s="164">
        <v>-6.6090999999999998</v>
      </c>
      <c r="DY29" s="164">
        <v>-31.032</v>
      </c>
      <c r="DZ29" s="164">
        <v>-30.4</v>
      </c>
      <c r="EA29" s="164">
        <v>49.464199999999998</v>
      </c>
      <c r="EB29" s="164">
        <v>23.3688</v>
      </c>
      <c r="EC29" s="164">
        <v>12.4763</v>
      </c>
      <c r="ED29" s="164">
        <v>13.6691</v>
      </c>
      <c r="EE29" s="164">
        <v>3.4674</v>
      </c>
      <c r="EF29" s="164">
        <v>-14.2172</v>
      </c>
      <c r="EG29" s="164">
        <v>-10.327999999999999</v>
      </c>
      <c r="EH29" s="164">
        <v>-89.348699999999994</v>
      </c>
      <c r="EI29" s="164">
        <v>-13.6983</v>
      </c>
      <c r="EJ29" s="165"/>
      <c r="EK29" s="164">
        <v>-12.3048</v>
      </c>
      <c r="EL29" s="164">
        <v>-11.835800000000001</v>
      </c>
      <c r="EM29" s="164">
        <v>9.6813000000000002</v>
      </c>
      <c r="EN29" s="164">
        <v>-8.8472000000000008</v>
      </c>
      <c r="EO29" s="164">
        <v>-9.6736000000000004</v>
      </c>
      <c r="EP29" s="164">
        <v>18.96</v>
      </c>
      <c r="EQ29" s="164">
        <v>-17.885100000000001</v>
      </c>
      <c r="ER29" s="164">
        <v>-16.6233</v>
      </c>
      <c r="ES29" s="165"/>
      <c r="ET29" s="164">
        <v>0</v>
      </c>
      <c r="EU29" s="164">
        <v>-21.85</v>
      </c>
      <c r="EV29" s="164">
        <v>-1.9</v>
      </c>
      <c r="EW29" s="164">
        <v>6.5991999999999997</v>
      </c>
      <c r="EX29" s="164">
        <v>-11.1088</v>
      </c>
      <c r="EY29" s="164">
        <v>-9.6062999999999992</v>
      </c>
      <c r="EZ29" s="164">
        <v>1.8237000000000001</v>
      </c>
      <c r="FA29" s="164">
        <v>3.3130999999999999</v>
      </c>
      <c r="FB29" s="164">
        <v>-5.7441000000000004</v>
      </c>
      <c r="FC29" s="164">
        <v>-11.524900000000001</v>
      </c>
      <c r="FD29" s="165"/>
      <c r="FE29" s="164">
        <v>1.2253000000000001</v>
      </c>
      <c r="FF29" s="164">
        <v>1.4362999999999999</v>
      </c>
      <c r="FG29" s="164">
        <v>3.5874000000000001</v>
      </c>
      <c r="FH29" s="164">
        <v>2.4729999999999999</v>
      </c>
      <c r="FI29" s="164">
        <v>0</v>
      </c>
      <c r="FJ29" s="164">
        <v>-1.0046999999999999</v>
      </c>
      <c r="FK29" s="164">
        <v>-1.5071000000000001</v>
      </c>
      <c r="FL29" s="164">
        <v>-6.1959</v>
      </c>
      <c r="FM29" s="164">
        <v>13.2112</v>
      </c>
      <c r="FN29" s="164">
        <v>13.3429</v>
      </c>
      <c r="FO29" s="164">
        <v>-1.5691999999999999</v>
      </c>
      <c r="FP29" s="164">
        <v>9.6748999999999992</v>
      </c>
      <c r="FQ29" s="164">
        <v>13.590299999999999</v>
      </c>
      <c r="FR29" s="164">
        <v>-14.85</v>
      </c>
      <c r="FS29" s="164">
        <v>-2.4184000000000001</v>
      </c>
      <c r="FT29" s="164">
        <v>0.32429999999999998</v>
      </c>
      <c r="FU29" s="164">
        <v>1.83</v>
      </c>
      <c r="FV29" s="164">
        <v>2.5</v>
      </c>
      <c r="FW29" s="164">
        <v>-12.923400000000001</v>
      </c>
      <c r="FX29" s="165"/>
      <c r="FY29" s="164">
        <v>6.3179999999999996</v>
      </c>
      <c r="FZ29" s="164">
        <v>1.0449999999999999</v>
      </c>
      <c r="GA29" s="165"/>
      <c r="GB29" s="164">
        <v>9.69</v>
      </c>
      <c r="GC29" s="164">
        <v>-21.886600000000001</v>
      </c>
      <c r="GD29" s="164">
        <v>-14.863799999999999</v>
      </c>
      <c r="GE29" s="164">
        <v>-3.55</v>
      </c>
      <c r="GF29" s="164">
        <v>25.4101</v>
      </c>
      <c r="GG29" s="165"/>
      <c r="GH29" s="164">
        <v>26.8096</v>
      </c>
      <c r="GI29" s="164">
        <v>-18.700800000000001</v>
      </c>
      <c r="GJ29" s="165"/>
      <c r="GK29" s="164">
        <v>2.7286999999999999</v>
      </c>
      <c r="GL29" s="164">
        <v>7.1300000000000002E-2</v>
      </c>
      <c r="GM29" s="165"/>
      <c r="GN29" s="164">
        <v>-8.7155000000000005</v>
      </c>
      <c r="GO29" s="164">
        <v>-22.872699999999998</v>
      </c>
      <c r="GP29" s="164">
        <v>4.1619000000000002</v>
      </c>
      <c r="GQ29" s="164">
        <v>-30.503599999999999</v>
      </c>
      <c r="GR29" s="164">
        <v>8.7707999999999995</v>
      </c>
      <c r="GS29" s="164">
        <v>9.0434000000000001</v>
      </c>
      <c r="GT29" s="164">
        <v>163.1549</v>
      </c>
      <c r="GU29" s="164">
        <v>-1.1005</v>
      </c>
      <c r="GV29" s="164">
        <v>-6.2233999999999998</v>
      </c>
      <c r="GW29" s="164">
        <v>-6.4863999999999997</v>
      </c>
      <c r="GX29" s="164">
        <v>1.0227999999999999</v>
      </c>
      <c r="GY29" s="164">
        <v>7.0910000000000002</v>
      </c>
      <c r="GZ29" s="164">
        <v>7.1599000000000004</v>
      </c>
      <c r="HA29" s="164">
        <v>0.24829999999999999</v>
      </c>
      <c r="HB29" s="164">
        <v>15.2781</v>
      </c>
      <c r="HC29" s="164">
        <v>16.273599999999998</v>
      </c>
      <c r="HD29" s="164">
        <v>-3.77</v>
      </c>
      <c r="HE29" s="164">
        <v>7.7862999999999998</v>
      </c>
      <c r="HF29" s="164">
        <v>55.711599999999997</v>
      </c>
      <c r="HG29" s="164">
        <v>-15.349399999999999</v>
      </c>
      <c r="HH29" s="164">
        <v>14.3521</v>
      </c>
      <c r="HI29" s="164">
        <v>-5.1631999999999998</v>
      </c>
      <c r="HJ29" s="164">
        <v>-4.4358000000000004</v>
      </c>
      <c r="HK29" s="164">
        <v>-7.8468</v>
      </c>
      <c r="HL29" s="164">
        <v>-7.9968000000000004</v>
      </c>
      <c r="HM29" s="164">
        <v>0</v>
      </c>
      <c r="HN29" s="164">
        <v>0</v>
      </c>
      <c r="HO29" s="165"/>
      <c r="HP29" s="165"/>
      <c r="HQ29" s="164">
        <v>-24.954499999999999</v>
      </c>
      <c r="HR29" s="164">
        <v>-24.712700000000002</v>
      </c>
      <c r="HS29" s="164">
        <v>-17.814900000000002</v>
      </c>
      <c r="HT29" s="164">
        <v>-18.691299999999998</v>
      </c>
      <c r="HU29" s="164">
        <v>11.9</v>
      </c>
      <c r="HV29" s="164">
        <v>12</v>
      </c>
      <c r="HW29" s="164">
        <v>-31.7</v>
      </c>
      <c r="HX29" s="164">
        <v>-32</v>
      </c>
      <c r="HY29" s="164">
        <v>0.94940000000000002</v>
      </c>
      <c r="HZ29" s="164">
        <v>5.68</v>
      </c>
      <c r="IA29" s="164">
        <v>71.005499999999998</v>
      </c>
      <c r="IB29" s="164">
        <v>10.6905</v>
      </c>
      <c r="IC29" s="164">
        <v>10.6289</v>
      </c>
      <c r="ID29" s="164">
        <v>-15.3</v>
      </c>
      <c r="IE29" s="164">
        <v>-36.299999999999997</v>
      </c>
      <c r="IF29" s="164">
        <v>8.1</v>
      </c>
      <c r="IG29" s="164">
        <v>7.6</v>
      </c>
      <c r="IH29" s="164">
        <v>-18.383700000000001</v>
      </c>
      <c r="II29" s="164">
        <v>-18.426400000000001</v>
      </c>
      <c r="IJ29" s="164">
        <v>-70.376599999999996</v>
      </c>
      <c r="IK29" s="164">
        <v>-34.8185</v>
      </c>
      <c r="IL29" s="164">
        <v>-242.12379999999999</v>
      </c>
      <c r="IM29" s="164">
        <v>1.6209</v>
      </c>
      <c r="IN29" s="164">
        <v>-0.70069999999999999</v>
      </c>
      <c r="IO29" s="164">
        <v>42.275500000000001</v>
      </c>
      <c r="IP29" s="164">
        <v>123.0817</v>
      </c>
      <c r="IQ29" s="164">
        <v>71.135400000000004</v>
      </c>
      <c r="IR29" s="164">
        <v>146.2516</v>
      </c>
      <c r="IS29" s="164">
        <v>-33.795400000000001</v>
      </c>
      <c r="IT29" s="164">
        <v>9.2459000000000007</v>
      </c>
      <c r="IU29" s="164">
        <v>7.4042000000000003</v>
      </c>
      <c r="IV29" s="164">
        <v>40.958300000000001</v>
      </c>
      <c r="IW29" s="164">
        <v>121.4333</v>
      </c>
      <c r="IX29" s="164">
        <v>-265.21949999999998</v>
      </c>
      <c r="IY29" s="164">
        <v>4.1519000000000004</v>
      </c>
      <c r="IZ29" s="164">
        <v>-0.83589999999999998</v>
      </c>
      <c r="JA29" s="164">
        <v>-1.5222</v>
      </c>
      <c r="JB29" s="165"/>
      <c r="JC29" s="164">
        <v>-10.64</v>
      </c>
      <c r="JD29" s="164">
        <v>-1.278</v>
      </c>
      <c r="JE29" s="164">
        <v>-1.2909999999999999</v>
      </c>
      <c r="JF29" s="164">
        <v>6.64</v>
      </c>
      <c r="JG29" s="164">
        <v>-5.04</v>
      </c>
      <c r="JH29" s="164">
        <v>-1.6930000000000001</v>
      </c>
      <c r="JI29" s="164">
        <v>-0.40739999999999998</v>
      </c>
      <c r="JJ29" s="164">
        <v>9.1722000000000001</v>
      </c>
      <c r="JK29" s="164">
        <v>-7.2343000000000002</v>
      </c>
      <c r="JL29" s="164">
        <v>3.5</v>
      </c>
      <c r="JM29" s="164">
        <v>3.7330000000000001</v>
      </c>
      <c r="JN29" s="164">
        <v>3.4159999999999999</v>
      </c>
      <c r="JO29" s="164">
        <v>2.3509000000000002</v>
      </c>
      <c r="JP29" s="164">
        <v>2.7145999999999999</v>
      </c>
      <c r="JQ29" s="164">
        <v>3.6675</v>
      </c>
      <c r="JR29" s="164">
        <v>3.2985000000000002</v>
      </c>
      <c r="JS29" s="164">
        <v>3.3855</v>
      </c>
      <c r="JT29" s="165"/>
      <c r="JU29" s="164">
        <v>20.5</v>
      </c>
      <c r="JV29" s="164">
        <v>1.8979999999999999</v>
      </c>
      <c r="JW29" s="164">
        <v>0.4</v>
      </c>
      <c r="JX29" s="165"/>
      <c r="JY29" s="164">
        <v>-4.3875999999999999</v>
      </c>
      <c r="JZ29" s="164">
        <v>-14.601100000000001</v>
      </c>
      <c r="KA29" s="164">
        <v>-19.113399999999999</v>
      </c>
      <c r="KB29" s="164">
        <v>-2.0327999999999999</v>
      </c>
      <c r="KC29" s="164">
        <v>9.9023000000000003</v>
      </c>
      <c r="KD29" s="164">
        <v>-15.537000000000001</v>
      </c>
      <c r="KE29" s="164">
        <v>4.3617999999999997</v>
      </c>
      <c r="KF29" s="164">
        <v>-22.1</v>
      </c>
      <c r="KG29" s="164">
        <v>4.0999999999999996</v>
      </c>
      <c r="KH29" s="165"/>
      <c r="KI29" s="164">
        <v>-69.803399999999996</v>
      </c>
    </row>
    <row r="30" spans="1:295" ht="18" customHeight="1" x14ac:dyDescent="0.3">
      <c r="A30" s="161" t="s">
        <v>41</v>
      </c>
      <c r="B30" s="161" t="s">
        <v>737</v>
      </c>
      <c r="C30" s="164">
        <v>0</v>
      </c>
      <c r="D30" s="164">
        <v>5.0678999999999998</v>
      </c>
      <c r="E30" s="164">
        <v>-9.9216999999999995</v>
      </c>
      <c r="F30" s="164">
        <v>0.38690000000000002</v>
      </c>
      <c r="G30" s="164">
        <v>6.6140999999999996</v>
      </c>
      <c r="H30" s="165"/>
      <c r="I30" s="164">
        <v>12.419700000000001</v>
      </c>
      <c r="J30" s="165"/>
      <c r="K30" s="164">
        <v>24.662800000000001</v>
      </c>
      <c r="L30" s="164">
        <v>10.700699999999999</v>
      </c>
      <c r="M30" s="164">
        <v>10.1486</v>
      </c>
      <c r="N30" s="164">
        <v>-8.8800000000000008</v>
      </c>
      <c r="O30" s="165"/>
      <c r="P30" s="164">
        <v>8.8000000000000007</v>
      </c>
      <c r="Q30" s="164">
        <v>5.7960000000000003</v>
      </c>
      <c r="R30" s="164">
        <v>-22</v>
      </c>
      <c r="S30" s="164">
        <v>1.4527000000000001</v>
      </c>
      <c r="T30" s="165"/>
      <c r="U30" s="164">
        <v>9.1623000000000001</v>
      </c>
      <c r="V30" s="164">
        <v>9.2277000000000005</v>
      </c>
      <c r="W30" s="164">
        <v>15.524100000000001</v>
      </c>
      <c r="X30" s="164">
        <v>11.6562</v>
      </c>
      <c r="Y30" s="164">
        <v>-4.6952999999999996</v>
      </c>
      <c r="Z30" s="164">
        <v>2.4483000000000001</v>
      </c>
      <c r="AA30" s="165"/>
      <c r="AB30" s="164">
        <v>-0.72030000000000005</v>
      </c>
      <c r="AC30" s="164">
        <v>-0.47299999999999998</v>
      </c>
      <c r="AD30" s="164">
        <v>-0.45300000000000001</v>
      </c>
      <c r="AE30" s="164">
        <v>7.0490000000000004</v>
      </c>
      <c r="AF30" s="164">
        <v>-11.1</v>
      </c>
      <c r="AG30" s="164">
        <v>0</v>
      </c>
      <c r="AH30" s="165"/>
      <c r="AI30" s="165"/>
      <c r="AJ30" s="164">
        <v>-15.11</v>
      </c>
      <c r="AK30" s="164">
        <v>-14.88</v>
      </c>
      <c r="AL30" s="165"/>
      <c r="AM30" s="164">
        <v>-5.7</v>
      </c>
      <c r="AN30" s="164">
        <v>-5.71</v>
      </c>
      <c r="AO30" s="164">
        <v>7.0682999999999998</v>
      </c>
      <c r="AP30" s="164">
        <v>3.7124000000000001</v>
      </c>
      <c r="AQ30" s="164">
        <v>15.960699999999999</v>
      </c>
      <c r="AR30" s="164">
        <v>18.951899999999998</v>
      </c>
      <c r="AS30" s="164">
        <v>-16.6526</v>
      </c>
      <c r="AT30" s="164">
        <v>-7.2337999999999996</v>
      </c>
      <c r="AU30" s="164">
        <v>-7.9917999999999996</v>
      </c>
      <c r="AV30" s="164">
        <v>13.645300000000001</v>
      </c>
      <c r="AW30" s="164">
        <v>14.91</v>
      </c>
      <c r="AX30" s="164">
        <v>-12.726100000000001</v>
      </c>
      <c r="AY30" s="164">
        <v>-13.5299</v>
      </c>
      <c r="AZ30" s="164">
        <v>2.7742</v>
      </c>
      <c r="BA30" s="164">
        <v>17.007200000000001</v>
      </c>
      <c r="BB30" s="164">
        <v>8.6773000000000007</v>
      </c>
      <c r="BC30" s="164">
        <v>-1.2581</v>
      </c>
      <c r="BD30" s="164">
        <v>-0.8</v>
      </c>
      <c r="BE30" s="164">
        <v>-0.9</v>
      </c>
      <c r="BF30" s="164">
        <v>-21.8033</v>
      </c>
      <c r="BG30" s="164">
        <v>-21.897300000000001</v>
      </c>
      <c r="BH30" s="164">
        <v>-2.9157000000000002</v>
      </c>
      <c r="BI30" s="165"/>
      <c r="BJ30" s="164">
        <v>2.1383000000000001</v>
      </c>
      <c r="BK30" s="164">
        <v>6.7157</v>
      </c>
      <c r="BL30" s="164">
        <v>2.9914999999999998</v>
      </c>
      <c r="BM30" s="164">
        <v>1.8702000000000001</v>
      </c>
      <c r="BN30" s="164">
        <v>-76.723500000000001</v>
      </c>
      <c r="BO30" s="164">
        <v>68.178299999999993</v>
      </c>
      <c r="BP30" s="164">
        <v>68.025700000000001</v>
      </c>
      <c r="BQ30" s="164">
        <v>2.4399000000000002</v>
      </c>
      <c r="BR30" s="164">
        <v>-61.166200000000003</v>
      </c>
      <c r="BS30" s="165"/>
      <c r="BT30" s="165"/>
      <c r="BU30" s="165"/>
      <c r="BV30" s="164">
        <v>38.0321</v>
      </c>
      <c r="BW30" s="164">
        <v>10.91</v>
      </c>
      <c r="BX30" s="164">
        <v>13.13</v>
      </c>
      <c r="BY30" s="164">
        <v>2.2999999999999998</v>
      </c>
      <c r="BZ30" s="164">
        <v>13.28</v>
      </c>
      <c r="CA30" s="164">
        <v>-6.8276000000000003</v>
      </c>
      <c r="CB30" s="164">
        <v>-7.3635000000000002</v>
      </c>
      <c r="CC30" s="164">
        <v>33.183500000000002</v>
      </c>
      <c r="CD30" s="164">
        <v>31.648800000000001</v>
      </c>
      <c r="CE30" s="164">
        <v>-2.1819000000000002</v>
      </c>
      <c r="CF30" s="164">
        <v>-21.368600000000001</v>
      </c>
      <c r="CG30" s="164">
        <v>-21.552800000000001</v>
      </c>
      <c r="CH30" s="164">
        <v>2.5988000000000002</v>
      </c>
      <c r="CI30" s="164">
        <v>2.4072</v>
      </c>
      <c r="CJ30" s="165"/>
      <c r="CK30" s="165"/>
      <c r="CL30" s="164">
        <v>47.3</v>
      </c>
      <c r="CM30" s="164">
        <v>-1.3</v>
      </c>
      <c r="CN30" s="164">
        <v>-3.65</v>
      </c>
      <c r="CO30" s="164">
        <v>34.618299999999998</v>
      </c>
      <c r="CP30" s="164">
        <v>34.581600000000002</v>
      </c>
      <c r="CQ30" s="164">
        <v>33.005499999999998</v>
      </c>
      <c r="CR30" s="164">
        <v>68.771299999999997</v>
      </c>
      <c r="CS30" s="164">
        <v>68.834500000000006</v>
      </c>
      <c r="CT30" s="164">
        <v>-23.5441</v>
      </c>
      <c r="CU30" s="164">
        <v>-128.46520000000001</v>
      </c>
      <c r="CV30" s="164">
        <v>-19.1615</v>
      </c>
      <c r="CW30" s="164">
        <v>2.5832000000000002</v>
      </c>
      <c r="CX30" s="164">
        <v>31.92</v>
      </c>
      <c r="CY30" s="164">
        <v>23.25</v>
      </c>
      <c r="CZ30" s="164">
        <v>12.036099999999999</v>
      </c>
      <c r="DA30" s="164">
        <v>12.112399999999999</v>
      </c>
      <c r="DB30" s="164">
        <v>-11.78</v>
      </c>
      <c r="DC30" s="165"/>
      <c r="DD30" s="164">
        <v>-4.1581000000000001</v>
      </c>
      <c r="DE30" s="164">
        <v>-4.1874000000000002</v>
      </c>
      <c r="DF30" s="164">
        <v>14.911</v>
      </c>
      <c r="DG30" s="164">
        <v>1.46E-2</v>
      </c>
      <c r="DH30" s="164">
        <v>-6.1025</v>
      </c>
      <c r="DI30" s="164">
        <v>-7.8</v>
      </c>
      <c r="DJ30" s="164">
        <v>-7.3</v>
      </c>
      <c r="DK30" s="164">
        <v>-1.8053999999999999</v>
      </c>
      <c r="DL30" s="164">
        <v>6.7381000000000002</v>
      </c>
      <c r="DM30" s="164">
        <v>40.853099999999998</v>
      </c>
      <c r="DN30" s="164">
        <v>16.3339</v>
      </c>
      <c r="DO30" s="164">
        <v>7.23</v>
      </c>
      <c r="DP30" s="164">
        <v>-1.94</v>
      </c>
      <c r="DQ30" s="164">
        <v>13.202999999999999</v>
      </c>
      <c r="DR30" s="164">
        <v>-14.3658</v>
      </c>
      <c r="DS30" s="164">
        <v>-12.91</v>
      </c>
      <c r="DT30" s="164">
        <v>-13.01</v>
      </c>
      <c r="DU30" s="164">
        <v>36.26</v>
      </c>
      <c r="DV30" s="164">
        <v>27.24</v>
      </c>
      <c r="DW30" s="164">
        <v>-12.6182</v>
      </c>
      <c r="DX30" s="164">
        <v>-6.2908999999999997</v>
      </c>
      <c r="DY30" s="164">
        <v>-30.0044</v>
      </c>
      <c r="DZ30" s="164">
        <v>-28.563600000000001</v>
      </c>
      <c r="EA30" s="164">
        <v>52.157699999999998</v>
      </c>
      <c r="EB30" s="164">
        <v>26.277000000000001</v>
      </c>
      <c r="EC30" s="164">
        <v>15.006</v>
      </c>
      <c r="ED30" s="164">
        <v>15.776999999999999</v>
      </c>
      <c r="EE30" s="164">
        <v>2.7393000000000001</v>
      </c>
      <c r="EF30" s="164">
        <v>-18.158300000000001</v>
      </c>
      <c r="EG30" s="164">
        <v>-9.4659999999999993</v>
      </c>
      <c r="EH30" s="164">
        <v>-92.826499999999996</v>
      </c>
      <c r="EI30" s="164">
        <v>-11.933299999999999</v>
      </c>
      <c r="EJ30" s="165"/>
      <c r="EK30" s="164">
        <v>-12.6492</v>
      </c>
      <c r="EL30" s="164">
        <v>-11.56</v>
      </c>
      <c r="EM30" s="164">
        <v>11.9284</v>
      </c>
      <c r="EN30" s="164">
        <v>-3.4102999999999999</v>
      </c>
      <c r="EO30" s="164">
        <v>-2.9626000000000001</v>
      </c>
      <c r="EP30" s="164">
        <v>5.1360000000000001</v>
      </c>
      <c r="EQ30" s="164">
        <v>-18.022400000000001</v>
      </c>
      <c r="ER30" s="164">
        <v>-17.7806</v>
      </c>
      <c r="ES30" s="165"/>
      <c r="ET30" s="164">
        <v>0</v>
      </c>
      <c r="EU30" s="164">
        <v>-11.98</v>
      </c>
      <c r="EV30" s="164">
        <v>0</v>
      </c>
      <c r="EW30" s="164">
        <v>6.9546999999999999</v>
      </c>
      <c r="EX30" s="164">
        <v>-1.9559</v>
      </c>
      <c r="EY30" s="164">
        <v>-9.3035999999999994</v>
      </c>
      <c r="EZ30" s="164">
        <v>1.9430000000000001</v>
      </c>
      <c r="FA30" s="164">
        <v>2.9331999999999998</v>
      </c>
      <c r="FB30" s="164">
        <v>-0.49280000000000002</v>
      </c>
      <c r="FC30" s="164">
        <v>-13.977</v>
      </c>
      <c r="FD30" s="165"/>
      <c r="FE30" s="164">
        <v>1.2452000000000001</v>
      </c>
      <c r="FF30" s="164">
        <v>1.4568000000000001</v>
      </c>
      <c r="FG30" s="164">
        <v>3.6776</v>
      </c>
      <c r="FH30" s="164">
        <v>3.6766999999999999</v>
      </c>
      <c r="FI30" s="164">
        <v>0</v>
      </c>
      <c r="FJ30" s="164">
        <v>-2.0095000000000001</v>
      </c>
      <c r="FK30" s="164">
        <v>-2.0095000000000001</v>
      </c>
      <c r="FL30" s="164">
        <v>-10.8847</v>
      </c>
      <c r="FM30" s="164">
        <v>12.2111</v>
      </c>
      <c r="FN30" s="164">
        <v>12.1595</v>
      </c>
      <c r="FO30" s="164">
        <v>-3.4762</v>
      </c>
      <c r="FP30" s="164">
        <v>9.3520000000000003</v>
      </c>
      <c r="FQ30" s="164">
        <v>15.0845</v>
      </c>
      <c r="FR30" s="164">
        <v>-14.83</v>
      </c>
      <c r="FS30" s="164">
        <v>-2.206</v>
      </c>
      <c r="FT30" s="164">
        <v>0.31330000000000002</v>
      </c>
      <c r="FU30" s="164">
        <v>1.32</v>
      </c>
      <c r="FV30" s="164">
        <v>2.2999999999999998</v>
      </c>
      <c r="FW30" s="164">
        <v>-16.199400000000001</v>
      </c>
      <c r="FX30" s="165"/>
      <c r="FY30" s="164">
        <v>6.3179999999999996</v>
      </c>
      <c r="FZ30" s="164">
        <v>1.0760000000000001</v>
      </c>
      <c r="GA30" s="164">
        <v>1.9453</v>
      </c>
      <c r="GB30" s="164">
        <v>9.06</v>
      </c>
      <c r="GC30" s="164">
        <v>-21.434899999999999</v>
      </c>
      <c r="GD30" s="164">
        <v>-14.091699999999999</v>
      </c>
      <c r="GE30" s="164">
        <v>-3.21</v>
      </c>
      <c r="GF30" s="164">
        <v>24.7822</v>
      </c>
      <c r="GG30" s="165"/>
      <c r="GH30" s="164">
        <v>26.9619</v>
      </c>
      <c r="GI30" s="164">
        <v>-18.287099999999999</v>
      </c>
      <c r="GJ30" s="165"/>
      <c r="GK30" s="164">
        <v>2.8681000000000001</v>
      </c>
      <c r="GL30" s="164">
        <v>4.0500000000000001E-2</v>
      </c>
      <c r="GM30" s="165"/>
      <c r="GN30" s="164">
        <v>-8.8859999999999992</v>
      </c>
      <c r="GO30" s="164">
        <v>-22.886500000000002</v>
      </c>
      <c r="GP30" s="164">
        <v>4.1176000000000004</v>
      </c>
      <c r="GQ30" s="164">
        <v>-31.259899999999998</v>
      </c>
      <c r="GR30" s="164">
        <v>9.7119</v>
      </c>
      <c r="GS30" s="164">
        <v>9.1135000000000002</v>
      </c>
      <c r="GT30" s="164">
        <v>168.54310000000001</v>
      </c>
      <c r="GU30" s="164">
        <v>-0.80520000000000003</v>
      </c>
      <c r="GV30" s="164">
        <v>-7.2096</v>
      </c>
      <c r="GW30" s="164">
        <v>-6.0429000000000004</v>
      </c>
      <c r="GX30" s="164">
        <v>1.3145</v>
      </c>
      <c r="GY30" s="164">
        <v>7.1349</v>
      </c>
      <c r="GZ30" s="164">
        <v>7.2706</v>
      </c>
      <c r="HA30" s="164">
        <v>1</v>
      </c>
      <c r="HB30" s="164">
        <v>16.179300000000001</v>
      </c>
      <c r="HC30" s="164">
        <v>17.195699999999999</v>
      </c>
      <c r="HD30" s="164">
        <v>-5.45</v>
      </c>
      <c r="HE30" s="164">
        <v>8.9821000000000009</v>
      </c>
      <c r="HF30" s="164">
        <v>54.545000000000002</v>
      </c>
      <c r="HG30" s="164">
        <v>-15.120699999999999</v>
      </c>
      <c r="HH30" s="164">
        <v>16.1356</v>
      </c>
      <c r="HI30" s="164">
        <v>-5.0956999999999999</v>
      </c>
      <c r="HJ30" s="164">
        <v>-4.5537000000000001</v>
      </c>
      <c r="HK30" s="164">
        <v>-7.2967000000000004</v>
      </c>
      <c r="HL30" s="164">
        <v>-7.7788000000000004</v>
      </c>
      <c r="HM30" s="164">
        <v>0</v>
      </c>
      <c r="HN30" s="164">
        <v>-11.352399999999999</v>
      </c>
      <c r="HO30" s="164">
        <v>28.433199999999999</v>
      </c>
      <c r="HP30" s="164">
        <v>27.460599999999999</v>
      </c>
      <c r="HQ30" s="164">
        <v>-24.591899999999999</v>
      </c>
      <c r="HR30" s="164">
        <v>-24.6249</v>
      </c>
      <c r="HS30" s="164">
        <v>-18.874300000000002</v>
      </c>
      <c r="HT30" s="164">
        <v>-18.585000000000001</v>
      </c>
      <c r="HU30" s="164">
        <v>11.51</v>
      </c>
      <c r="HV30" s="164">
        <v>11.34</v>
      </c>
      <c r="HW30" s="164">
        <v>-31</v>
      </c>
      <c r="HX30" s="164">
        <v>-31.1</v>
      </c>
      <c r="HY30" s="164">
        <v>1.1252</v>
      </c>
      <c r="HZ30" s="164">
        <v>6.96</v>
      </c>
      <c r="IA30" s="164">
        <v>72.891099999999994</v>
      </c>
      <c r="IB30" s="164">
        <v>6.9047999999999998</v>
      </c>
      <c r="IC30" s="164">
        <v>7.3621999999999996</v>
      </c>
      <c r="ID30" s="165"/>
      <c r="IE30" s="164">
        <v>-35.799999999999997</v>
      </c>
      <c r="IF30" s="164">
        <v>8.1</v>
      </c>
      <c r="IG30" s="164">
        <v>7.6</v>
      </c>
      <c r="IH30" s="164">
        <v>-17.834700000000002</v>
      </c>
      <c r="II30" s="164">
        <v>-17.9727</v>
      </c>
      <c r="IJ30" s="164">
        <v>-71.462400000000002</v>
      </c>
      <c r="IK30" s="164">
        <v>-33.926299999999998</v>
      </c>
      <c r="IL30" s="164">
        <v>-241.6275</v>
      </c>
      <c r="IM30" s="164">
        <v>1.6021000000000001</v>
      </c>
      <c r="IN30" s="164">
        <v>-4.1814</v>
      </c>
      <c r="IO30" s="164">
        <v>43.290999999999997</v>
      </c>
      <c r="IP30" s="164">
        <v>123.5466</v>
      </c>
      <c r="IQ30" s="164">
        <v>72.673000000000002</v>
      </c>
      <c r="IR30" s="164">
        <v>147.20419999999999</v>
      </c>
      <c r="IS30" s="164">
        <v>-32.392000000000003</v>
      </c>
      <c r="IT30" s="164">
        <v>7.5644999999999998</v>
      </c>
      <c r="IU30" s="164">
        <v>6.6464999999999996</v>
      </c>
      <c r="IV30" s="164">
        <v>38.330300000000001</v>
      </c>
      <c r="IW30" s="164">
        <v>120.7869</v>
      </c>
      <c r="IX30" s="164">
        <v>-265.01909999999998</v>
      </c>
      <c r="IY30" s="164">
        <v>3.4597000000000002</v>
      </c>
      <c r="IZ30" s="164">
        <v>-0.2364</v>
      </c>
      <c r="JA30" s="164">
        <v>-0.81910000000000005</v>
      </c>
      <c r="JB30" s="165"/>
      <c r="JC30" s="164">
        <v>-10.8</v>
      </c>
      <c r="JD30" s="164">
        <v>-1.2709999999999999</v>
      </c>
      <c r="JE30" s="164">
        <v>-1.28</v>
      </c>
      <c r="JF30" s="164">
        <v>6.32</v>
      </c>
      <c r="JG30" s="164">
        <v>-5.2</v>
      </c>
      <c r="JH30" s="164">
        <v>-1.6603000000000001</v>
      </c>
      <c r="JI30" s="164">
        <v>-0.81940000000000002</v>
      </c>
      <c r="JJ30" s="164">
        <v>8.9677000000000007</v>
      </c>
      <c r="JK30" s="164">
        <v>-7.1763000000000003</v>
      </c>
      <c r="JL30" s="164">
        <v>4.0999999999999996</v>
      </c>
      <c r="JM30" s="164">
        <v>4.444</v>
      </c>
      <c r="JN30" s="164">
        <v>4.3170000000000002</v>
      </c>
      <c r="JO30" s="164">
        <v>2.5710999999999999</v>
      </c>
      <c r="JP30" s="164">
        <v>3.0002</v>
      </c>
      <c r="JQ30" s="164">
        <v>4.1421999999999999</v>
      </c>
      <c r="JR30" s="164">
        <v>3.5137999999999998</v>
      </c>
      <c r="JS30" s="164">
        <v>2.4398</v>
      </c>
      <c r="JT30" s="165"/>
      <c r="JU30" s="164">
        <v>20</v>
      </c>
      <c r="JV30" s="164">
        <v>1.3955</v>
      </c>
      <c r="JW30" s="164">
        <v>0.51</v>
      </c>
      <c r="JX30" s="165"/>
      <c r="JY30" s="164">
        <v>-3.8833000000000002</v>
      </c>
      <c r="JZ30" s="164">
        <v>-14.410500000000001</v>
      </c>
      <c r="KA30" s="164">
        <v>-20.597799999999999</v>
      </c>
      <c r="KB30" s="164">
        <v>-1.5578000000000001</v>
      </c>
      <c r="KC30" s="164">
        <v>10.028600000000001</v>
      </c>
      <c r="KD30" s="164">
        <v>-15.9611</v>
      </c>
      <c r="KE30" s="164">
        <v>4.6577000000000002</v>
      </c>
      <c r="KF30" s="164">
        <v>-21.4</v>
      </c>
      <c r="KG30" s="164">
        <v>3.4</v>
      </c>
      <c r="KH30" s="165"/>
      <c r="KI30" s="164">
        <v>-70.070300000000003</v>
      </c>
    </row>
    <row r="31" spans="1:295" ht="18" customHeight="1" x14ac:dyDescent="0.3">
      <c r="A31" s="161" t="s">
        <v>41</v>
      </c>
      <c r="B31" s="161" t="s">
        <v>738</v>
      </c>
      <c r="C31" s="164">
        <v>0</v>
      </c>
      <c r="D31" s="164">
        <v>5.5766999999999998</v>
      </c>
      <c r="E31" s="164">
        <v>-10.234299999999999</v>
      </c>
      <c r="F31" s="164">
        <v>-0.71560000000000001</v>
      </c>
      <c r="G31" s="164">
        <v>7.2704000000000004</v>
      </c>
      <c r="H31" s="165"/>
      <c r="I31" s="164">
        <v>13.942600000000001</v>
      </c>
      <c r="J31" s="165"/>
      <c r="K31" s="164">
        <v>25.6126</v>
      </c>
      <c r="L31" s="164">
        <v>11.1867</v>
      </c>
      <c r="M31" s="164">
        <v>10.762700000000001</v>
      </c>
      <c r="N31" s="164">
        <v>-8.8800000000000008</v>
      </c>
      <c r="O31" s="164">
        <v>-33</v>
      </c>
      <c r="P31" s="164">
        <v>11</v>
      </c>
      <c r="Q31" s="164">
        <v>5.7960000000000003</v>
      </c>
      <c r="R31" s="164">
        <v>-24.2</v>
      </c>
      <c r="S31" s="164">
        <v>2.0507</v>
      </c>
      <c r="T31" s="165"/>
      <c r="U31" s="164">
        <v>8.6023999999999994</v>
      </c>
      <c r="V31" s="164">
        <v>8.6827000000000005</v>
      </c>
      <c r="W31" s="164">
        <v>14.642799999999999</v>
      </c>
      <c r="X31" s="164">
        <v>11.7308</v>
      </c>
      <c r="Y31" s="164">
        <v>-4.6275000000000004</v>
      </c>
      <c r="Z31" s="164">
        <v>2.5068000000000001</v>
      </c>
      <c r="AA31" s="165"/>
      <c r="AB31" s="164">
        <v>-0.80589999999999995</v>
      </c>
      <c r="AC31" s="164">
        <v>-0.59799999999999998</v>
      </c>
      <c r="AD31" s="164">
        <v>-0.57099999999999995</v>
      </c>
      <c r="AE31" s="164">
        <v>6.3049999999999997</v>
      </c>
      <c r="AF31" s="164">
        <v>-11.1</v>
      </c>
      <c r="AG31" s="164">
        <v>2.2000000000000002</v>
      </c>
      <c r="AH31" s="165"/>
      <c r="AI31" s="165"/>
      <c r="AJ31" s="164">
        <v>-15.95</v>
      </c>
      <c r="AK31" s="164">
        <v>-16.07</v>
      </c>
      <c r="AL31" s="165"/>
      <c r="AM31" s="164">
        <v>-5.17</v>
      </c>
      <c r="AN31" s="164">
        <v>-5.4</v>
      </c>
      <c r="AO31" s="164">
        <v>6.1151999999999997</v>
      </c>
      <c r="AP31" s="164">
        <v>3.855</v>
      </c>
      <c r="AQ31" s="164">
        <v>17.779299999999999</v>
      </c>
      <c r="AR31" s="164">
        <v>18.7165</v>
      </c>
      <c r="AS31" s="164">
        <v>-17.373000000000001</v>
      </c>
      <c r="AT31" s="164">
        <v>-8.4393999999999991</v>
      </c>
      <c r="AU31" s="164">
        <v>-8.7848000000000006</v>
      </c>
      <c r="AV31" s="164">
        <v>12.895799999999999</v>
      </c>
      <c r="AW31" s="164">
        <v>11.004899999999999</v>
      </c>
      <c r="AX31" s="164">
        <v>-12.4582</v>
      </c>
      <c r="AY31" s="164">
        <v>-13.128</v>
      </c>
      <c r="AZ31" s="164">
        <v>1.9851000000000001</v>
      </c>
      <c r="BA31" s="164">
        <v>12.518599999999999</v>
      </c>
      <c r="BB31" s="164">
        <v>3.9241999999999999</v>
      </c>
      <c r="BC31" s="164">
        <v>-0.40100000000000002</v>
      </c>
      <c r="BD31" s="164">
        <v>-1.4</v>
      </c>
      <c r="BE31" s="164">
        <v>-1.6</v>
      </c>
      <c r="BF31" s="164">
        <v>-22.069600000000001</v>
      </c>
      <c r="BG31" s="164">
        <v>-21.350899999999999</v>
      </c>
      <c r="BH31" s="164">
        <v>-2.8658999999999999</v>
      </c>
      <c r="BI31" s="165"/>
      <c r="BJ31" s="164">
        <v>3.6328999999999998</v>
      </c>
      <c r="BK31" s="164">
        <v>6.6706000000000003</v>
      </c>
      <c r="BL31" s="164">
        <v>2.9329000000000001</v>
      </c>
      <c r="BM31" s="164">
        <v>2.0352000000000001</v>
      </c>
      <c r="BN31" s="164">
        <v>-73.335999999999999</v>
      </c>
      <c r="BO31" s="164">
        <v>70.223100000000002</v>
      </c>
      <c r="BP31" s="164">
        <v>70.589299999999994</v>
      </c>
      <c r="BQ31" s="164">
        <v>5.3582999999999998</v>
      </c>
      <c r="BR31" s="164">
        <v>-60.9009</v>
      </c>
      <c r="BS31" s="165"/>
      <c r="BT31" s="165"/>
      <c r="BU31" s="165"/>
      <c r="BV31" s="164">
        <v>38.600900000000003</v>
      </c>
      <c r="BW31" s="164">
        <v>11.03</v>
      </c>
      <c r="BX31" s="164">
        <v>13.35</v>
      </c>
      <c r="BY31" s="164">
        <v>2.63</v>
      </c>
      <c r="BZ31" s="164">
        <v>13.26</v>
      </c>
      <c r="CA31" s="164">
        <v>-6.5597000000000003</v>
      </c>
      <c r="CB31" s="164">
        <v>-6.1577999999999999</v>
      </c>
      <c r="CC31" s="164">
        <v>32.746000000000002</v>
      </c>
      <c r="CD31" s="164">
        <v>31.209</v>
      </c>
      <c r="CE31" s="164">
        <v>-1.8474999999999999</v>
      </c>
      <c r="CF31" s="164">
        <v>-24.5959</v>
      </c>
      <c r="CG31" s="164">
        <v>-24.641400000000001</v>
      </c>
      <c r="CH31" s="164">
        <v>3.0632999999999999</v>
      </c>
      <c r="CI31" s="164">
        <v>3.1234000000000002</v>
      </c>
      <c r="CJ31" s="165"/>
      <c r="CK31" s="165"/>
      <c r="CL31" s="164">
        <v>51</v>
      </c>
      <c r="CM31" s="164">
        <v>-1.7</v>
      </c>
      <c r="CN31" s="164">
        <v>-3.95</v>
      </c>
      <c r="CO31" s="164">
        <v>33.750700000000002</v>
      </c>
      <c r="CP31" s="164">
        <v>33.806600000000003</v>
      </c>
      <c r="CQ31" s="164">
        <v>33.011600000000001</v>
      </c>
      <c r="CR31" s="164">
        <v>68.6678</v>
      </c>
      <c r="CS31" s="164">
        <v>69.139600000000002</v>
      </c>
      <c r="CT31" s="164">
        <v>-22.8977</v>
      </c>
      <c r="CU31" s="164">
        <v>-130.7611</v>
      </c>
      <c r="CV31" s="164">
        <v>-18.216799999999999</v>
      </c>
      <c r="CW31" s="164">
        <v>2.7823000000000002</v>
      </c>
      <c r="CX31" s="164">
        <v>33.79</v>
      </c>
      <c r="CY31" s="164">
        <v>23.63</v>
      </c>
      <c r="CZ31" s="164">
        <v>12.661099999999999</v>
      </c>
      <c r="DA31" s="164">
        <v>12.795999999999999</v>
      </c>
      <c r="DB31" s="164">
        <v>-12.16</v>
      </c>
      <c r="DC31" s="165"/>
      <c r="DD31" s="164">
        <v>-5.1413000000000002</v>
      </c>
      <c r="DE31" s="164">
        <v>-5.0434999999999999</v>
      </c>
      <c r="DF31" s="164">
        <v>18.825500000000002</v>
      </c>
      <c r="DG31" s="164">
        <v>1.4500000000000001E-2</v>
      </c>
      <c r="DH31" s="164">
        <v>-6.4151999999999996</v>
      </c>
      <c r="DI31" s="165"/>
      <c r="DJ31" s="165"/>
      <c r="DK31" s="164">
        <v>-2.3839999999999999</v>
      </c>
      <c r="DL31" s="164">
        <v>7.1120999999999999</v>
      </c>
      <c r="DM31" s="164">
        <v>39.749099999999999</v>
      </c>
      <c r="DN31" s="164">
        <v>16.704999999999998</v>
      </c>
      <c r="DO31" s="164">
        <v>7.52</v>
      </c>
      <c r="DP31" s="164">
        <v>-1.31</v>
      </c>
      <c r="DQ31" s="164">
        <v>13.1355</v>
      </c>
      <c r="DR31" s="164">
        <v>-17.550999999999998</v>
      </c>
      <c r="DS31" s="164">
        <v>-13.79</v>
      </c>
      <c r="DT31" s="164">
        <v>-13.78</v>
      </c>
      <c r="DU31" s="164">
        <v>37.81</v>
      </c>
      <c r="DV31" s="164">
        <v>27.54</v>
      </c>
      <c r="DW31" s="164">
        <v>-15.181800000000001</v>
      </c>
      <c r="DX31" s="164">
        <v>-8.2090999999999994</v>
      </c>
      <c r="DY31" s="164">
        <v>-30.973299999999998</v>
      </c>
      <c r="DZ31" s="164">
        <v>-29.7636</v>
      </c>
      <c r="EA31" s="164">
        <v>50.163800000000002</v>
      </c>
      <c r="EB31" s="164">
        <v>25.205100000000002</v>
      </c>
      <c r="EC31" s="164">
        <v>12.861700000000001</v>
      </c>
      <c r="ED31" s="164">
        <v>14.312099999999999</v>
      </c>
      <c r="EE31" s="164">
        <v>2.8271000000000002</v>
      </c>
      <c r="EF31" s="164">
        <v>-10.773400000000001</v>
      </c>
      <c r="EG31" s="164">
        <v>-9.6150000000000002</v>
      </c>
      <c r="EH31" s="164">
        <v>-90.136799999999994</v>
      </c>
      <c r="EI31" s="164">
        <v>-5.6364000000000001</v>
      </c>
      <c r="EJ31" s="165"/>
      <c r="EK31" s="164">
        <v>-11.7341</v>
      </c>
      <c r="EL31" s="164">
        <v>-11.0108</v>
      </c>
      <c r="EM31" s="164">
        <v>0</v>
      </c>
      <c r="EN31" s="164">
        <v>-3.1255000000000002</v>
      </c>
      <c r="EO31" s="164">
        <v>-5.2958999999999996</v>
      </c>
      <c r="EP31" s="164">
        <v>23.056000000000001</v>
      </c>
      <c r="EQ31" s="164">
        <v>-19.268599999999999</v>
      </c>
      <c r="ER31" s="164">
        <v>-18.7576</v>
      </c>
      <c r="ES31" s="165"/>
      <c r="ET31" s="164">
        <v>0</v>
      </c>
      <c r="EU31" s="164">
        <v>-21.2</v>
      </c>
      <c r="EV31" s="164">
        <v>0.8</v>
      </c>
      <c r="EW31" s="164">
        <v>6.5218999999999996</v>
      </c>
      <c r="EX31" s="164">
        <v>-3.4276</v>
      </c>
      <c r="EY31" s="164">
        <v>-8.9529999999999994</v>
      </c>
      <c r="EZ31" s="164">
        <v>2.2416</v>
      </c>
      <c r="FA31" s="164">
        <v>2.3504999999999998</v>
      </c>
      <c r="FB31" s="164">
        <v>-6.8563999999999998</v>
      </c>
      <c r="FC31" s="164">
        <v>-12.111700000000001</v>
      </c>
      <c r="FD31" s="165"/>
      <c r="FE31" s="164">
        <v>1.3566</v>
      </c>
      <c r="FF31" s="164">
        <v>1.5842000000000001</v>
      </c>
      <c r="FG31" s="164">
        <v>3.6930000000000001</v>
      </c>
      <c r="FH31" s="164">
        <v>2.8570000000000002</v>
      </c>
      <c r="FI31" s="164">
        <v>2.4479000000000002</v>
      </c>
      <c r="FJ31" s="164">
        <v>-2.8468</v>
      </c>
      <c r="FK31" s="164">
        <v>-3.1817000000000002</v>
      </c>
      <c r="FL31" s="164">
        <v>-13.3965</v>
      </c>
      <c r="FM31" s="164">
        <v>13.3</v>
      </c>
      <c r="FN31" s="164">
        <v>14.2118</v>
      </c>
      <c r="FO31" s="164">
        <v>-6.1318000000000001</v>
      </c>
      <c r="FP31" s="164">
        <v>0</v>
      </c>
      <c r="FQ31" s="164">
        <v>15.0845</v>
      </c>
      <c r="FR31" s="164">
        <v>-14.69</v>
      </c>
      <c r="FS31" s="164">
        <v>-2.1162999999999998</v>
      </c>
      <c r="FT31" s="164">
        <v>0.3014</v>
      </c>
      <c r="FU31" s="164">
        <v>1.57</v>
      </c>
      <c r="FV31" s="164">
        <v>2.46</v>
      </c>
      <c r="FW31" s="164">
        <v>-15.0754</v>
      </c>
      <c r="FX31" s="165"/>
      <c r="FY31" s="164">
        <v>6.3310000000000004</v>
      </c>
      <c r="FZ31" s="164">
        <v>1.087</v>
      </c>
      <c r="GA31" s="165"/>
      <c r="GB31" s="164">
        <v>9.64</v>
      </c>
      <c r="GC31" s="164">
        <v>-19.609400000000001</v>
      </c>
      <c r="GD31" s="164">
        <v>-10.9925</v>
      </c>
      <c r="GE31" s="164">
        <v>-3.54</v>
      </c>
      <c r="GF31" s="164">
        <v>25.610099999999999</v>
      </c>
      <c r="GG31" s="165"/>
      <c r="GH31" s="164">
        <v>26.405899999999999</v>
      </c>
      <c r="GI31" s="164">
        <v>-18.716200000000001</v>
      </c>
      <c r="GJ31" s="165"/>
      <c r="GK31" s="164">
        <v>2.9931000000000001</v>
      </c>
      <c r="GL31" s="165"/>
      <c r="GM31" s="165"/>
      <c r="GN31" s="164">
        <v>-8.1898</v>
      </c>
      <c r="GO31" s="164">
        <v>-23.380400000000002</v>
      </c>
      <c r="GP31" s="164">
        <v>4.2778999999999998</v>
      </c>
      <c r="GQ31" s="164">
        <v>-29.915400000000002</v>
      </c>
      <c r="GR31" s="164">
        <v>10.1709</v>
      </c>
      <c r="GS31" s="164">
        <v>9.7936999999999994</v>
      </c>
      <c r="GT31" s="164">
        <v>166.23</v>
      </c>
      <c r="GU31" s="164">
        <v>-0.52170000000000005</v>
      </c>
      <c r="GV31" s="164">
        <v>-6.4302000000000001</v>
      </c>
      <c r="GW31" s="164">
        <v>-6.5124000000000004</v>
      </c>
      <c r="GX31" s="164">
        <v>1.4706999999999999</v>
      </c>
      <c r="GY31" s="164">
        <v>7.1862000000000004</v>
      </c>
      <c r="GZ31" s="164">
        <v>7.2232000000000003</v>
      </c>
      <c r="HA31" s="164">
        <v>0.45910000000000001</v>
      </c>
      <c r="HB31" s="164">
        <v>14.2826</v>
      </c>
      <c r="HC31" s="164">
        <v>15.497199999999999</v>
      </c>
      <c r="HD31" s="164">
        <v>-3.77</v>
      </c>
      <c r="HE31" s="164">
        <v>7.0484</v>
      </c>
      <c r="HF31" s="164">
        <v>56.704500000000003</v>
      </c>
      <c r="HG31" s="164">
        <v>-14.897399999999999</v>
      </c>
      <c r="HH31" s="164">
        <v>14.7818</v>
      </c>
      <c r="HI31" s="164">
        <v>-6.6607000000000003</v>
      </c>
      <c r="HJ31" s="164">
        <v>-6.7972999999999999</v>
      </c>
      <c r="HK31" s="164">
        <v>-7.0861999999999998</v>
      </c>
      <c r="HL31" s="164">
        <v>-8.56</v>
      </c>
      <c r="HM31" s="164">
        <v>0</v>
      </c>
      <c r="HN31" s="164">
        <v>0</v>
      </c>
      <c r="HO31" s="165"/>
      <c r="HP31" s="165"/>
      <c r="HQ31" s="164">
        <v>-24.048100000000002</v>
      </c>
      <c r="HR31" s="164">
        <v>-23.800899999999999</v>
      </c>
      <c r="HS31" s="164">
        <v>-20.2425</v>
      </c>
      <c r="HT31" s="164">
        <v>-20.317299999999999</v>
      </c>
      <c r="HU31" s="164">
        <v>10.050000000000001</v>
      </c>
      <c r="HV31" s="164">
        <v>10</v>
      </c>
      <c r="HW31" s="164">
        <v>-31.5</v>
      </c>
      <c r="HX31" s="164">
        <v>-30.9</v>
      </c>
      <c r="HY31" s="164">
        <v>1.2131000000000001</v>
      </c>
      <c r="HZ31" s="164">
        <v>6.16</v>
      </c>
      <c r="IA31" s="164">
        <v>67.377499999999998</v>
      </c>
      <c r="IB31" s="164">
        <v>7.3396999999999997</v>
      </c>
      <c r="IC31" s="164">
        <v>7.2784000000000004</v>
      </c>
      <c r="ID31" s="164">
        <v>-14.8</v>
      </c>
      <c r="IE31" s="164">
        <v>-36.700000000000003</v>
      </c>
      <c r="IF31" s="164">
        <v>7.3</v>
      </c>
      <c r="IG31" s="164">
        <v>6.8</v>
      </c>
      <c r="IH31" s="164">
        <v>-18.107099999999999</v>
      </c>
      <c r="II31" s="165"/>
      <c r="IJ31" s="164">
        <v>-73.489199999999997</v>
      </c>
      <c r="IK31" s="164">
        <v>-35.683199999999999</v>
      </c>
      <c r="IL31" s="164">
        <v>-243.4659</v>
      </c>
      <c r="IM31" s="164">
        <v>1.3694</v>
      </c>
      <c r="IN31" s="164">
        <v>-5.4720000000000004</v>
      </c>
      <c r="IO31" s="164">
        <v>45.1494</v>
      </c>
      <c r="IP31" s="164">
        <v>122.57089999999999</v>
      </c>
      <c r="IQ31" s="164">
        <v>67.311499999999995</v>
      </c>
      <c r="IR31" s="164">
        <v>144.16909999999999</v>
      </c>
      <c r="IS31" s="164">
        <v>-34.469700000000003</v>
      </c>
      <c r="IT31" s="164">
        <v>0.74299999999999999</v>
      </c>
      <c r="IU31" s="164">
        <v>0.4995</v>
      </c>
      <c r="IV31" s="164">
        <v>38.696599999999997</v>
      </c>
      <c r="IW31" s="164">
        <v>121.0926</v>
      </c>
      <c r="IX31" s="164">
        <v>-263.79270000000002</v>
      </c>
      <c r="IY31" s="164">
        <v>4.1946000000000003</v>
      </c>
      <c r="IZ31" s="164">
        <v>-1.6193</v>
      </c>
      <c r="JA31" s="164">
        <v>-0.98270000000000002</v>
      </c>
      <c r="JB31" s="165"/>
      <c r="JC31" s="164">
        <v>-10.88</v>
      </c>
      <c r="JD31" s="164">
        <v>-1.23</v>
      </c>
      <c r="JE31" s="164">
        <v>-1.2609999999999999</v>
      </c>
      <c r="JF31" s="164">
        <v>7.44</v>
      </c>
      <c r="JG31" s="164">
        <v>-5.84</v>
      </c>
      <c r="JH31" s="164">
        <v>-1.9556</v>
      </c>
      <c r="JI31" s="164">
        <v>-5.6500000000000002E-2</v>
      </c>
      <c r="JJ31" s="164">
        <v>8.5862999999999996</v>
      </c>
      <c r="JK31" s="164">
        <v>-7.7347999999999999</v>
      </c>
      <c r="JL31" s="164">
        <v>4.5999999999999996</v>
      </c>
      <c r="JM31" s="164">
        <v>5.3689999999999998</v>
      </c>
      <c r="JN31" s="164">
        <v>3.9870000000000001</v>
      </c>
      <c r="JO31" s="165"/>
      <c r="JP31" s="165"/>
      <c r="JQ31" s="164">
        <v>4.0391000000000004</v>
      </c>
      <c r="JR31" s="164">
        <v>3.3491</v>
      </c>
      <c r="JS31" s="164">
        <v>3.9746999999999999</v>
      </c>
      <c r="JT31" s="165"/>
      <c r="JU31" s="164">
        <v>21.4</v>
      </c>
      <c r="JV31" s="164">
        <v>0.79700000000000004</v>
      </c>
      <c r="JW31" s="164">
        <v>0.72</v>
      </c>
      <c r="JX31" s="165"/>
      <c r="JY31" s="164">
        <v>-3.2465999999999999</v>
      </c>
      <c r="JZ31" s="164">
        <v>-15.086</v>
      </c>
      <c r="KA31" s="164">
        <v>-20.3279</v>
      </c>
      <c r="KB31" s="164">
        <v>-1.9040999999999999</v>
      </c>
      <c r="KC31" s="164">
        <v>10.0959</v>
      </c>
      <c r="KD31" s="164">
        <v>-16.130199999999999</v>
      </c>
      <c r="KE31" s="164">
        <v>4.8875999999999999</v>
      </c>
      <c r="KF31" s="164">
        <v>-22.5</v>
      </c>
      <c r="KG31" s="164">
        <v>4.5</v>
      </c>
      <c r="KH31" s="165"/>
      <c r="KI31" s="164">
        <v>-70.5886</v>
      </c>
    </row>
    <row r="32" spans="1:295" ht="18" customHeight="1" x14ac:dyDescent="0.3">
      <c r="A32" s="161" t="s">
        <v>41</v>
      </c>
      <c r="B32" s="161" t="s">
        <v>739</v>
      </c>
      <c r="C32" s="166">
        <v>0</v>
      </c>
      <c r="D32" s="166">
        <v>5.6626000000000003</v>
      </c>
      <c r="E32" s="166">
        <v>-10.374000000000001</v>
      </c>
      <c r="F32" s="166">
        <v>-0.86339999999999995</v>
      </c>
      <c r="G32" s="166">
        <v>7.4184000000000001</v>
      </c>
      <c r="H32" s="167"/>
      <c r="I32" s="166">
        <v>14.3353</v>
      </c>
      <c r="J32" s="167"/>
      <c r="K32" s="166">
        <v>26.0198</v>
      </c>
      <c r="L32" s="166">
        <v>11.4886</v>
      </c>
      <c r="M32" s="166">
        <v>11.068300000000001</v>
      </c>
      <c r="N32" s="166">
        <v>-8.8800000000000008</v>
      </c>
      <c r="O32" s="166">
        <v>-30.8</v>
      </c>
      <c r="P32" s="166">
        <v>8.8000000000000007</v>
      </c>
      <c r="Q32" s="166">
        <v>6.6239999999999997</v>
      </c>
      <c r="R32" s="166">
        <v>-22</v>
      </c>
      <c r="S32" s="166">
        <v>2.5413999999999999</v>
      </c>
      <c r="T32" s="167"/>
      <c r="U32" s="166">
        <v>7.7209000000000003</v>
      </c>
      <c r="V32" s="166">
        <v>7.6474000000000002</v>
      </c>
      <c r="W32" s="166">
        <v>13.1518</v>
      </c>
      <c r="X32" s="166">
        <v>11.2293</v>
      </c>
      <c r="Y32" s="166">
        <v>-5.3156999999999996</v>
      </c>
      <c r="Z32" s="166">
        <v>2.4356</v>
      </c>
      <c r="AA32" s="167"/>
      <c r="AB32" s="166">
        <v>-0.7954</v>
      </c>
      <c r="AC32" s="166">
        <v>-0.85899999999999999</v>
      </c>
      <c r="AD32" s="166">
        <v>-0.83499999999999996</v>
      </c>
      <c r="AE32" s="166">
        <v>5.7220000000000004</v>
      </c>
      <c r="AF32" s="166">
        <v>-8.8800000000000008</v>
      </c>
      <c r="AG32" s="166">
        <v>2.2000000000000002</v>
      </c>
      <c r="AH32" s="167"/>
      <c r="AI32" s="167"/>
      <c r="AJ32" s="166">
        <v>-19.059999999999999</v>
      </c>
      <c r="AK32" s="166">
        <v>-19.04</v>
      </c>
      <c r="AL32" s="167"/>
      <c r="AM32" s="166">
        <v>-4.4800000000000004</v>
      </c>
      <c r="AN32" s="166">
        <v>-4.4400000000000004</v>
      </c>
      <c r="AO32" s="166">
        <v>6.6563999999999997</v>
      </c>
      <c r="AP32" s="166">
        <v>3.8134000000000001</v>
      </c>
      <c r="AQ32" s="166">
        <v>16.465299999999999</v>
      </c>
      <c r="AR32" s="166">
        <v>18.693100000000001</v>
      </c>
      <c r="AS32" s="166">
        <v>-17.9665</v>
      </c>
      <c r="AT32" s="166">
        <v>-10.180899999999999</v>
      </c>
      <c r="AU32" s="166">
        <v>-10.1221</v>
      </c>
      <c r="AV32" s="166">
        <v>9.51</v>
      </c>
      <c r="AW32" s="166">
        <v>8.5</v>
      </c>
      <c r="AX32" s="166">
        <v>-15.2713</v>
      </c>
      <c r="AY32" s="166">
        <v>-12.994</v>
      </c>
      <c r="AZ32" s="166">
        <v>1.5905</v>
      </c>
      <c r="BA32" s="166">
        <v>8.4281000000000006</v>
      </c>
      <c r="BB32" s="166">
        <v>9.1140000000000008</v>
      </c>
      <c r="BC32" s="166">
        <v>-6.8099999999999994E-2</v>
      </c>
      <c r="BD32" s="166">
        <v>-1</v>
      </c>
      <c r="BE32" s="166">
        <v>-1</v>
      </c>
      <c r="BF32" s="166">
        <v>-20.761199999999999</v>
      </c>
      <c r="BG32" s="166">
        <v>-21.471800000000002</v>
      </c>
      <c r="BH32" s="166">
        <v>-2.9556</v>
      </c>
      <c r="BI32" s="167"/>
      <c r="BJ32" s="166">
        <v>4.5227000000000004</v>
      </c>
      <c r="BK32" s="166">
        <v>5.9463999999999997</v>
      </c>
      <c r="BL32" s="166">
        <v>0</v>
      </c>
      <c r="BM32" s="166">
        <v>1.8713</v>
      </c>
      <c r="BN32" s="166">
        <v>-72.908699999999996</v>
      </c>
      <c r="BO32" s="166">
        <v>69.215999999999994</v>
      </c>
      <c r="BP32" s="166">
        <v>68.697100000000006</v>
      </c>
      <c r="BQ32" s="166">
        <v>12.3794</v>
      </c>
      <c r="BR32" s="166">
        <v>-63.288600000000002</v>
      </c>
      <c r="BS32" s="167"/>
      <c r="BT32" s="167"/>
      <c r="BU32" s="167"/>
      <c r="BV32" s="166">
        <v>36.525199999999998</v>
      </c>
      <c r="BW32" s="166">
        <v>10.43</v>
      </c>
      <c r="BX32" s="166">
        <v>12.63</v>
      </c>
      <c r="BY32" s="166">
        <v>2.17</v>
      </c>
      <c r="BZ32" s="166">
        <v>12.46</v>
      </c>
      <c r="CA32" s="166">
        <v>-8.7029999999999994</v>
      </c>
      <c r="CB32" s="166">
        <v>-8.5691000000000006</v>
      </c>
      <c r="CC32" s="166">
        <v>34.879199999999997</v>
      </c>
      <c r="CD32" s="166">
        <v>33.312800000000003</v>
      </c>
      <c r="CE32" s="166">
        <v>-0.83499999999999996</v>
      </c>
      <c r="CF32" s="166">
        <v>-25.269300000000001</v>
      </c>
      <c r="CG32" s="166">
        <v>-25.462700000000002</v>
      </c>
      <c r="CH32" s="166">
        <v>5.2903000000000002</v>
      </c>
      <c r="CI32" s="166">
        <v>2.7662</v>
      </c>
      <c r="CJ32" s="167"/>
      <c r="CK32" s="167"/>
      <c r="CL32" s="166">
        <v>51</v>
      </c>
      <c r="CM32" s="166">
        <v>-2.7</v>
      </c>
      <c r="CN32" s="166">
        <v>-3.39</v>
      </c>
      <c r="CO32" s="166">
        <v>33.7361</v>
      </c>
      <c r="CP32" s="166">
        <v>33.743699999999997</v>
      </c>
      <c r="CQ32" s="166">
        <v>32.322600000000001</v>
      </c>
      <c r="CR32" s="166">
        <v>69.299599999999998</v>
      </c>
      <c r="CS32" s="166">
        <v>69.891999999999996</v>
      </c>
      <c r="CT32" s="166">
        <v>-25.528600000000001</v>
      </c>
      <c r="CU32" s="166">
        <v>-126.6103</v>
      </c>
      <c r="CV32" s="166">
        <v>-21.4481</v>
      </c>
      <c r="CW32" s="166">
        <v>2.7122000000000002</v>
      </c>
      <c r="CX32" s="166">
        <v>32.840000000000003</v>
      </c>
      <c r="CY32" s="166">
        <v>22.98</v>
      </c>
      <c r="CZ32" s="166">
        <v>12.348599999999999</v>
      </c>
      <c r="DA32" s="166">
        <v>12.307700000000001</v>
      </c>
      <c r="DB32" s="166">
        <v>-11.85</v>
      </c>
      <c r="DC32" s="167"/>
      <c r="DD32" s="166">
        <v>-5.2762000000000002</v>
      </c>
      <c r="DE32" s="166">
        <v>-5.0896999999999997</v>
      </c>
      <c r="DF32" s="166">
        <v>20.667899999999999</v>
      </c>
      <c r="DG32" s="166">
        <v>1.47E-2</v>
      </c>
      <c r="DH32" s="166">
        <v>-6.0918999999999999</v>
      </c>
      <c r="DI32" s="167"/>
      <c r="DJ32" s="167"/>
      <c r="DK32" s="166">
        <v>-2.4500000000000002</v>
      </c>
      <c r="DL32" s="166">
        <v>6.5510999999999999</v>
      </c>
      <c r="DM32" s="166">
        <v>38.802799999999998</v>
      </c>
      <c r="DN32" s="166">
        <v>16.3339</v>
      </c>
      <c r="DO32" s="166">
        <v>7.15</v>
      </c>
      <c r="DP32" s="166">
        <v>-0.85</v>
      </c>
      <c r="DQ32" s="166">
        <v>12.541499999999999</v>
      </c>
      <c r="DR32" s="166">
        <v>-19.6311</v>
      </c>
      <c r="DS32" s="166">
        <v>-13.64</v>
      </c>
      <c r="DT32" s="166">
        <v>-13.82</v>
      </c>
      <c r="DU32" s="166">
        <v>37.520000000000003</v>
      </c>
      <c r="DV32" s="166">
        <v>27.47</v>
      </c>
      <c r="DW32" s="166">
        <v>-16.9818</v>
      </c>
      <c r="DX32" s="166">
        <v>-8.5</v>
      </c>
      <c r="DY32" s="166">
        <v>-33.472999999999999</v>
      </c>
      <c r="DZ32" s="166">
        <v>-32.5182</v>
      </c>
      <c r="EA32" s="166">
        <v>48.5428</v>
      </c>
      <c r="EB32" s="166">
        <v>23.328299999999999</v>
      </c>
      <c r="EC32" s="166">
        <v>11.248799999999999</v>
      </c>
      <c r="ED32" s="166">
        <v>11.848000000000001</v>
      </c>
      <c r="EE32" s="166">
        <v>3.1757</v>
      </c>
      <c r="EF32" s="166">
        <v>-14.675700000000001</v>
      </c>
      <c r="EG32" s="166">
        <v>-10.221</v>
      </c>
      <c r="EH32" s="166">
        <v>-95.062100000000001</v>
      </c>
      <c r="EI32" s="166">
        <v>-1.4125000000000001</v>
      </c>
      <c r="EJ32" s="167"/>
      <c r="EK32" s="166">
        <v>-11.8628</v>
      </c>
      <c r="EL32" s="166">
        <v>-11.6919</v>
      </c>
      <c r="EM32" s="166">
        <v>9.9629999999999992</v>
      </c>
      <c r="EN32" s="166">
        <v>0.4824</v>
      </c>
      <c r="EO32" s="166">
        <v>-1.7135</v>
      </c>
      <c r="EP32" s="166">
        <v>6.6719999999999997</v>
      </c>
      <c r="EQ32" s="166">
        <v>-20.236599999999999</v>
      </c>
      <c r="ER32" s="166">
        <v>-19.8949</v>
      </c>
      <c r="ES32" s="167"/>
      <c r="ET32" s="166">
        <v>0</v>
      </c>
      <c r="EU32" s="166">
        <v>-13.8</v>
      </c>
      <c r="EV32" s="166">
        <v>6.1</v>
      </c>
      <c r="EW32" s="166">
        <v>6.5488999999999997</v>
      </c>
      <c r="EX32" s="166">
        <v>3.4451000000000001</v>
      </c>
      <c r="EY32" s="166">
        <v>-8.3094000000000001</v>
      </c>
      <c r="EZ32" s="166">
        <v>2.9883999999999999</v>
      </c>
      <c r="FA32" s="166">
        <v>2.2065999999999999</v>
      </c>
      <c r="FB32" s="166">
        <v>-5.6079999999999997</v>
      </c>
      <c r="FC32" s="166">
        <v>-10.228</v>
      </c>
      <c r="FD32" s="167"/>
      <c r="FE32" s="166">
        <v>1.1633</v>
      </c>
      <c r="FF32" s="166">
        <v>1.3318000000000001</v>
      </c>
      <c r="FG32" s="166">
        <v>3.1612</v>
      </c>
      <c r="FH32" s="166">
        <v>2.7654999999999998</v>
      </c>
      <c r="FI32" s="166">
        <v>0</v>
      </c>
      <c r="FJ32" s="166">
        <v>-2.0095000000000001</v>
      </c>
      <c r="FK32" s="166">
        <v>-1.8420000000000001</v>
      </c>
      <c r="FL32" s="166">
        <v>-24.616099999999999</v>
      </c>
      <c r="FM32" s="166">
        <v>15.486700000000001</v>
      </c>
      <c r="FN32" s="166">
        <v>15.2713</v>
      </c>
      <c r="FO32" s="166">
        <v>-16.342500000000001</v>
      </c>
      <c r="FP32" s="167"/>
      <c r="FQ32" s="166">
        <v>15.4116</v>
      </c>
      <c r="FR32" s="166">
        <v>-16.8</v>
      </c>
      <c r="FS32" s="166">
        <v>-3.4054000000000002</v>
      </c>
      <c r="FT32" s="166">
        <v>0.35089999999999999</v>
      </c>
      <c r="FU32" s="166">
        <v>2.0099999999999998</v>
      </c>
      <c r="FV32" s="166">
        <v>1.58</v>
      </c>
      <c r="FW32" s="166">
        <v>-16.059200000000001</v>
      </c>
      <c r="FX32" s="167"/>
      <c r="FY32" s="166">
        <v>6.1520000000000001</v>
      </c>
      <c r="FZ32" s="166">
        <v>0.879</v>
      </c>
      <c r="GA32" s="167"/>
      <c r="GB32" s="166">
        <v>10.29</v>
      </c>
      <c r="GC32" s="166">
        <v>-7.4420999999999999</v>
      </c>
      <c r="GD32" s="166">
        <v>-0.39950000000000002</v>
      </c>
      <c r="GE32" s="166">
        <v>-3.95</v>
      </c>
      <c r="GF32" s="166">
        <v>26.830100000000002</v>
      </c>
      <c r="GG32" s="167"/>
      <c r="GH32" s="166">
        <v>25.943000000000001</v>
      </c>
      <c r="GI32" s="166">
        <v>-17.4465</v>
      </c>
      <c r="GJ32" s="167"/>
      <c r="GK32" s="166">
        <v>3.0575000000000001</v>
      </c>
      <c r="GL32" s="167"/>
      <c r="GM32" s="167"/>
      <c r="GN32" s="166">
        <v>-9.2468000000000004</v>
      </c>
      <c r="GO32" s="166">
        <v>-23.033899999999999</v>
      </c>
      <c r="GP32" s="166">
        <v>4.1909000000000001</v>
      </c>
      <c r="GQ32" s="166">
        <v>-30.335599999999999</v>
      </c>
      <c r="GR32" s="166">
        <v>8.5905000000000005</v>
      </c>
      <c r="GS32" s="166">
        <v>7.2451999999999996</v>
      </c>
      <c r="GT32" s="166">
        <v>141.88910000000001</v>
      </c>
      <c r="GU32" s="166">
        <v>-1.6077999999999999</v>
      </c>
      <c r="GV32" s="166">
        <v>-6.9790999999999999</v>
      </c>
      <c r="GW32" s="166">
        <v>-5.7732000000000001</v>
      </c>
      <c r="GX32" s="166">
        <v>0.64749999999999996</v>
      </c>
      <c r="GY32" s="166">
        <v>6.9958</v>
      </c>
      <c r="GZ32" s="166">
        <v>7.0808</v>
      </c>
      <c r="HA32" s="166">
        <v>0</v>
      </c>
      <c r="HB32" s="166">
        <v>13.6229</v>
      </c>
      <c r="HC32" s="166">
        <v>14.8658</v>
      </c>
      <c r="HD32" s="166">
        <v>-5.87</v>
      </c>
      <c r="HE32" s="166">
        <v>9.5927000000000007</v>
      </c>
      <c r="HF32" s="166">
        <v>53.363399999999999</v>
      </c>
      <c r="HG32" s="166">
        <v>-19.230799999999999</v>
      </c>
      <c r="HH32" s="166">
        <v>15.8292</v>
      </c>
      <c r="HI32" s="166">
        <v>-8.3239000000000001</v>
      </c>
      <c r="HJ32" s="166">
        <v>-6.6383000000000001</v>
      </c>
      <c r="HK32" s="166">
        <v>-8.0355000000000008</v>
      </c>
      <c r="HL32" s="166">
        <v>-8.5321999999999996</v>
      </c>
      <c r="HM32" s="166">
        <v>0</v>
      </c>
      <c r="HN32" s="166">
        <v>-10.8916</v>
      </c>
      <c r="HO32" s="167"/>
      <c r="HP32" s="167"/>
      <c r="HQ32" s="166">
        <v>-23.614100000000001</v>
      </c>
      <c r="HR32" s="166">
        <v>-23.4438</v>
      </c>
      <c r="HS32" s="166">
        <v>-20.314299999999999</v>
      </c>
      <c r="HT32" s="166">
        <v>-19.720199999999998</v>
      </c>
      <c r="HU32" s="166">
        <v>6.87</v>
      </c>
      <c r="HV32" s="166">
        <v>6.85</v>
      </c>
      <c r="HW32" s="166">
        <v>-31.5</v>
      </c>
      <c r="HX32" s="166">
        <v>-31.5</v>
      </c>
      <c r="HY32" s="166">
        <v>1.2497</v>
      </c>
      <c r="HZ32" s="166">
        <v>7.76</v>
      </c>
      <c r="IA32" s="166">
        <v>68.909000000000006</v>
      </c>
      <c r="IB32" s="166">
        <v>8.0218000000000007</v>
      </c>
      <c r="IC32" s="166">
        <v>7.9617000000000004</v>
      </c>
      <c r="ID32" s="166">
        <v>-15.3</v>
      </c>
      <c r="IE32" s="166">
        <v>-36.700000000000003</v>
      </c>
      <c r="IF32" s="166">
        <v>6.6</v>
      </c>
      <c r="IG32" s="166">
        <v>6.1</v>
      </c>
      <c r="IH32" s="166">
        <v>-18.137</v>
      </c>
      <c r="II32" s="166">
        <v>-18.024799999999999</v>
      </c>
      <c r="IJ32" s="166">
        <v>-81.138099999999994</v>
      </c>
      <c r="IK32" s="166">
        <v>-33.783000000000001</v>
      </c>
      <c r="IL32" s="166">
        <v>-243.90450000000001</v>
      </c>
      <c r="IM32" s="166">
        <v>0.62609999999999999</v>
      </c>
      <c r="IN32" s="166">
        <v>-10.9857</v>
      </c>
      <c r="IO32" s="166">
        <v>43.507399999999997</v>
      </c>
      <c r="IP32" s="166">
        <v>123.36</v>
      </c>
      <c r="IQ32" s="166">
        <v>72.828599999999994</v>
      </c>
      <c r="IR32" s="166">
        <v>142.9932</v>
      </c>
      <c r="IS32" s="166">
        <v>-33.3752</v>
      </c>
      <c r="IT32" s="166">
        <v>-3.3441000000000001</v>
      </c>
      <c r="IU32" s="166">
        <v>-4.2786999999999997</v>
      </c>
      <c r="IV32" s="166">
        <v>40.818199999999997</v>
      </c>
      <c r="IW32" s="166">
        <v>121.3128</v>
      </c>
      <c r="IX32" s="166">
        <v>-261.33249999999998</v>
      </c>
      <c r="IY32" s="166">
        <v>6.9537000000000004</v>
      </c>
      <c r="IZ32" s="166">
        <v>-3.5465</v>
      </c>
      <c r="JA32" s="166">
        <v>-1.4514</v>
      </c>
      <c r="JB32" s="167"/>
      <c r="JC32" s="166">
        <v>-11.52</v>
      </c>
      <c r="JD32" s="166">
        <v>-1.3740000000000001</v>
      </c>
      <c r="JE32" s="166">
        <v>-1.381</v>
      </c>
      <c r="JF32" s="166">
        <v>7.76</v>
      </c>
      <c r="JG32" s="166">
        <v>-6.08</v>
      </c>
      <c r="JH32" s="166">
        <v>-2.2847</v>
      </c>
      <c r="JI32" s="166">
        <v>0.14799999999999999</v>
      </c>
      <c r="JJ32" s="166">
        <v>7.8842999999999996</v>
      </c>
      <c r="JK32" s="166">
        <v>-7.7042999999999999</v>
      </c>
      <c r="JL32" s="166">
        <v>4.7</v>
      </c>
      <c r="JM32" s="166">
        <v>4.1379999999999999</v>
      </c>
      <c r="JN32" s="166">
        <v>4.4969999999999999</v>
      </c>
      <c r="JO32" s="167"/>
      <c r="JP32" s="167"/>
      <c r="JQ32" s="166">
        <v>3.5106000000000002</v>
      </c>
      <c r="JR32" s="166">
        <v>3.0644999999999998</v>
      </c>
      <c r="JS32" s="166">
        <v>3.8828</v>
      </c>
      <c r="JT32" s="167"/>
      <c r="JU32" s="166">
        <v>21.9</v>
      </c>
      <c r="JV32" s="166">
        <v>1.4992000000000001</v>
      </c>
      <c r="JW32" s="166">
        <v>0.7</v>
      </c>
      <c r="JX32" s="167"/>
      <c r="JY32" s="166">
        <v>0</v>
      </c>
      <c r="JZ32" s="166">
        <v>-14.8367</v>
      </c>
      <c r="KA32" s="166">
        <v>-20.268799999999999</v>
      </c>
      <c r="KB32" s="166">
        <v>0</v>
      </c>
      <c r="KC32" s="166">
        <v>9.5975999999999999</v>
      </c>
      <c r="KD32" s="166">
        <v>-15.5665</v>
      </c>
      <c r="KE32" s="166">
        <v>5.0118999999999998</v>
      </c>
      <c r="KF32" s="166">
        <v>-23.1</v>
      </c>
      <c r="KG32" s="166">
        <v>5</v>
      </c>
      <c r="KH32" s="167"/>
      <c r="KI32" s="166">
        <v>-68.265000000000001</v>
      </c>
    </row>
    <row r="33" spans="1:295" ht="18" customHeight="1" x14ac:dyDescent="0.3">
      <c r="A33" s="161" t="s">
        <v>41</v>
      </c>
      <c r="B33" s="161" t="s">
        <v>740</v>
      </c>
      <c r="C33" s="162">
        <v>0</v>
      </c>
      <c r="D33" s="162">
        <v>5.8727999999999998</v>
      </c>
      <c r="E33" s="162">
        <v>-10.548999999999999</v>
      </c>
      <c r="F33" s="162">
        <v>0.70009999999999994</v>
      </c>
      <c r="G33" s="162">
        <v>7.6657999999999999</v>
      </c>
      <c r="H33" s="163"/>
      <c r="I33" s="162">
        <v>14.458399999999999</v>
      </c>
      <c r="J33" s="163"/>
      <c r="K33" s="162">
        <v>25.0124</v>
      </c>
      <c r="L33" s="162">
        <v>10.8367</v>
      </c>
      <c r="M33" s="162">
        <v>10.490500000000001</v>
      </c>
      <c r="N33" s="162">
        <v>-8.8800000000000008</v>
      </c>
      <c r="O33" s="162">
        <v>-28.6</v>
      </c>
      <c r="P33" s="162">
        <v>6.6</v>
      </c>
      <c r="Q33" s="162">
        <v>3.3119999999999998</v>
      </c>
      <c r="R33" s="162">
        <v>-19.8</v>
      </c>
      <c r="S33" s="162">
        <v>2.9358</v>
      </c>
      <c r="T33" s="163"/>
      <c r="U33" s="162">
        <v>7.1543999999999999</v>
      </c>
      <c r="V33" s="162">
        <v>7.1755000000000004</v>
      </c>
      <c r="W33" s="162">
        <v>12.1372</v>
      </c>
      <c r="X33" s="162">
        <v>11.4726</v>
      </c>
      <c r="Y33" s="162">
        <v>-4.8068</v>
      </c>
      <c r="Z33" s="162">
        <v>1.6882999999999999</v>
      </c>
      <c r="AA33" s="163"/>
      <c r="AB33" s="162">
        <v>-0.6835</v>
      </c>
      <c r="AC33" s="162">
        <v>-0.98699999999999999</v>
      </c>
      <c r="AD33" s="162">
        <v>-0.96899999999999997</v>
      </c>
      <c r="AE33" s="162">
        <v>5.5549999999999997</v>
      </c>
      <c r="AF33" s="162">
        <v>-11.1</v>
      </c>
      <c r="AG33" s="162">
        <v>-2.2000000000000002</v>
      </c>
      <c r="AH33" s="163"/>
      <c r="AI33" s="163"/>
      <c r="AJ33" s="162">
        <v>-19.59</v>
      </c>
      <c r="AK33" s="162">
        <v>-19.690000000000001</v>
      </c>
      <c r="AL33" s="163"/>
      <c r="AM33" s="162">
        <v>-4.91</v>
      </c>
      <c r="AN33" s="162">
        <v>-4.88</v>
      </c>
      <c r="AO33" s="162">
        <v>6.3559000000000001</v>
      </c>
      <c r="AP33" s="162">
        <v>4.0273000000000003</v>
      </c>
      <c r="AQ33" s="162">
        <v>18.735199999999999</v>
      </c>
      <c r="AR33" s="162">
        <v>21.721399999999999</v>
      </c>
      <c r="AS33" s="162">
        <v>-18.9359</v>
      </c>
      <c r="AT33" s="162">
        <v>-9.3771000000000004</v>
      </c>
      <c r="AU33" s="162">
        <v>-9.4315999999999995</v>
      </c>
      <c r="AV33" s="162">
        <v>1.228</v>
      </c>
      <c r="AW33" s="162">
        <v>0.76880000000000004</v>
      </c>
      <c r="AX33" s="162">
        <v>-13.128</v>
      </c>
      <c r="AY33" s="162">
        <v>-11.252599999999999</v>
      </c>
      <c r="AZ33" s="162">
        <v>1.196</v>
      </c>
      <c r="BA33" s="162">
        <v>6.0422000000000002</v>
      </c>
      <c r="BB33" s="162">
        <v>11.761200000000001</v>
      </c>
      <c r="BC33" s="162">
        <v>1.1871</v>
      </c>
      <c r="BD33" s="162">
        <v>-2.1</v>
      </c>
      <c r="BE33" s="162">
        <v>-2.2000000000000002</v>
      </c>
      <c r="BF33" s="162">
        <v>-23.8096</v>
      </c>
      <c r="BG33" s="162">
        <v>-23.847899999999999</v>
      </c>
      <c r="BH33" s="162">
        <v>-3.0215000000000001</v>
      </c>
      <c r="BI33" s="163"/>
      <c r="BJ33" s="162">
        <v>4.4615999999999998</v>
      </c>
      <c r="BK33" s="162">
        <v>5.9165999999999999</v>
      </c>
      <c r="BL33" s="162">
        <v>0</v>
      </c>
      <c r="BM33" s="162">
        <v>1.6455</v>
      </c>
      <c r="BN33" s="162">
        <v>-90.334800000000001</v>
      </c>
      <c r="BO33" s="162">
        <v>70.253600000000006</v>
      </c>
      <c r="BP33" s="162">
        <v>70.406199999999998</v>
      </c>
      <c r="BQ33" s="162">
        <v>27.285499999999999</v>
      </c>
      <c r="BR33" s="162">
        <v>-74.607600000000005</v>
      </c>
      <c r="BS33" s="163"/>
      <c r="BT33" s="163"/>
      <c r="BU33" s="163"/>
      <c r="BV33" s="162">
        <v>34.0702</v>
      </c>
      <c r="BW33" s="162">
        <v>9.43</v>
      </c>
      <c r="BX33" s="162">
        <v>11.55</v>
      </c>
      <c r="BY33" s="162">
        <v>0.37</v>
      </c>
      <c r="BZ33" s="162">
        <v>10.83</v>
      </c>
      <c r="CA33" s="162">
        <v>-8.3011999999999997</v>
      </c>
      <c r="CB33" s="162">
        <v>-8.5691000000000006</v>
      </c>
      <c r="CC33" s="162">
        <v>35.382899999999999</v>
      </c>
      <c r="CD33" s="162">
        <v>33.891800000000003</v>
      </c>
      <c r="CE33" s="162">
        <v>-1.2274</v>
      </c>
      <c r="CF33" s="162">
        <v>-27.361699999999999</v>
      </c>
      <c r="CG33" s="162">
        <v>-27.586600000000001</v>
      </c>
      <c r="CH33" s="162">
        <v>4.6668000000000003</v>
      </c>
      <c r="CI33" s="162">
        <v>2.8138999999999998</v>
      </c>
      <c r="CJ33" s="162">
        <v>2.88</v>
      </c>
      <c r="CK33" s="162">
        <v>6.4119999999999999</v>
      </c>
      <c r="CL33" s="162">
        <v>50.5</v>
      </c>
      <c r="CM33" s="162">
        <v>-2.1</v>
      </c>
      <c r="CN33" s="162">
        <v>-3.2</v>
      </c>
      <c r="CO33" s="162">
        <v>31.061599999999999</v>
      </c>
      <c r="CP33" s="162">
        <v>31.390499999999999</v>
      </c>
      <c r="CQ33" s="162">
        <v>30.107500000000002</v>
      </c>
      <c r="CR33" s="162">
        <v>75.102199999999996</v>
      </c>
      <c r="CS33" s="162">
        <v>74.962500000000006</v>
      </c>
      <c r="CT33" s="162">
        <v>-27.534400000000002</v>
      </c>
      <c r="CU33" s="162">
        <v>-130.06890000000001</v>
      </c>
      <c r="CV33" s="162">
        <v>-23.4648</v>
      </c>
      <c r="CW33" s="162">
        <v>2.7827999999999999</v>
      </c>
      <c r="CX33" s="162">
        <v>34.25</v>
      </c>
      <c r="CY33" s="162">
        <v>22.48</v>
      </c>
      <c r="CZ33" s="162">
        <v>12.192399999999999</v>
      </c>
      <c r="DA33" s="162">
        <v>12.307700000000001</v>
      </c>
      <c r="DB33" s="162">
        <v>-11.7</v>
      </c>
      <c r="DC33" s="163"/>
      <c r="DD33" s="162">
        <v>-4.0585000000000004</v>
      </c>
      <c r="DE33" s="162">
        <v>-4.2839999999999998</v>
      </c>
      <c r="DF33" s="162">
        <v>21.886299999999999</v>
      </c>
      <c r="DG33" s="162">
        <v>1.4800000000000001E-2</v>
      </c>
      <c r="DH33" s="162">
        <v>-6.1178999999999997</v>
      </c>
      <c r="DI33" s="162">
        <v>-5.5</v>
      </c>
      <c r="DJ33" s="162">
        <v>-5.0999999999999996</v>
      </c>
      <c r="DK33" s="162">
        <v>-2.7136</v>
      </c>
      <c r="DL33" s="162">
        <v>6.5510999999999999</v>
      </c>
      <c r="DM33" s="162">
        <v>37.698799999999999</v>
      </c>
      <c r="DN33" s="162">
        <v>16.3339</v>
      </c>
      <c r="DO33" s="162">
        <v>7.29</v>
      </c>
      <c r="DP33" s="162">
        <v>-0.49</v>
      </c>
      <c r="DQ33" s="162">
        <v>12.0825</v>
      </c>
      <c r="DR33" s="162">
        <v>-21.711200000000002</v>
      </c>
      <c r="DS33" s="162">
        <v>-13.15</v>
      </c>
      <c r="DT33" s="162">
        <v>-13.24</v>
      </c>
      <c r="DU33" s="162">
        <v>36.32</v>
      </c>
      <c r="DV33" s="162">
        <v>25.94</v>
      </c>
      <c r="DW33" s="162">
        <v>-19.581800000000001</v>
      </c>
      <c r="DX33" s="162">
        <v>-9.9817999999999998</v>
      </c>
      <c r="DY33" s="162">
        <v>-35.203299999999999</v>
      </c>
      <c r="DZ33" s="162">
        <v>-33.736400000000003</v>
      </c>
      <c r="EA33" s="162">
        <v>43.8705</v>
      </c>
      <c r="EB33" s="162">
        <v>19.8658</v>
      </c>
      <c r="EC33" s="162">
        <v>8.1013999999999999</v>
      </c>
      <c r="ED33" s="162">
        <v>8.5746000000000002</v>
      </c>
      <c r="EE33" s="162">
        <v>1.8773</v>
      </c>
      <c r="EF33" s="162">
        <v>-14.6188</v>
      </c>
      <c r="EG33" s="162">
        <v>-9.7129999999999992</v>
      </c>
      <c r="EH33" s="162">
        <v>-111.2002</v>
      </c>
      <c r="EI33" s="162">
        <v>-2.4923000000000002</v>
      </c>
      <c r="EJ33" s="163"/>
      <c r="EK33" s="162">
        <v>-12.0799</v>
      </c>
      <c r="EL33" s="162">
        <v>-11.1747</v>
      </c>
      <c r="EM33" s="162">
        <v>0</v>
      </c>
      <c r="EN33" s="162">
        <v>2.2890999999999999</v>
      </c>
      <c r="EO33" s="162">
        <v>1.4116</v>
      </c>
      <c r="EP33" s="162">
        <v>15.888</v>
      </c>
      <c r="EQ33" s="162">
        <v>-22.742799999999999</v>
      </c>
      <c r="ER33" s="162">
        <v>-22.5032</v>
      </c>
      <c r="ES33" s="163"/>
      <c r="ET33" s="162">
        <v>0</v>
      </c>
      <c r="EU33" s="162">
        <v>-22.27</v>
      </c>
      <c r="EV33" s="162">
        <v>0</v>
      </c>
      <c r="EW33" s="162">
        <v>6.8971999999999998</v>
      </c>
      <c r="EX33" s="162">
        <v>6.6806000000000001</v>
      </c>
      <c r="EY33" s="162">
        <v>-7.6661000000000001</v>
      </c>
      <c r="EZ33" s="162">
        <v>3.7065999999999999</v>
      </c>
      <c r="FA33" s="162">
        <v>1.7482</v>
      </c>
      <c r="FB33" s="162">
        <v>-5.3346999999999998</v>
      </c>
      <c r="FC33" s="162">
        <v>-11.3665</v>
      </c>
      <c r="FD33" s="163"/>
      <c r="FE33" s="162">
        <v>0.98650000000000004</v>
      </c>
      <c r="FF33" s="162">
        <v>1.2152000000000001</v>
      </c>
      <c r="FG33" s="162">
        <v>2.8412999999999999</v>
      </c>
      <c r="FH33" s="162">
        <v>3.3325</v>
      </c>
      <c r="FI33" s="162">
        <v>0</v>
      </c>
      <c r="FJ33" s="162">
        <v>-2.3443999999999998</v>
      </c>
      <c r="FK33" s="162">
        <v>-2.3443999999999998</v>
      </c>
      <c r="FL33" s="162">
        <v>-23.276399999999999</v>
      </c>
      <c r="FM33" s="162">
        <v>15.6417</v>
      </c>
      <c r="FN33" s="162">
        <v>15.585900000000001</v>
      </c>
      <c r="FO33" s="162">
        <v>-14.3596</v>
      </c>
      <c r="FP33" s="163"/>
      <c r="FQ33" s="162">
        <v>16.9937</v>
      </c>
      <c r="FR33" s="162">
        <v>-15.66</v>
      </c>
      <c r="FS33" s="162">
        <v>-2.8066</v>
      </c>
      <c r="FT33" s="162">
        <v>0.3674</v>
      </c>
      <c r="FU33" s="162">
        <v>2</v>
      </c>
      <c r="FV33" s="162">
        <v>1.06</v>
      </c>
      <c r="FW33" s="162">
        <v>-16.303000000000001</v>
      </c>
      <c r="FX33" s="163"/>
      <c r="FY33" s="162">
        <v>6.0270000000000001</v>
      </c>
      <c r="FZ33" s="162">
        <v>0.84099999999999997</v>
      </c>
      <c r="GA33" s="163"/>
      <c r="GB33" s="162">
        <v>9.8800000000000008</v>
      </c>
      <c r="GC33" s="162">
        <v>-10.176</v>
      </c>
      <c r="GD33" s="162">
        <v>-2.6997</v>
      </c>
      <c r="GE33" s="163"/>
      <c r="GF33" s="162">
        <v>26.0273</v>
      </c>
      <c r="GG33" s="163"/>
      <c r="GH33" s="162">
        <v>26.1356</v>
      </c>
      <c r="GI33" s="162">
        <v>-16.433399999999999</v>
      </c>
      <c r="GJ33" s="163"/>
      <c r="GK33" s="162">
        <v>2.9411999999999998</v>
      </c>
      <c r="GL33" s="163"/>
      <c r="GM33" s="163"/>
      <c r="GN33" s="162">
        <v>-9.3443000000000005</v>
      </c>
      <c r="GO33" s="162">
        <v>-20.212</v>
      </c>
      <c r="GP33" s="162">
        <v>5.0697999999999999</v>
      </c>
      <c r="GQ33" s="162">
        <v>-31.259899999999998</v>
      </c>
      <c r="GR33" s="162">
        <v>10.4282</v>
      </c>
      <c r="GS33" s="162">
        <v>10.931100000000001</v>
      </c>
      <c r="GT33" s="162">
        <v>137.68639999999999</v>
      </c>
      <c r="GU33" s="162">
        <v>-2.4556</v>
      </c>
      <c r="GV33" s="162">
        <v>-7.7439</v>
      </c>
      <c r="GW33" s="162">
        <v>-4.8711000000000002</v>
      </c>
      <c r="GX33" s="162">
        <v>0.82030000000000003</v>
      </c>
      <c r="GY33" s="162">
        <v>6.1241000000000003</v>
      </c>
      <c r="GZ33" s="162">
        <v>6.2186000000000003</v>
      </c>
      <c r="HA33" s="163"/>
      <c r="HB33" s="162">
        <v>15.0619</v>
      </c>
      <c r="HC33" s="162">
        <v>16.810600000000001</v>
      </c>
      <c r="HD33" s="162">
        <v>-7.54</v>
      </c>
      <c r="HE33" s="162">
        <v>4.8762999999999996</v>
      </c>
      <c r="HF33" s="162">
        <v>48.758899999999997</v>
      </c>
      <c r="HG33" s="162">
        <v>-24.3035</v>
      </c>
      <c r="HH33" s="162">
        <v>23.205500000000001</v>
      </c>
      <c r="HI33" s="162">
        <v>-9.2553999999999998</v>
      </c>
      <c r="HJ33" s="162">
        <v>-9.2152999999999992</v>
      </c>
      <c r="HK33" s="162">
        <v>-6.3493000000000004</v>
      </c>
      <c r="HL33" s="162">
        <v>-7.6532999999999998</v>
      </c>
      <c r="HM33" s="162">
        <v>0</v>
      </c>
      <c r="HN33" s="162">
        <v>0</v>
      </c>
      <c r="HO33" s="162">
        <v>20.9847</v>
      </c>
      <c r="HP33" s="162">
        <v>21.8277</v>
      </c>
      <c r="HQ33" s="162">
        <v>-23.674499999999998</v>
      </c>
      <c r="HR33" s="162">
        <v>-23.449300000000001</v>
      </c>
      <c r="HS33" s="162">
        <v>-18.332699999999999</v>
      </c>
      <c r="HT33" s="162">
        <v>-18.087299999999999</v>
      </c>
      <c r="HU33" s="162">
        <v>8.3699999999999992</v>
      </c>
      <c r="HV33" s="162">
        <v>8.36</v>
      </c>
      <c r="HW33" s="162">
        <v>-32.5</v>
      </c>
      <c r="HX33" s="162">
        <v>-32.700000000000003</v>
      </c>
      <c r="HY33" s="162">
        <v>1.1617999999999999</v>
      </c>
      <c r="HZ33" s="162">
        <v>7.2</v>
      </c>
      <c r="IA33" s="162">
        <v>71.078100000000006</v>
      </c>
      <c r="IB33" s="162">
        <v>9.0189000000000004</v>
      </c>
      <c r="IC33" s="162">
        <v>9.1176999999999992</v>
      </c>
      <c r="ID33" s="162">
        <v>-15.7</v>
      </c>
      <c r="IE33" s="162">
        <v>-38.4</v>
      </c>
      <c r="IF33" s="162">
        <v>6.8</v>
      </c>
      <c r="IG33" s="162">
        <v>6.3</v>
      </c>
      <c r="IH33" s="163"/>
      <c r="II33" s="162">
        <v>-18.209299999999999</v>
      </c>
      <c r="IJ33" s="162">
        <v>-97.771000000000001</v>
      </c>
      <c r="IK33" s="162">
        <v>-36.209400000000002</v>
      </c>
      <c r="IL33" s="162">
        <v>-240.73</v>
      </c>
      <c r="IM33" s="162">
        <v>5.6212</v>
      </c>
      <c r="IN33" s="162">
        <v>-19.035599999999999</v>
      </c>
      <c r="IO33" s="162">
        <v>40.1419</v>
      </c>
      <c r="IP33" s="162">
        <v>128.2372</v>
      </c>
      <c r="IQ33" s="162">
        <v>75.274199999999993</v>
      </c>
      <c r="IR33" s="162">
        <v>141.10419999999999</v>
      </c>
      <c r="IS33" s="162">
        <v>-37.314100000000003</v>
      </c>
      <c r="IT33" s="162">
        <v>-5.3295000000000003</v>
      </c>
      <c r="IU33" s="162">
        <v>-6.6184000000000003</v>
      </c>
      <c r="IV33" s="162">
        <v>36.799199999999999</v>
      </c>
      <c r="IW33" s="162">
        <v>115.3194</v>
      </c>
      <c r="IX33" s="162">
        <v>-260.88560000000001</v>
      </c>
      <c r="IY33" s="162">
        <v>3.4697</v>
      </c>
      <c r="IZ33" s="162">
        <v>-0.1343</v>
      </c>
      <c r="JA33" s="162">
        <v>-1.0999000000000001</v>
      </c>
      <c r="JB33" s="163"/>
      <c r="JC33" s="162">
        <v>-12</v>
      </c>
      <c r="JD33" s="162">
        <v>-1.415</v>
      </c>
      <c r="JE33" s="162">
        <v>-1.4279999999999999</v>
      </c>
      <c r="JF33" s="162">
        <v>8.16</v>
      </c>
      <c r="JG33" s="162">
        <v>-6</v>
      </c>
      <c r="JH33" s="162">
        <v>-2.6806000000000001</v>
      </c>
      <c r="JI33" s="162">
        <v>5.9499999999999997E-2</v>
      </c>
      <c r="JJ33" s="162">
        <v>8.3513000000000002</v>
      </c>
      <c r="JK33" s="162">
        <v>-8.6136999999999997</v>
      </c>
      <c r="JL33" s="162">
        <v>5</v>
      </c>
      <c r="JM33" s="162">
        <v>3.4590000000000001</v>
      </c>
      <c r="JN33" s="162">
        <v>4.45</v>
      </c>
      <c r="JO33" s="162">
        <v>2.8079000000000001</v>
      </c>
      <c r="JP33" s="162">
        <v>3.0003000000000002</v>
      </c>
      <c r="JQ33" s="162">
        <v>3.6713</v>
      </c>
      <c r="JR33" s="162">
        <v>3.2639</v>
      </c>
      <c r="JS33" s="162">
        <v>4.1386000000000003</v>
      </c>
      <c r="JT33" s="163"/>
      <c r="JU33" s="162">
        <v>23.2</v>
      </c>
      <c r="JV33" s="162">
        <v>1.1900999999999999</v>
      </c>
      <c r="JW33" s="162">
        <v>0.59</v>
      </c>
      <c r="JX33" s="163"/>
      <c r="JY33" s="162">
        <v>0</v>
      </c>
      <c r="JZ33" s="162">
        <v>-15.8607</v>
      </c>
      <c r="KA33" s="162">
        <v>-20.7501</v>
      </c>
      <c r="KB33" s="162">
        <v>0</v>
      </c>
      <c r="KC33" s="162">
        <v>10.841900000000001</v>
      </c>
      <c r="KD33" s="162">
        <v>-16.247599999999998</v>
      </c>
      <c r="KE33" s="162">
        <v>4.2003000000000004</v>
      </c>
      <c r="KF33" s="162">
        <v>-24.6</v>
      </c>
      <c r="KG33" s="162">
        <v>6.7</v>
      </c>
      <c r="KH33" s="163"/>
      <c r="KI33" s="162">
        <v>-67.918700000000001</v>
      </c>
    </row>
    <row r="34" spans="1:295" ht="18" customHeight="1" x14ac:dyDescent="0.3">
      <c r="A34" s="161" t="s">
        <v>41</v>
      </c>
      <c r="B34" s="161" t="s">
        <v>741</v>
      </c>
      <c r="C34" s="164">
        <v>0</v>
      </c>
      <c r="D34" s="164">
        <v>5.3333000000000004</v>
      </c>
      <c r="E34" s="164">
        <v>-9.9573</v>
      </c>
      <c r="F34" s="164">
        <v>2.7553000000000001</v>
      </c>
      <c r="G34" s="164">
        <v>7.6506999999999996</v>
      </c>
      <c r="H34" s="165"/>
      <c r="I34" s="164">
        <v>14.5495</v>
      </c>
      <c r="J34" s="165"/>
      <c r="K34" s="164">
        <v>23.079599999999999</v>
      </c>
      <c r="L34" s="164">
        <v>9.8546999999999993</v>
      </c>
      <c r="M34" s="164">
        <v>9.4220000000000006</v>
      </c>
      <c r="N34" s="164">
        <v>-6.66</v>
      </c>
      <c r="O34" s="164">
        <v>-28.6</v>
      </c>
      <c r="P34" s="164">
        <v>6.6</v>
      </c>
      <c r="Q34" s="164">
        <v>3.3119999999999998</v>
      </c>
      <c r="R34" s="164">
        <v>-22</v>
      </c>
      <c r="S34" s="164">
        <v>3.1459000000000001</v>
      </c>
      <c r="T34" s="165"/>
      <c r="U34" s="164">
        <v>6.7762000000000002</v>
      </c>
      <c r="V34" s="164">
        <v>6.5171000000000001</v>
      </c>
      <c r="W34" s="164">
        <v>11.094099999999999</v>
      </c>
      <c r="X34" s="164">
        <v>11.1713</v>
      </c>
      <c r="Y34" s="164">
        <v>-4.6558000000000002</v>
      </c>
      <c r="Z34" s="164">
        <v>2.0407999999999999</v>
      </c>
      <c r="AA34" s="165"/>
      <c r="AB34" s="164">
        <v>-0.80369999999999997</v>
      </c>
      <c r="AC34" s="164">
        <v>-1.002</v>
      </c>
      <c r="AD34" s="164">
        <v>-0.98599999999999999</v>
      </c>
      <c r="AE34" s="164">
        <v>4.8869999999999996</v>
      </c>
      <c r="AF34" s="164">
        <v>-13.32</v>
      </c>
      <c r="AG34" s="164">
        <v>-2.2000000000000002</v>
      </c>
      <c r="AH34" s="165"/>
      <c r="AI34" s="165"/>
      <c r="AJ34" s="164">
        <v>-20.12</v>
      </c>
      <c r="AK34" s="164">
        <v>-20.09</v>
      </c>
      <c r="AL34" s="165"/>
      <c r="AM34" s="164">
        <v>-4.82</v>
      </c>
      <c r="AN34" s="164">
        <v>-4.79</v>
      </c>
      <c r="AO34" s="164">
        <v>5.8765999999999998</v>
      </c>
      <c r="AP34" s="164">
        <v>4.2531999999999996</v>
      </c>
      <c r="AQ34" s="164">
        <v>20.905999999999999</v>
      </c>
      <c r="AR34" s="164">
        <v>22.290099999999999</v>
      </c>
      <c r="AS34" s="164">
        <v>-20.696200000000001</v>
      </c>
      <c r="AT34" s="164">
        <v>-9.2431999999999999</v>
      </c>
      <c r="AU34" s="164">
        <v>-9.4415999999999993</v>
      </c>
      <c r="AV34" s="164">
        <v>0.57079999999999997</v>
      </c>
      <c r="AW34" s="164">
        <v>-1.78E-2</v>
      </c>
      <c r="AX34" s="164">
        <v>-13.6638</v>
      </c>
      <c r="AY34" s="164">
        <v>-10.9846</v>
      </c>
      <c r="AZ34" s="164">
        <v>1.196</v>
      </c>
      <c r="BA34" s="164">
        <v>6.5343</v>
      </c>
      <c r="BB34" s="164">
        <v>13.976599999999999</v>
      </c>
      <c r="BC34" s="164">
        <v>1.3916999999999999</v>
      </c>
      <c r="BD34" s="164">
        <v>-1.7</v>
      </c>
      <c r="BE34" s="164">
        <v>-1.7</v>
      </c>
      <c r="BF34" s="164">
        <v>-24.3672</v>
      </c>
      <c r="BG34" s="164">
        <v>-24.161799999999999</v>
      </c>
      <c r="BH34" s="164">
        <v>-3.0998999999999999</v>
      </c>
      <c r="BI34" s="165"/>
      <c r="BJ34" s="164">
        <v>4.1623000000000001</v>
      </c>
      <c r="BK34" s="164">
        <v>5.8654999999999999</v>
      </c>
      <c r="BL34" s="164">
        <v>0</v>
      </c>
      <c r="BM34" s="164">
        <v>1.1797</v>
      </c>
      <c r="BN34" s="164">
        <v>-97.0488</v>
      </c>
      <c r="BO34" s="164">
        <v>69.002300000000005</v>
      </c>
      <c r="BP34" s="164">
        <v>69.246499999999997</v>
      </c>
      <c r="BQ34" s="164">
        <v>31.684000000000001</v>
      </c>
      <c r="BR34" s="164">
        <v>-81.460300000000004</v>
      </c>
      <c r="BS34" s="165"/>
      <c r="BT34" s="165"/>
      <c r="BU34" s="165"/>
      <c r="BV34" s="164">
        <v>30.996500000000001</v>
      </c>
      <c r="BW34" s="164">
        <v>8.68</v>
      </c>
      <c r="BX34" s="164">
        <v>10.54</v>
      </c>
      <c r="BY34" s="164">
        <v>-1.1399999999999999</v>
      </c>
      <c r="BZ34" s="164">
        <v>9.7899999999999991</v>
      </c>
      <c r="CA34" s="164">
        <v>-8.5691000000000006</v>
      </c>
      <c r="CB34" s="164">
        <v>-8.4351000000000003</v>
      </c>
      <c r="CC34" s="164">
        <v>35.844700000000003</v>
      </c>
      <c r="CD34" s="164">
        <v>34.289499999999997</v>
      </c>
      <c r="CE34" s="164">
        <v>-0.33610000000000001</v>
      </c>
      <c r="CF34" s="164">
        <v>-24.733699999999999</v>
      </c>
      <c r="CG34" s="164">
        <v>-24.646999999999998</v>
      </c>
      <c r="CH34" s="164">
        <v>4.0502000000000002</v>
      </c>
      <c r="CI34" s="164">
        <v>2.8999000000000001</v>
      </c>
      <c r="CJ34" s="165"/>
      <c r="CK34" s="165"/>
      <c r="CL34" s="164">
        <v>48.2</v>
      </c>
      <c r="CM34" s="164">
        <v>-1.9</v>
      </c>
      <c r="CN34" s="164">
        <v>-3.21</v>
      </c>
      <c r="CO34" s="164">
        <v>31.358699999999999</v>
      </c>
      <c r="CP34" s="164">
        <v>31.6279</v>
      </c>
      <c r="CQ34" s="164">
        <v>30.061599999999999</v>
      </c>
      <c r="CR34" s="164">
        <v>77.917199999999994</v>
      </c>
      <c r="CS34" s="164">
        <v>78.226699999999994</v>
      </c>
      <c r="CT34" s="164">
        <v>-28.6341</v>
      </c>
      <c r="CU34" s="164">
        <v>-132.52029999999999</v>
      </c>
      <c r="CV34" s="164">
        <v>-24.046500000000002</v>
      </c>
      <c r="CW34" s="164">
        <v>2.6568000000000001</v>
      </c>
      <c r="CX34" s="164">
        <v>31.31</v>
      </c>
      <c r="CY34" s="164">
        <v>20.239999999999998</v>
      </c>
      <c r="CZ34" s="164">
        <v>12.036099999999999</v>
      </c>
      <c r="DA34" s="164">
        <v>12.112399999999999</v>
      </c>
      <c r="DB34" s="164">
        <v>-11.27</v>
      </c>
      <c r="DC34" s="165"/>
      <c r="DD34" s="164">
        <v>-4.6597999999999997</v>
      </c>
      <c r="DE34" s="164">
        <v>-4.5838999999999999</v>
      </c>
      <c r="DF34" s="164">
        <v>22.972100000000001</v>
      </c>
      <c r="DG34" s="164">
        <v>1.4800000000000001E-2</v>
      </c>
      <c r="DH34" s="164">
        <v>-5.8917999999999999</v>
      </c>
      <c r="DI34" s="164">
        <v>-3.1</v>
      </c>
      <c r="DJ34" s="164">
        <v>-2.8</v>
      </c>
      <c r="DK34" s="164">
        <v>-2.8723000000000001</v>
      </c>
      <c r="DL34" s="164">
        <v>6.9250999999999996</v>
      </c>
      <c r="DM34" s="164">
        <v>37.698799999999999</v>
      </c>
      <c r="DN34" s="164">
        <v>17.0761</v>
      </c>
      <c r="DO34" s="164">
        <v>7.68</v>
      </c>
      <c r="DP34" s="164">
        <v>-0.19</v>
      </c>
      <c r="DQ34" s="164">
        <v>10.948499999999999</v>
      </c>
      <c r="DR34" s="164">
        <v>-23.226299999999998</v>
      </c>
      <c r="DS34" s="164">
        <v>-14.19</v>
      </c>
      <c r="DT34" s="164">
        <v>-14.26</v>
      </c>
      <c r="DU34" s="164">
        <v>38.01</v>
      </c>
      <c r="DV34" s="164">
        <v>24.9</v>
      </c>
      <c r="DW34" s="164">
        <v>-19.0364</v>
      </c>
      <c r="DX34" s="164">
        <v>-10.2545</v>
      </c>
      <c r="DY34" s="164">
        <v>-34.928400000000003</v>
      </c>
      <c r="DZ34" s="164">
        <v>-33.609099999999998</v>
      </c>
      <c r="EA34" s="164">
        <v>41.095399999999998</v>
      </c>
      <c r="EB34" s="164">
        <v>18.767399999999999</v>
      </c>
      <c r="EC34" s="164">
        <v>7.0787000000000004</v>
      </c>
      <c r="ED34" s="164">
        <v>7.4957000000000003</v>
      </c>
      <c r="EE34" s="164">
        <v>1.0443</v>
      </c>
      <c r="EF34" s="164">
        <v>-10.191800000000001</v>
      </c>
      <c r="EG34" s="164">
        <v>-9.8320000000000007</v>
      </c>
      <c r="EH34" s="164">
        <v>-116.126</v>
      </c>
      <c r="EI34" s="164">
        <v>-0.47370000000000001</v>
      </c>
      <c r="EJ34" s="165"/>
      <c r="EK34" s="164">
        <v>-11.111000000000001</v>
      </c>
      <c r="EL34" s="164">
        <v>-10.510899999999999</v>
      </c>
      <c r="EM34" s="164">
        <v>0</v>
      </c>
      <c r="EN34" s="164">
        <v>2.7814000000000001</v>
      </c>
      <c r="EO34" s="164">
        <v>1.887</v>
      </c>
      <c r="EP34" s="164">
        <v>21.007999999999999</v>
      </c>
      <c r="EQ34" s="164">
        <v>-22.622399999999999</v>
      </c>
      <c r="ER34" s="164">
        <v>-22.024899999999999</v>
      </c>
      <c r="ES34" s="165"/>
      <c r="ET34" s="164">
        <v>0</v>
      </c>
      <c r="EU34" s="164">
        <v>-21.78</v>
      </c>
      <c r="EV34" s="164">
        <v>1.9</v>
      </c>
      <c r="EW34" s="164">
        <v>6.3402000000000003</v>
      </c>
      <c r="EX34" s="164">
        <v>6.5170000000000003</v>
      </c>
      <c r="EY34" s="164">
        <v>-7.1246</v>
      </c>
      <c r="EZ34" s="164">
        <v>4.2221000000000002</v>
      </c>
      <c r="FA34" s="164">
        <v>1.2798</v>
      </c>
      <c r="FB34" s="164">
        <v>-6.5831</v>
      </c>
      <c r="FC34" s="164">
        <v>-9.5457999999999998</v>
      </c>
      <c r="FD34" s="165"/>
      <c r="FE34" s="164">
        <v>1.0209999999999999</v>
      </c>
      <c r="FF34" s="164">
        <v>1.2503</v>
      </c>
      <c r="FG34" s="164">
        <v>2.9781</v>
      </c>
      <c r="FH34" s="164">
        <v>3.2738999999999998</v>
      </c>
      <c r="FI34" s="164">
        <v>2.8651</v>
      </c>
      <c r="FJ34" s="164">
        <v>-2.3443999999999998</v>
      </c>
      <c r="FK34" s="164">
        <v>-2.3443999999999998</v>
      </c>
      <c r="FL34" s="164">
        <v>-22.4391</v>
      </c>
      <c r="FM34" s="164">
        <v>15.4274</v>
      </c>
      <c r="FN34" s="164">
        <v>15.315</v>
      </c>
      <c r="FO34" s="164">
        <v>-14.361000000000001</v>
      </c>
      <c r="FP34" s="165"/>
      <c r="FQ34" s="164">
        <v>15.27</v>
      </c>
      <c r="FR34" s="164">
        <v>-16.29</v>
      </c>
      <c r="FS34" s="164">
        <v>-3.2113</v>
      </c>
      <c r="FT34" s="164">
        <v>0.31519999999999998</v>
      </c>
      <c r="FU34" s="164">
        <v>2.36</v>
      </c>
      <c r="FV34" s="164">
        <v>1.65</v>
      </c>
      <c r="FW34" s="164">
        <v>-14.695399999999999</v>
      </c>
      <c r="FX34" s="165"/>
      <c r="FY34" s="164">
        <v>5.9409999999999998</v>
      </c>
      <c r="FZ34" s="164">
        <v>1.0409999999999999</v>
      </c>
      <c r="GA34" s="165"/>
      <c r="GB34" s="164">
        <v>9.42</v>
      </c>
      <c r="GC34" s="164">
        <v>-10.174300000000001</v>
      </c>
      <c r="GD34" s="164">
        <v>-2.6827999999999999</v>
      </c>
      <c r="GE34" s="164">
        <v>-4.04</v>
      </c>
      <c r="GF34" s="164">
        <v>24.8064</v>
      </c>
      <c r="GG34" s="165"/>
      <c r="GH34" s="164">
        <v>25.614999999999998</v>
      </c>
      <c r="GI34" s="164">
        <v>-16.1281</v>
      </c>
      <c r="GJ34" s="165"/>
      <c r="GK34" s="164">
        <v>2.9779</v>
      </c>
      <c r="GL34" s="165"/>
      <c r="GM34" s="165"/>
      <c r="GN34" s="164">
        <v>-9.6156000000000006</v>
      </c>
      <c r="GO34" s="164">
        <v>-19.5596</v>
      </c>
      <c r="GP34" s="164">
        <v>3.7362000000000002</v>
      </c>
      <c r="GQ34" s="164">
        <v>-31.680099999999999</v>
      </c>
      <c r="GR34" s="164">
        <v>8.8496000000000006</v>
      </c>
      <c r="GS34" s="164">
        <v>8.8134999999999994</v>
      </c>
      <c r="GT34" s="164">
        <v>135.27250000000001</v>
      </c>
      <c r="GU34" s="164">
        <v>-2.5777999999999999</v>
      </c>
      <c r="GV34" s="164">
        <v>-7.6589999999999998</v>
      </c>
      <c r="GW34" s="164">
        <v>-4.8106</v>
      </c>
      <c r="GX34" s="164">
        <v>0.90869999999999995</v>
      </c>
      <c r="GY34" s="164">
        <v>5.5235000000000003</v>
      </c>
      <c r="GZ34" s="164">
        <v>5.6094999999999997</v>
      </c>
      <c r="HA34" s="165"/>
      <c r="HB34" s="164">
        <v>14.7705</v>
      </c>
      <c r="HC34" s="164">
        <v>16.007300000000001</v>
      </c>
      <c r="HD34" s="164">
        <v>-8.3800000000000008</v>
      </c>
      <c r="HE34" s="164">
        <v>5.7670000000000003</v>
      </c>
      <c r="HF34" s="164">
        <v>49.938600000000001</v>
      </c>
      <c r="HG34" s="164">
        <v>-23.620999999999999</v>
      </c>
      <c r="HH34" s="164">
        <v>21.445900000000002</v>
      </c>
      <c r="HI34" s="164">
        <v>-10.0969</v>
      </c>
      <c r="HJ34" s="164">
        <v>-10.1197</v>
      </c>
      <c r="HK34" s="164">
        <v>-6.1782000000000004</v>
      </c>
      <c r="HL34" s="164">
        <v>-7.4063999999999997</v>
      </c>
      <c r="HM34" s="164">
        <v>-10.779299999999999</v>
      </c>
      <c r="HN34" s="164">
        <v>0</v>
      </c>
      <c r="HO34" s="165"/>
      <c r="HP34" s="165"/>
      <c r="HQ34" s="164">
        <v>-24.828099999999999</v>
      </c>
      <c r="HR34" s="164">
        <v>-24.2898</v>
      </c>
      <c r="HS34" s="164">
        <v>-17.933299999999999</v>
      </c>
      <c r="HT34" s="164">
        <v>-18.255400000000002</v>
      </c>
      <c r="HU34" s="164">
        <v>10.16</v>
      </c>
      <c r="HV34" s="164">
        <v>10.18</v>
      </c>
      <c r="HW34" s="164">
        <v>-31.3</v>
      </c>
      <c r="HX34" s="164">
        <v>-31.7</v>
      </c>
      <c r="HY34" s="164">
        <v>1.2845</v>
      </c>
      <c r="HZ34" s="164">
        <v>6.72</v>
      </c>
      <c r="IA34" s="164">
        <v>74.691500000000005</v>
      </c>
      <c r="IB34" s="164">
        <v>7.3704999999999998</v>
      </c>
      <c r="IC34" s="164">
        <v>7.3094999999999999</v>
      </c>
      <c r="ID34" s="164">
        <v>-16.2</v>
      </c>
      <c r="IE34" s="164">
        <v>-38.4</v>
      </c>
      <c r="IF34" s="164">
        <v>7.7</v>
      </c>
      <c r="IG34" s="164">
        <v>7.2</v>
      </c>
      <c r="IH34" s="165"/>
      <c r="II34" s="164">
        <v>-17.984200000000001</v>
      </c>
      <c r="IJ34" s="164">
        <v>-98.157700000000006</v>
      </c>
      <c r="IK34" s="164">
        <v>-37.2211</v>
      </c>
      <c r="IL34" s="164">
        <v>-241.33969999999999</v>
      </c>
      <c r="IM34" s="164">
        <v>5.9866999999999999</v>
      </c>
      <c r="IN34" s="164">
        <v>-19.5137</v>
      </c>
      <c r="IO34" s="164">
        <v>40.229199999999999</v>
      </c>
      <c r="IP34" s="164">
        <v>128.75</v>
      </c>
      <c r="IQ34" s="164">
        <v>79.307400000000001</v>
      </c>
      <c r="IR34" s="164">
        <v>143.0051</v>
      </c>
      <c r="IS34" s="164">
        <v>-37.9315</v>
      </c>
      <c r="IT34" s="164">
        <v>-4.3246000000000002</v>
      </c>
      <c r="IU34" s="164">
        <v>-5.0237999999999996</v>
      </c>
      <c r="IV34" s="164">
        <v>34.058700000000002</v>
      </c>
      <c r="IW34" s="164">
        <v>115.80249999999999</v>
      </c>
      <c r="IX34" s="165"/>
      <c r="IY34" s="164">
        <v>2.1863999999999999</v>
      </c>
      <c r="IZ34" s="164">
        <v>0.86780000000000002</v>
      </c>
      <c r="JA34" s="164">
        <v>-0.60909999999999997</v>
      </c>
      <c r="JB34" s="165"/>
      <c r="JC34" s="164">
        <v>-12.08</v>
      </c>
      <c r="JD34" s="164">
        <v>-1.5089999999999999</v>
      </c>
      <c r="JE34" s="164">
        <v>-1.5229999999999999</v>
      </c>
      <c r="JF34" s="164">
        <v>8</v>
      </c>
      <c r="JG34" s="164">
        <v>-5.92</v>
      </c>
      <c r="JH34" s="164">
        <v>-2.3188</v>
      </c>
      <c r="JI34" s="164">
        <v>0.09</v>
      </c>
      <c r="JJ34" s="164">
        <v>8.1163000000000007</v>
      </c>
      <c r="JK34" s="164">
        <v>-8.0858000000000008</v>
      </c>
      <c r="JL34" s="164">
        <v>5.7</v>
      </c>
      <c r="JM34" s="164">
        <v>6.6449999999999996</v>
      </c>
      <c r="JN34" s="164">
        <v>6.32</v>
      </c>
      <c r="JO34" s="165"/>
      <c r="JP34" s="164">
        <v>3.2877999999999998</v>
      </c>
      <c r="JQ34" s="164">
        <v>4.5697999999999999</v>
      </c>
      <c r="JR34" s="164">
        <v>4.0963000000000003</v>
      </c>
      <c r="JS34" s="164">
        <v>3.8182999999999998</v>
      </c>
      <c r="JT34" s="165"/>
      <c r="JU34" s="164">
        <v>22.5</v>
      </c>
      <c r="JV34" s="164">
        <v>1.8931</v>
      </c>
      <c r="JW34" s="164">
        <v>0.66</v>
      </c>
      <c r="JX34" s="165"/>
      <c r="JY34" s="164">
        <v>0</v>
      </c>
      <c r="JZ34" s="164">
        <v>-16.057600000000001</v>
      </c>
      <c r="KA34" s="164">
        <v>-21.010999999999999</v>
      </c>
      <c r="KB34" s="164">
        <v>0.85529999999999995</v>
      </c>
      <c r="KC34" s="164">
        <v>11.5388</v>
      </c>
      <c r="KD34" s="164">
        <v>-16.719799999999999</v>
      </c>
      <c r="KE34" s="164">
        <v>3.9754999999999998</v>
      </c>
      <c r="KF34" s="164">
        <v>-23.7</v>
      </c>
      <c r="KG34" s="164">
        <v>5.4</v>
      </c>
      <c r="KH34" s="165"/>
      <c r="KI34" s="164">
        <v>-67.955500000000001</v>
      </c>
    </row>
    <row r="35" spans="1:295" ht="18" customHeight="1" x14ac:dyDescent="0.3">
      <c r="A35" s="161" t="s">
        <v>41</v>
      </c>
      <c r="B35" s="161" t="s">
        <v>742</v>
      </c>
      <c r="C35" s="164">
        <v>0</v>
      </c>
      <c r="D35" s="164">
        <v>4.9469000000000003</v>
      </c>
      <c r="E35" s="164">
        <v>-9.6478999999999999</v>
      </c>
      <c r="F35" s="164">
        <v>4.4473000000000003</v>
      </c>
      <c r="G35" s="164">
        <v>7.2401999999999997</v>
      </c>
      <c r="H35" s="165"/>
      <c r="I35" s="164">
        <v>13.7715</v>
      </c>
      <c r="J35" s="165"/>
      <c r="K35" s="164">
        <v>20.9252</v>
      </c>
      <c r="L35" s="164">
        <v>8.8887</v>
      </c>
      <c r="M35" s="164">
        <v>8.1898999999999997</v>
      </c>
      <c r="N35" s="164">
        <v>-4.4400000000000004</v>
      </c>
      <c r="O35" s="164">
        <v>-30.8</v>
      </c>
      <c r="P35" s="165"/>
      <c r="Q35" s="164">
        <v>3.3119999999999998</v>
      </c>
      <c r="R35" s="165"/>
      <c r="S35" s="164">
        <v>3.2227000000000001</v>
      </c>
      <c r="T35" s="165"/>
      <c r="U35" s="164">
        <v>6.3544999999999998</v>
      </c>
      <c r="V35" s="164">
        <v>6.3604000000000003</v>
      </c>
      <c r="W35" s="164">
        <v>10.9589</v>
      </c>
      <c r="X35" s="164">
        <v>11.230600000000001</v>
      </c>
      <c r="Y35" s="164">
        <v>-5.1901999999999999</v>
      </c>
      <c r="Z35" s="164">
        <v>2.5072999999999999</v>
      </c>
      <c r="AA35" s="165"/>
      <c r="AB35" s="164">
        <v>-1.1287</v>
      </c>
      <c r="AC35" s="164">
        <v>-0.98199999999999998</v>
      </c>
      <c r="AD35" s="164">
        <v>-0.97599999999999998</v>
      </c>
      <c r="AE35" s="164">
        <v>4.9649999999999999</v>
      </c>
      <c r="AF35" s="164">
        <v>-13.32</v>
      </c>
      <c r="AG35" s="164">
        <v>-2.2000000000000002</v>
      </c>
      <c r="AH35" s="165"/>
      <c r="AI35" s="165"/>
      <c r="AJ35" s="164">
        <v>-20.3</v>
      </c>
      <c r="AK35" s="164">
        <v>-20.51</v>
      </c>
      <c r="AL35" s="165"/>
      <c r="AM35" s="164">
        <v>-4.71</v>
      </c>
      <c r="AN35" s="164">
        <v>-4.68</v>
      </c>
      <c r="AO35" s="164">
        <v>6.3224999999999998</v>
      </c>
      <c r="AP35" s="164">
        <v>4.0377999999999998</v>
      </c>
      <c r="AQ35" s="164">
        <v>19.301100000000002</v>
      </c>
      <c r="AR35" s="164">
        <v>20.818899999999999</v>
      </c>
      <c r="AS35" s="164">
        <v>-21.3782</v>
      </c>
      <c r="AT35" s="164">
        <v>-9.7789999999999999</v>
      </c>
      <c r="AU35" s="164">
        <v>-9.3972999999999995</v>
      </c>
      <c r="AV35" s="164">
        <v>0.81259999999999999</v>
      </c>
      <c r="AW35" s="164">
        <v>1.0664</v>
      </c>
      <c r="AX35" s="164">
        <v>-16.075099999999999</v>
      </c>
      <c r="AY35" s="164">
        <v>-11.252599999999999</v>
      </c>
      <c r="AZ35" s="164">
        <v>1.5905</v>
      </c>
      <c r="BA35" s="164">
        <v>7.5713999999999997</v>
      </c>
      <c r="BB35" s="164">
        <v>12.3963</v>
      </c>
      <c r="BC35" s="164">
        <v>1.2544999999999999</v>
      </c>
      <c r="BD35" s="164">
        <v>-1.2</v>
      </c>
      <c r="BE35" s="164">
        <v>-1.1000000000000001</v>
      </c>
      <c r="BF35" s="164">
        <v>-23.328099999999999</v>
      </c>
      <c r="BG35" s="164">
        <v>-24.4297</v>
      </c>
      <c r="BH35" s="164">
        <v>-2.8159999999999998</v>
      </c>
      <c r="BI35" s="165"/>
      <c r="BJ35" s="164">
        <v>3.1661000000000001</v>
      </c>
      <c r="BK35" s="164">
        <v>4.7239000000000004</v>
      </c>
      <c r="BL35" s="165"/>
      <c r="BM35" s="164">
        <v>1.0628</v>
      </c>
      <c r="BN35" s="164">
        <v>-94.637900000000002</v>
      </c>
      <c r="BO35" s="164">
        <v>66.530299999999997</v>
      </c>
      <c r="BP35" s="164">
        <v>66.438800000000001</v>
      </c>
      <c r="BQ35" s="164">
        <v>40.057499999999997</v>
      </c>
      <c r="BR35" s="164">
        <v>-88.066299999999998</v>
      </c>
      <c r="BS35" s="165"/>
      <c r="BT35" s="165"/>
      <c r="BU35" s="165"/>
      <c r="BV35" s="164">
        <v>29.818899999999999</v>
      </c>
      <c r="BW35" s="164">
        <v>8.68</v>
      </c>
      <c r="BX35" s="164">
        <v>10.66</v>
      </c>
      <c r="BY35" s="164">
        <v>-1.51</v>
      </c>
      <c r="BZ35" s="164">
        <v>9.7899999999999991</v>
      </c>
      <c r="CA35" s="164">
        <v>-8.3011999999999997</v>
      </c>
      <c r="CB35" s="164">
        <v>-8.1671999999999993</v>
      </c>
      <c r="CC35" s="164">
        <v>36.516800000000003</v>
      </c>
      <c r="CD35" s="164">
        <v>33.716500000000003</v>
      </c>
      <c r="CE35" s="164">
        <v>0.65380000000000005</v>
      </c>
      <c r="CF35" s="164">
        <v>-24.521100000000001</v>
      </c>
      <c r="CG35" s="164">
        <v>-24.881399999999999</v>
      </c>
      <c r="CH35" s="164">
        <v>3.984</v>
      </c>
      <c r="CI35" s="164">
        <v>1.3009999999999999</v>
      </c>
      <c r="CJ35" s="165"/>
      <c r="CK35" s="165"/>
      <c r="CL35" s="164">
        <v>44.9</v>
      </c>
      <c r="CM35" s="164">
        <v>3.3</v>
      </c>
      <c r="CN35" s="164">
        <v>-3.46</v>
      </c>
      <c r="CO35" s="164">
        <v>30.213100000000001</v>
      </c>
      <c r="CP35" s="164">
        <v>30.593299999999999</v>
      </c>
      <c r="CQ35" s="164">
        <v>29.150300000000001</v>
      </c>
      <c r="CR35" s="164">
        <v>79.017799999999994</v>
      </c>
      <c r="CS35" s="164">
        <v>79.420500000000004</v>
      </c>
      <c r="CT35" s="164">
        <v>-27.022099999999998</v>
      </c>
      <c r="CU35" s="164">
        <v>-135.10749999999999</v>
      </c>
      <c r="CV35" s="164">
        <v>-24.263500000000001</v>
      </c>
      <c r="CW35" s="164">
        <v>2.7749000000000001</v>
      </c>
      <c r="CX35" s="164">
        <v>27.83</v>
      </c>
      <c r="CY35" s="164">
        <v>18.239999999999998</v>
      </c>
      <c r="CZ35" s="164">
        <v>10.942399999999999</v>
      </c>
      <c r="DA35" s="164">
        <v>11.0382</v>
      </c>
      <c r="DB35" s="164">
        <v>-10.59</v>
      </c>
      <c r="DC35" s="165"/>
      <c r="DD35" s="164">
        <v>-1.9562999999999999</v>
      </c>
      <c r="DE35" s="164">
        <v>-2.1511</v>
      </c>
      <c r="DF35" s="164">
        <v>20.376300000000001</v>
      </c>
      <c r="DG35" s="164">
        <v>1.4999999999999999E-2</v>
      </c>
      <c r="DH35" s="164">
        <v>-5.5229999999999997</v>
      </c>
      <c r="DI35" s="164">
        <v>0</v>
      </c>
      <c r="DJ35" s="164">
        <v>0</v>
      </c>
      <c r="DK35" s="164">
        <v>-2.4487000000000001</v>
      </c>
      <c r="DL35" s="164">
        <v>6.5510999999999999</v>
      </c>
      <c r="DM35" s="164">
        <v>37.383299999999998</v>
      </c>
      <c r="DN35" s="164">
        <v>16.519500000000001</v>
      </c>
      <c r="DO35" s="164">
        <v>7.2</v>
      </c>
      <c r="DP35" s="164">
        <v>-0.1</v>
      </c>
      <c r="DQ35" s="164">
        <v>11.272500000000001</v>
      </c>
      <c r="DR35" s="164">
        <v>-20.761199999999999</v>
      </c>
      <c r="DS35" s="164">
        <v>-14.01</v>
      </c>
      <c r="DT35" s="164">
        <v>-13.93</v>
      </c>
      <c r="DU35" s="164">
        <v>36.799999999999997</v>
      </c>
      <c r="DV35" s="164">
        <v>24.24</v>
      </c>
      <c r="DW35" s="164">
        <v>-19.327300000000001</v>
      </c>
      <c r="DX35" s="164">
        <v>-9.4726999999999997</v>
      </c>
      <c r="DY35" s="164">
        <v>-34.1785</v>
      </c>
      <c r="DZ35" s="164">
        <v>-32.909100000000002</v>
      </c>
      <c r="EA35" s="164">
        <v>40.250700000000002</v>
      </c>
      <c r="EB35" s="164">
        <v>16.878299999999999</v>
      </c>
      <c r="EC35" s="164">
        <v>5.8318000000000003</v>
      </c>
      <c r="ED35" s="164">
        <v>5.5799000000000003</v>
      </c>
      <c r="EE35" s="164">
        <v>0.70220000000000005</v>
      </c>
      <c r="EF35" s="164">
        <v>-15.1347</v>
      </c>
      <c r="EG35" s="164">
        <v>-9.4510000000000005</v>
      </c>
      <c r="EH35" s="164">
        <v>-118.1512</v>
      </c>
      <c r="EI35" s="164">
        <v>12.6107</v>
      </c>
      <c r="EJ35" s="165"/>
      <c r="EK35" s="164">
        <v>-10.186500000000001</v>
      </c>
      <c r="EL35" s="164">
        <v>-10.394500000000001</v>
      </c>
      <c r="EM35" s="164">
        <v>0</v>
      </c>
      <c r="EN35" s="164">
        <v>-2.1004</v>
      </c>
      <c r="EO35" s="164">
        <v>-2.6617999999999999</v>
      </c>
      <c r="EP35" s="164">
        <v>15.375999999999999</v>
      </c>
      <c r="EQ35" s="164">
        <v>-18.462399999999999</v>
      </c>
      <c r="ER35" s="164">
        <v>-17.731100000000001</v>
      </c>
      <c r="ES35" s="165"/>
      <c r="ET35" s="164">
        <v>0</v>
      </c>
      <c r="EU35" s="164">
        <v>-20.02</v>
      </c>
      <c r="EV35" s="164">
        <v>-0.1</v>
      </c>
      <c r="EW35" s="164">
        <v>6.4455</v>
      </c>
      <c r="EX35" s="164">
        <v>1.4888999999999999</v>
      </c>
      <c r="EY35" s="164">
        <v>-7.4848999999999997</v>
      </c>
      <c r="EZ35" s="164">
        <v>3.7852000000000001</v>
      </c>
      <c r="FA35" s="164">
        <v>1.5998000000000001</v>
      </c>
      <c r="FB35" s="164">
        <v>-2.8254000000000001</v>
      </c>
      <c r="FC35" s="164">
        <v>-13.0878</v>
      </c>
      <c r="FD35" s="165"/>
      <c r="FE35" s="164">
        <v>1.2613000000000001</v>
      </c>
      <c r="FF35" s="164">
        <v>1.5122</v>
      </c>
      <c r="FG35" s="164">
        <v>3.7296999999999998</v>
      </c>
      <c r="FH35" s="164">
        <v>3.4260000000000002</v>
      </c>
      <c r="FI35" s="164">
        <v>0</v>
      </c>
      <c r="FJ35" s="164">
        <v>-2.6793</v>
      </c>
      <c r="FK35" s="164">
        <v>-3.0142000000000002</v>
      </c>
      <c r="FL35" s="164">
        <v>-17.9178</v>
      </c>
      <c r="FM35" s="164">
        <v>14.720700000000001</v>
      </c>
      <c r="FN35" s="164">
        <v>14.5878</v>
      </c>
      <c r="FO35" s="164">
        <v>-12.7895</v>
      </c>
      <c r="FP35" s="165"/>
      <c r="FQ35" s="164">
        <v>14.6206</v>
      </c>
      <c r="FR35" s="164">
        <v>-16.25</v>
      </c>
      <c r="FS35" s="164">
        <v>-3.4144999999999999</v>
      </c>
      <c r="FT35" s="164">
        <v>0.32340000000000002</v>
      </c>
      <c r="FU35" s="164">
        <v>2.66</v>
      </c>
      <c r="FV35" s="164">
        <v>1.82</v>
      </c>
      <c r="FW35" s="164">
        <v>-13.1008</v>
      </c>
      <c r="FX35" s="165"/>
      <c r="FY35" s="164">
        <v>5.8979999999999997</v>
      </c>
      <c r="FZ35" s="164">
        <v>1.028</v>
      </c>
      <c r="GA35" s="164">
        <v>2.4535999999999998</v>
      </c>
      <c r="GB35" s="164">
        <v>9.56</v>
      </c>
      <c r="GC35" s="164">
        <v>-11.2316</v>
      </c>
      <c r="GD35" s="164">
        <v>-5.2259000000000002</v>
      </c>
      <c r="GE35" s="165"/>
      <c r="GF35" s="164">
        <v>25.327500000000001</v>
      </c>
      <c r="GG35" s="165"/>
      <c r="GH35" s="164">
        <v>25.676500000000001</v>
      </c>
      <c r="GI35" s="164">
        <v>-15.8985</v>
      </c>
      <c r="GJ35" s="165"/>
      <c r="GK35" s="164">
        <v>2.9373999999999998</v>
      </c>
      <c r="GL35" s="165"/>
      <c r="GM35" s="165"/>
      <c r="GN35" s="164">
        <v>-9.8925000000000001</v>
      </c>
      <c r="GO35" s="164">
        <v>-19.8657</v>
      </c>
      <c r="GP35" s="164">
        <v>4.9676</v>
      </c>
      <c r="GQ35" s="164">
        <v>-32.100200000000001</v>
      </c>
      <c r="GR35" s="164">
        <v>9.8087</v>
      </c>
      <c r="GS35" s="164">
        <v>10.435499999999999</v>
      </c>
      <c r="GT35" s="164">
        <v>135.02629999999999</v>
      </c>
      <c r="GU35" s="164">
        <v>-1.9140999999999999</v>
      </c>
      <c r="GV35" s="164">
        <v>-7.6935000000000002</v>
      </c>
      <c r="GW35" s="164">
        <v>-4.3681000000000001</v>
      </c>
      <c r="GX35" s="164">
        <v>1.3844000000000001</v>
      </c>
      <c r="GY35" s="164">
        <v>5.4795999999999996</v>
      </c>
      <c r="GZ35" s="164">
        <v>5.5461999999999998</v>
      </c>
      <c r="HA35" s="164">
        <v>0.75</v>
      </c>
      <c r="HB35" s="164">
        <v>16.503399999999999</v>
      </c>
      <c r="HC35" s="164">
        <v>16.729399999999998</v>
      </c>
      <c r="HD35" s="164">
        <v>-7.12</v>
      </c>
      <c r="HE35" s="164">
        <v>0</v>
      </c>
      <c r="HF35" s="164">
        <v>33.218899999999998</v>
      </c>
      <c r="HG35" s="164">
        <v>-20.4985</v>
      </c>
      <c r="HH35" s="164">
        <v>37.576599999999999</v>
      </c>
      <c r="HI35" s="164">
        <v>-14.841699999999999</v>
      </c>
      <c r="HJ35" s="164">
        <v>-15.0724</v>
      </c>
      <c r="HK35" s="164">
        <v>0</v>
      </c>
      <c r="HL35" s="164">
        <v>-5.8425000000000002</v>
      </c>
      <c r="HM35" s="164">
        <v>-11.2211</v>
      </c>
      <c r="HN35" s="164">
        <v>-12.6348</v>
      </c>
      <c r="HO35" s="165"/>
      <c r="HP35" s="165"/>
      <c r="HQ35" s="164">
        <v>-24.9709</v>
      </c>
      <c r="HR35" s="164">
        <v>-24.773199999999999</v>
      </c>
      <c r="HS35" s="164">
        <v>-19.498899999999999</v>
      </c>
      <c r="HT35" s="164">
        <v>-19.254300000000001</v>
      </c>
      <c r="HU35" s="164">
        <v>15.19</v>
      </c>
      <c r="HV35" s="164">
        <v>15.11</v>
      </c>
      <c r="HW35" s="164">
        <v>-32</v>
      </c>
      <c r="HX35" s="164">
        <v>-32.4</v>
      </c>
      <c r="HY35" s="164">
        <v>1.2662</v>
      </c>
      <c r="HZ35" s="164">
        <v>7.6</v>
      </c>
      <c r="IA35" s="164">
        <v>77.957400000000007</v>
      </c>
      <c r="IB35" s="164">
        <v>8.6164000000000005</v>
      </c>
      <c r="IC35" s="164">
        <v>8.2842000000000002</v>
      </c>
      <c r="ID35" s="164">
        <v>-15.7</v>
      </c>
      <c r="IE35" s="164">
        <v>-36.799999999999997</v>
      </c>
      <c r="IF35" s="164">
        <v>7.3</v>
      </c>
      <c r="IG35" s="164">
        <v>6.8</v>
      </c>
      <c r="IH35" s="164">
        <v>-18.3217</v>
      </c>
      <c r="II35" s="164">
        <v>-17.965399999999999</v>
      </c>
      <c r="IJ35" s="164">
        <v>-126.4246</v>
      </c>
      <c r="IK35" s="164">
        <v>-41.134300000000003</v>
      </c>
      <c r="IL35" s="164">
        <v>-240.94069999999999</v>
      </c>
      <c r="IM35" s="164">
        <v>6.8613</v>
      </c>
      <c r="IN35" s="164">
        <v>-36.757300000000001</v>
      </c>
      <c r="IO35" s="164">
        <v>40.341200000000001</v>
      </c>
      <c r="IP35" s="164">
        <v>127.8823</v>
      </c>
      <c r="IQ35" s="164">
        <v>78.872600000000006</v>
      </c>
      <c r="IR35" s="164">
        <v>144.37809999999999</v>
      </c>
      <c r="IS35" s="164">
        <v>-36.637</v>
      </c>
      <c r="IT35" s="164">
        <v>-3.4340000000000002</v>
      </c>
      <c r="IU35" s="164">
        <v>-5.2098000000000004</v>
      </c>
      <c r="IV35" s="164">
        <v>32.954000000000001</v>
      </c>
      <c r="IW35" s="164">
        <v>117.1802</v>
      </c>
      <c r="IX35" s="164">
        <v>-262.28840000000002</v>
      </c>
      <c r="IY35" s="164">
        <v>4.3437999999999999</v>
      </c>
      <c r="IZ35" s="164">
        <v>-0.6845</v>
      </c>
      <c r="JA35" s="164">
        <v>-0.72629999999999995</v>
      </c>
      <c r="JB35" s="165"/>
      <c r="JC35" s="164">
        <v>-11.52</v>
      </c>
      <c r="JD35" s="164">
        <v>-1.429</v>
      </c>
      <c r="JE35" s="164">
        <v>-1.4550000000000001</v>
      </c>
      <c r="JF35" s="164">
        <v>7.84</v>
      </c>
      <c r="JG35" s="164">
        <v>-6.32</v>
      </c>
      <c r="JH35" s="164">
        <v>-2.5059</v>
      </c>
      <c r="JI35" s="164">
        <v>3.2000000000000001E-2</v>
      </c>
      <c r="JJ35" s="164">
        <v>6.7093999999999996</v>
      </c>
      <c r="JK35" s="164">
        <v>-6.9138999999999999</v>
      </c>
      <c r="JL35" s="164">
        <v>4.9000000000000004</v>
      </c>
      <c r="JM35" s="164">
        <v>4.5949999999999998</v>
      </c>
      <c r="JN35" s="164">
        <v>3.8340000000000001</v>
      </c>
      <c r="JO35" s="165"/>
      <c r="JP35" s="165"/>
      <c r="JQ35" s="164">
        <v>3.9864999999999999</v>
      </c>
      <c r="JR35" s="164">
        <v>3.4912000000000001</v>
      </c>
      <c r="JS35" s="164">
        <v>3.5754999999999999</v>
      </c>
      <c r="JT35" s="165"/>
      <c r="JU35" s="164">
        <v>20.9</v>
      </c>
      <c r="JV35" s="164">
        <v>2.1680999999999999</v>
      </c>
      <c r="JW35" s="164">
        <v>0.59</v>
      </c>
      <c r="JX35" s="165"/>
      <c r="JY35" s="165"/>
      <c r="JZ35" s="164">
        <v>-16.823599999999999</v>
      </c>
      <c r="KA35" s="164">
        <v>-22.0473</v>
      </c>
      <c r="KB35" s="164">
        <v>2.5539000000000001</v>
      </c>
      <c r="KC35" s="164">
        <v>12.6967</v>
      </c>
      <c r="KD35" s="164">
        <v>-17.977399999999999</v>
      </c>
      <c r="KE35" s="164">
        <v>4.6215999999999999</v>
      </c>
      <c r="KF35" s="164">
        <v>-22.3</v>
      </c>
      <c r="KG35" s="164">
        <v>4.3</v>
      </c>
      <c r="KH35" s="165"/>
      <c r="KI35" s="164">
        <v>-68.728399999999993</v>
      </c>
    </row>
    <row r="36" spans="1:295" ht="18" customHeight="1" x14ac:dyDescent="0.3">
      <c r="A36" s="161" t="s">
        <v>41</v>
      </c>
      <c r="B36" s="161" t="s">
        <v>743</v>
      </c>
      <c r="C36" s="164">
        <v>0</v>
      </c>
      <c r="D36" s="164">
        <v>4.4523000000000001</v>
      </c>
      <c r="E36" s="164">
        <v>-9.3045000000000009</v>
      </c>
      <c r="F36" s="164">
        <v>2.5686</v>
      </c>
      <c r="G36" s="164">
        <v>6.9991000000000003</v>
      </c>
      <c r="H36" s="165"/>
      <c r="I36" s="164">
        <v>13.0497</v>
      </c>
      <c r="J36" s="165"/>
      <c r="K36" s="164">
        <v>20.8691</v>
      </c>
      <c r="L36" s="164">
        <v>8.7226999999999997</v>
      </c>
      <c r="M36" s="164">
        <v>8.3263999999999996</v>
      </c>
      <c r="N36" s="164">
        <v>-4.4400000000000004</v>
      </c>
      <c r="O36" s="164">
        <v>-30.8</v>
      </c>
      <c r="P36" s="164">
        <v>6.6</v>
      </c>
      <c r="Q36" s="164">
        <v>3.3119999999999998</v>
      </c>
      <c r="R36" s="165"/>
      <c r="S36" s="164">
        <v>3.3311000000000002</v>
      </c>
      <c r="T36" s="165"/>
      <c r="U36" s="164">
        <v>6.4934000000000003</v>
      </c>
      <c r="V36" s="164">
        <v>6.3765999999999998</v>
      </c>
      <c r="W36" s="164">
        <v>11.0406</v>
      </c>
      <c r="X36" s="164">
        <v>11.2125</v>
      </c>
      <c r="Y36" s="164">
        <v>-5.2344999999999997</v>
      </c>
      <c r="Z36" s="164">
        <v>2.3570000000000002</v>
      </c>
      <c r="AA36" s="165"/>
      <c r="AB36" s="164">
        <v>-1.1006</v>
      </c>
      <c r="AC36" s="164">
        <v>-0.86099999999999999</v>
      </c>
      <c r="AD36" s="164">
        <v>-0.81299999999999994</v>
      </c>
      <c r="AE36" s="164">
        <v>4.3120000000000003</v>
      </c>
      <c r="AF36" s="164">
        <v>-15.54</v>
      </c>
      <c r="AG36" s="165"/>
      <c r="AH36" s="165"/>
      <c r="AI36" s="165"/>
      <c r="AJ36" s="164">
        <v>-19.46</v>
      </c>
      <c r="AK36" s="164">
        <v>-19.52</v>
      </c>
      <c r="AL36" s="165"/>
      <c r="AM36" s="164">
        <v>-4.58</v>
      </c>
      <c r="AN36" s="164">
        <v>-4.3600000000000003</v>
      </c>
      <c r="AO36" s="164">
        <v>5.8620000000000001</v>
      </c>
      <c r="AP36" s="164">
        <v>4.2774000000000001</v>
      </c>
      <c r="AQ36" s="164">
        <v>17.845400000000001</v>
      </c>
      <c r="AR36" s="164">
        <v>19.251300000000001</v>
      </c>
      <c r="AS36" s="164">
        <v>-21.961300000000001</v>
      </c>
      <c r="AT36" s="164">
        <v>-12.324199999999999</v>
      </c>
      <c r="AU36" s="164">
        <v>-9.5938999999999997</v>
      </c>
      <c r="AV36" s="164">
        <v>8.0287000000000006</v>
      </c>
      <c r="AW36" s="164">
        <v>11.9008</v>
      </c>
      <c r="AX36" s="164">
        <v>-16.343</v>
      </c>
      <c r="AY36" s="164">
        <v>-14.7355</v>
      </c>
      <c r="AZ36" s="164">
        <v>3.1686999999999999</v>
      </c>
      <c r="BA36" s="164">
        <v>14.082700000000001</v>
      </c>
      <c r="BB36" s="164">
        <v>11.787100000000001</v>
      </c>
      <c r="BC36" s="164">
        <v>-1.0004999999999999</v>
      </c>
      <c r="BD36" s="164">
        <v>-0.5</v>
      </c>
      <c r="BE36" s="164">
        <v>-0.4</v>
      </c>
      <c r="BF36" s="164">
        <v>-23.155000000000001</v>
      </c>
      <c r="BG36" s="164">
        <v>-21.8261</v>
      </c>
      <c r="BH36" s="164">
        <v>-2.7505999999999999</v>
      </c>
      <c r="BI36" s="165"/>
      <c r="BJ36" s="164">
        <v>3.9910000000000001</v>
      </c>
      <c r="BK36" s="164">
        <v>5.0911</v>
      </c>
      <c r="BL36" s="165"/>
      <c r="BM36" s="164">
        <v>1.2108000000000001</v>
      </c>
      <c r="BN36" s="164">
        <v>-79.714299999999994</v>
      </c>
      <c r="BO36" s="164">
        <v>65.736800000000002</v>
      </c>
      <c r="BP36" s="164">
        <v>65.4011</v>
      </c>
      <c r="BQ36" s="164">
        <v>15.469200000000001</v>
      </c>
      <c r="BR36" s="164">
        <v>-81.641499999999994</v>
      </c>
      <c r="BS36" s="165"/>
      <c r="BT36" s="165"/>
      <c r="BU36" s="165"/>
      <c r="BV36" s="164">
        <v>30.986499999999999</v>
      </c>
      <c r="BW36" s="164">
        <v>8.8699999999999992</v>
      </c>
      <c r="BX36" s="164">
        <v>10.55</v>
      </c>
      <c r="BY36" s="164">
        <v>-0.46</v>
      </c>
      <c r="BZ36" s="164">
        <v>10.78</v>
      </c>
      <c r="CA36" s="164">
        <v>-15.9367</v>
      </c>
      <c r="CB36" s="164">
        <v>-15.8027</v>
      </c>
      <c r="CC36" s="164">
        <v>25.637799999999999</v>
      </c>
      <c r="CD36" s="164">
        <v>23.979900000000001</v>
      </c>
      <c r="CE36" s="165"/>
      <c r="CF36" s="164">
        <v>-17.737500000000001</v>
      </c>
      <c r="CG36" s="164">
        <v>-17.825700000000001</v>
      </c>
      <c r="CH36" s="164">
        <v>4.056</v>
      </c>
      <c r="CI36" s="164">
        <v>3.4388999999999998</v>
      </c>
      <c r="CJ36" s="165"/>
      <c r="CK36" s="165"/>
      <c r="CL36" s="164">
        <v>51.6</v>
      </c>
      <c r="CM36" s="164">
        <v>-4.5999999999999996</v>
      </c>
      <c r="CN36" s="164">
        <v>-3.43</v>
      </c>
      <c r="CO36" s="164">
        <v>36.131399999999999</v>
      </c>
      <c r="CP36" s="164">
        <v>36.225099999999998</v>
      </c>
      <c r="CQ36" s="164">
        <v>34.578800000000001</v>
      </c>
      <c r="CR36" s="164">
        <v>78.518000000000001</v>
      </c>
      <c r="CS36" s="164">
        <v>79.690700000000007</v>
      </c>
      <c r="CT36" s="164">
        <v>-27.589099999999998</v>
      </c>
      <c r="CU36" s="164">
        <v>-134.58930000000001</v>
      </c>
      <c r="CV36" s="164">
        <v>-23.897099999999998</v>
      </c>
      <c r="CW36" s="164">
        <v>2.7503000000000002</v>
      </c>
      <c r="CX36" s="164">
        <v>33.68</v>
      </c>
      <c r="CY36" s="164">
        <v>17.399999999999999</v>
      </c>
      <c r="CZ36" s="164">
        <v>10.629899999999999</v>
      </c>
      <c r="DA36" s="164">
        <v>10.8429</v>
      </c>
      <c r="DB36" s="164">
        <v>-10.32</v>
      </c>
      <c r="DC36" s="165"/>
      <c r="DD36" s="164">
        <v>-5.7834000000000003</v>
      </c>
      <c r="DE36" s="164">
        <v>-5.9429999999999996</v>
      </c>
      <c r="DF36" s="164">
        <v>15.276400000000001</v>
      </c>
      <c r="DG36" s="164">
        <v>1.4800000000000001E-2</v>
      </c>
      <c r="DH36" s="164">
        <v>-5.3137999999999996</v>
      </c>
      <c r="DI36" s="164">
        <v>0</v>
      </c>
      <c r="DJ36" s="164">
        <v>0</v>
      </c>
      <c r="DK36" s="164">
        <v>-3.2959000000000001</v>
      </c>
      <c r="DL36" s="164">
        <v>6.1771000000000003</v>
      </c>
      <c r="DM36" s="164">
        <v>39.749099999999999</v>
      </c>
      <c r="DN36" s="164">
        <v>15.7773</v>
      </c>
      <c r="DO36" s="164">
        <v>6.79</v>
      </c>
      <c r="DP36" s="164">
        <v>-1.38</v>
      </c>
      <c r="DQ36" s="164">
        <v>11.933999999999999</v>
      </c>
      <c r="DR36" s="164">
        <v>-15.995900000000001</v>
      </c>
      <c r="DS36" s="164">
        <v>-14.25</v>
      </c>
      <c r="DT36" s="164">
        <v>-14.24</v>
      </c>
      <c r="DU36" s="164">
        <v>37.49</v>
      </c>
      <c r="DV36" s="164">
        <v>24.54</v>
      </c>
      <c r="DW36" s="164">
        <v>-15.054500000000001</v>
      </c>
      <c r="DX36" s="164">
        <v>-7.6090999999999998</v>
      </c>
      <c r="DY36" s="164">
        <v>-33.499499999999998</v>
      </c>
      <c r="DZ36" s="164">
        <v>-32.927300000000002</v>
      </c>
      <c r="EA36" s="164">
        <v>44.546100000000003</v>
      </c>
      <c r="EB36" s="164">
        <v>21.888999999999999</v>
      </c>
      <c r="EC36" s="164">
        <v>10.820499999999999</v>
      </c>
      <c r="ED36" s="164">
        <v>10.8956</v>
      </c>
      <c r="EE36" s="164">
        <v>1.4246000000000001</v>
      </c>
      <c r="EF36" s="164">
        <v>-15.0733</v>
      </c>
      <c r="EG36" s="164">
        <v>-9.82</v>
      </c>
      <c r="EH36" s="164">
        <v>-98.173100000000005</v>
      </c>
      <c r="EI36" s="164">
        <v>3.6436999999999999</v>
      </c>
      <c r="EJ36" s="165"/>
      <c r="EK36" s="164">
        <v>-10.7521</v>
      </c>
      <c r="EL36" s="164">
        <v>-9.4029000000000007</v>
      </c>
      <c r="EM36" s="164">
        <v>0</v>
      </c>
      <c r="EN36" s="164">
        <v>-4.5606</v>
      </c>
      <c r="EO36" s="164">
        <v>-4.3219000000000003</v>
      </c>
      <c r="EP36" s="164">
        <v>17.936</v>
      </c>
      <c r="EQ36" s="164">
        <v>-21.601500000000001</v>
      </c>
      <c r="ER36" s="164">
        <v>-21.2669</v>
      </c>
      <c r="ES36" s="165"/>
      <c r="ET36" s="164">
        <v>-12.33</v>
      </c>
      <c r="EU36" s="164">
        <v>-14.54</v>
      </c>
      <c r="EV36" s="164">
        <v>3.7</v>
      </c>
      <c r="EW36" s="164">
        <v>6.2213000000000003</v>
      </c>
      <c r="EX36" s="164">
        <v>-1.7262</v>
      </c>
      <c r="EY36" s="164">
        <v>-8.1057000000000006</v>
      </c>
      <c r="EZ36" s="164">
        <v>3.0948000000000002</v>
      </c>
      <c r="FA36" s="164">
        <v>2.1373000000000002</v>
      </c>
      <c r="FB36" s="164">
        <v>-1.0118</v>
      </c>
      <c r="FC36" s="164">
        <v>-9.3099000000000007</v>
      </c>
      <c r="FD36" s="165"/>
      <c r="FE36" s="164">
        <v>1.2765</v>
      </c>
      <c r="FF36" s="164">
        <v>1.4698</v>
      </c>
      <c r="FG36" s="164">
        <v>3.3843999999999999</v>
      </c>
      <c r="FH36" s="164">
        <v>3.7757999999999998</v>
      </c>
      <c r="FI36" s="164">
        <v>3.36</v>
      </c>
      <c r="FJ36" s="164">
        <v>4.8562000000000003</v>
      </c>
      <c r="FK36" s="164">
        <v>4.0189000000000004</v>
      </c>
      <c r="FL36" s="164">
        <v>-22.271699999999999</v>
      </c>
      <c r="FM36" s="164">
        <v>14.8009</v>
      </c>
      <c r="FN36" s="164">
        <v>14.9991</v>
      </c>
      <c r="FO36" s="164">
        <v>-15.1456</v>
      </c>
      <c r="FP36" s="165"/>
      <c r="FQ36" s="164">
        <v>13.048299999999999</v>
      </c>
      <c r="FR36" s="164">
        <v>-17.68</v>
      </c>
      <c r="FS36" s="164">
        <v>-3.2130999999999998</v>
      </c>
      <c r="FT36" s="164">
        <v>0.3417</v>
      </c>
      <c r="FU36" s="164">
        <v>2.1</v>
      </c>
      <c r="FV36" s="164">
        <v>3.41</v>
      </c>
      <c r="FW36" s="164">
        <v>-12.9956</v>
      </c>
      <c r="FX36" s="165"/>
      <c r="FY36" s="164">
        <v>5.6559999999999997</v>
      </c>
      <c r="FZ36" s="164">
        <v>1.131</v>
      </c>
      <c r="GA36" s="165"/>
      <c r="GB36" s="164">
        <v>10.74</v>
      </c>
      <c r="GC36" s="164">
        <v>-7.7605000000000004</v>
      </c>
      <c r="GD36" s="164">
        <v>-2.3193999999999999</v>
      </c>
      <c r="GE36" s="164">
        <v>-4.03</v>
      </c>
      <c r="GF36" s="164">
        <v>26.472000000000001</v>
      </c>
      <c r="GG36" s="165"/>
      <c r="GH36" s="164">
        <v>25.672000000000001</v>
      </c>
      <c r="GI36" s="164">
        <v>-16.527799999999999</v>
      </c>
      <c r="GJ36" s="165"/>
      <c r="GK36" s="164">
        <v>2.9264000000000001</v>
      </c>
      <c r="GL36" s="165"/>
      <c r="GM36" s="165"/>
      <c r="GN36" s="164">
        <v>-9.9726999999999997</v>
      </c>
      <c r="GO36" s="164">
        <v>-20.221599999999999</v>
      </c>
      <c r="GP36" s="164">
        <v>3.8384</v>
      </c>
      <c r="GQ36" s="164">
        <v>-31.428000000000001</v>
      </c>
      <c r="GR36" s="164">
        <v>9.0449000000000002</v>
      </c>
      <c r="GS36" s="164">
        <v>8.7715999999999994</v>
      </c>
      <c r="GT36" s="164">
        <v>138.58519999999999</v>
      </c>
      <c r="GU36" s="164">
        <v>-1.2944</v>
      </c>
      <c r="GV36" s="164">
        <v>-7.1604999999999999</v>
      </c>
      <c r="GW36" s="164">
        <v>-5.46</v>
      </c>
      <c r="GX36" s="164">
        <v>1.5382</v>
      </c>
      <c r="GY36" s="164">
        <v>5.3110999999999997</v>
      </c>
      <c r="GZ36" s="164">
        <v>5.3800999999999997</v>
      </c>
      <c r="HA36" s="164">
        <v>0.84950000000000003</v>
      </c>
      <c r="HB36" s="164">
        <v>16.313099999999999</v>
      </c>
      <c r="HC36" s="164">
        <v>17.083500000000001</v>
      </c>
      <c r="HD36" s="164">
        <v>-6.29</v>
      </c>
      <c r="HE36" s="164">
        <v>0</v>
      </c>
      <c r="HF36" s="164">
        <v>32.3735</v>
      </c>
      <c r="HG36" s="164">
        <v>-17.529</v>
      </c>
      <c r="HH36" s="164">
        <v>39.332099999999997</v>
      </c>
      <c r="HI36" s="164">
        <v>-13.736700000000001</v>
      </c>
      <c r="HJ36" s="164">
        <v>-13.114800000000001</v>
      </c>
      <c r="HK36" s="164">
        <v>0</v>
      </c>
      <c r="HL36" s="164">
        <v>-6.2337999999999996</v>
      </c>
      <c r="HM36" s="164">
        <v>-10.197100000000001</v>
      </c>
      <c r="HN36" s="164">
        <v>0</v>
      </c>
      <c r="HO36" s="164">
        <v>16.698</v>
      </c>
      <c r="HP36" s="164">
        <v>14.836</v>
      </c>
      <c r="HQ36" s="164">
        <v>-23.268000000000001</v>
      </c>
      <c r="HR36" s="164">
        <v>-23.4603</v>
      </c>
      <c r="HS36" s="164">
        <v>-17.4925</v>
      </c>
      <c r="HT36" s="164">
        <v>-17.53</v>
      </c>
      <c r="HU36" s="164">
        <v>15.84</v>
      </c>
      <c r="HV36" s="164">
        <v>15.78</v>
      </c>
      <c r="HW36" s="164">
        <v>-32.200000000000003</v>
      </c>
      <c r="HX36" s="164">
        <v>-32</v>
      </c>
      <c r="HY36" s="164">
        <v>1.1435</v>
      </c>
      <c r="HZ36" s="164">
        <v>6.88</v>
      </c>
      <c r="IA36" s="164">
        <v>76.234499999999997</v>
      </c>
      <c r="IB36" s="164">
        <v>8.7754999999999992</v>
      </c>
      <c r="IC36" s="164">
        <v>8.7149000000000001</v>
      </c>
      <c r="ID36" s="164">
        <v>-15.7</v>
      </c>
      <c r="IE36" s="164">
        <v>-37.1</v>
      </c>
      <c r="IF36" s="164">
        <v>6.4</v>
      </c>
      <c r="IG36" s="164">
        <v>5.9</v>
      </c>
      <c r="IH36" s="164">
        <v>-17.952999999999999</v>
      </c>
      <c r="II36" s="164">
        <v>-17.914999999999999</v>
      </c>
      <c r="IJ36" s="164">
        <v>-125.5765</v>
      </c>
      <c r="IK36" s="164">
        <v>-35.457900000000002</v>
      </c>
      <c r="IL36" s="164">
        <v>-241.6396</v>
      </c>
      <c r="IM36" s="164">
        <v>4.9367999999999999</v>
      </c>
      <c r="IN36" s="164">
        <v>-39.372399999999999</v>
      </c>
      <c r="IO36" s="164">
        <v>40.895600000000002</v>
      </c>
      <c r="IP36" s="164">
        <v>125.5577</v>
      </c>
      <c r="IQ36" s="164">
        <v>76.835700000000003</v>
      </c>
      <c r="IR36" s="164">
        <v>144.9034</v>
      </c>
      <c r="IS36" s="164">
        <v>-36.627200000000002</v>
      </c>
      <c r="IT36" s="164">
        <v>-1.8678999999999999</v>
      </c>
      <c r="IU36" s="164">
        <v>-3.6214</v>
      </c>
      <c r="IV36" s="164">
        <v>36.318800000000003</v>
      </c>
      <c r="IW36" s="164">
        <v>119.97669999999999</v>
      </c>
      <c r="IX36" s="164">
        <v>-261.5301</v>
      </c>
      <c r="IY36" s="164">
        <v>7.0929000000000002</v>
      </c>
      <c r="IZ36" s="164">
        <v>-2.4262000000000001</v>
      </c>
      <c r="JA36" s="164">
        <v>-1.3806</v>
      </c>
      <c r="JB36" s="165"/>
      <c r="JC36" s="164">
        <v>-10.96</v>
      </c>
      <c r="JD36" s="164">
        <v>-1.5880000000000001</v>
      </c>
      <c r="JE36" s="164">
        <v>-1.605</v>
      </c>
      <c r="JF36" s="164">
        <v>7.52</v>
      </c>
      <c r="JG36" s="164">
        <v>-5.36</v>
      </c>
      <c r="JH36" s="164">
        <v>-2.1865999999999999</v>
      </c>
      <c r="JI36" s="164">
        <v>-0.58440000000000003</v>
      </c>
      <c r="JJ36" s="164">
        <v>7.1214000000000004</v>
      </c>
      <c r="JK36" s="164">
        <v>-7.2343000000000002</v>
      </c>
      <c r="JL36" s="164">
        <v>4.8</v>
      </c>
      <c r="JM36" s="164">
        <v>3.83</v>
      </c>
      <c r="JN36" s="164">
        <v>3.5110000000000001</v>
      </c>
      <c r="JO36" s="165"/>
      <c r="JP36" s="165"/>
      <c r="JQ36" s="164">
        <v>3.3494000000000002</v>
      </c>
      <c r="JR36" s="164">
        <v>4.0418000000000003</v>
      </c>
      <c r="JS36" s="164">
        <v>2.6598000000000002</v>
      </c>
      <c r="JT36" s="165"/>
      <c r="JU36" s="164">
        <v>21.6</v>
      </c>
      <c r="JV36" s="164">
        <v>1.9587000000000001</v>
      </c>
      <c r="JW36" s="164">
        <v>0.63</v>
      </c>
      <c r="JX36" s="165"/>
      <c r="JY36" s="165"/>
      <c r="JZ36" s="164">
        <v>-16.6326</v>
      </c>
      <c r="KA36" s="164">
        <v>-20.866700000000002</v>
      </c>
      <c r="KB36" s="164">
        <v>1.3603000000000001</v>
      </c>
      <c r="KC36" s="164">
        <v>11.4412</v>
      </c>
      <c r="KD36" s="164">
        <v>-16.259799999999998</v>
      </c>
      <c r="KE36" s="164">
        <v>4.5396000000000001</v>
      </c>
      <c r="KF36" s="164">
        <v>-22.7</v>
      </c>
      <c r="KG36" s="164">
        <v>4.9000000000000004</v>
      </c>
      <c r="KH36" s="165"/>
      <c r="KI36" s="164">
        <v>-70.077299999999994</v>
      </c>
    </row>
    <row r="37" spans="1:295" ht="18" customHeight="1" x14ac:dyDescent="0.3">
      <c r="A37" s="161" t="s">
        <v>41</v>
      </c>
      <c r="B37" s="161" t="s">
        <v>744</v>
      </c>
      <c r="C37" s="164">
        <v>0</v>
      </c>
      <c r="D37" s="164">
        <v>4.2919999999999998</v>
      </c>
      <c r="E37" s="164">
        <v>-8.9273000000000007</v>
      </c>
      <c r="F37" s="164">
        <v>0.29570000000000002</v>
      </c>
      <c r="G37" s="164">
        <v>7.2691999999999997</v>
      </c>
      <c r="H37" s="165"/>
      <c r="I37" s="164">
        <v>13.806699999999999</v>
      </c>
      <c r="J37" s="165"/>
      <c r="K37" s="164">
        <v>22.605799999999999</v>
      </c>
      <c r="L37" s="164">
        <v>9.9167000000000005</v>
      </c>
      <c r="M37" s="164">
        <v>9.5213999999999999</v>
      </c>
      <c r="N37" s="164">
        <v>-6.66</v>
      </c>
      <c r="O37" s="164">
        <v>-28.6</v>
      </c>
      <c r="P37" s="164">
        <v>6.6</v>
      </c>
      <c r="Q37" s="164">
        <v>4.968</v>
      </c>
      <c r="R37" s="164">
        <v>-22</v>
      </c>
      <c r="S37" s="164">
        <v>1.5682</v>
      </c>
      <c r="T37" s="165"/>
      <c r="U37" s="164">
        <v>6.7537000000000003</v>
      </c>
      <c r="V37" s="164">
        <v>6.8602999999999996</v>
      </c>
      <c r="W37" s="164">
        <v>11.7646</v>
      </c>
      <c r="X37" s="164">
        <v>11.1286</v>
      </c>
      <c r="Y37" s="164">
        <v>-5.3586999999999998</v>
      </c>
      <c r="Z37" s="164">
        <v>2.4192</v>
      </c>
      <c r="AA37" s="165"/>
      <c r="AB37" s="164">
        <v>-0.9798</v>
      </c>
      <c r="AC37" s="164">
        <v>-0.748</v>
      </c>
      <c r="AD37" s="164">
        <v>-0.73</v>
      </c>
      <c r="AE37" s="164">
        <v>4.4219999999999997</v>
      </c>
      <c r="AF37" s="164">
        <v>-13.32</v>
      </c>
      <c r="AG37" s="164">
        <v>-2.2000000000000002</v>
      </c>
      <c r="AH37" s="165"/>
      <c r="AI37" s="165"/>
      <c r="AJ37" s="164">
        <v>-18.579999999999998</v>
      </c>
      <c r="AK37" s="164">
        <v>-18.48</v>
      </c>
      <c r="AL37" s="165"/>
      <c r="AM37" s="164">
        <v>-4.6399999999999997</v>
      </c>
      <c r="AN37" s="164">
        <v>-4.41</v>
      </c>
      <c r="AO37" s="164">
        <v>6.0058999999999996</v>
      </c>
      <c r="AP37" s="164">
        <v>4.0911999999999997</v>
      </c>
      <c r="AQ37" s="164">
        <v>16.866499999999998</v>
      </c>
      <c r="AR37" s="164">
        <v>18.593</v>
      </c>
      <c r="AS37" s="164">
        <v>-20.758800000000001</v>
      </c>
      <c r="AT37" s="164">
        <v>-9.7789999999999999</v>
      </c>
      <c r="AU37" s="164">
        <v>-9.1272000000000002</v>
      </c>
      <c r="AV37" s="164">
        <v>16.515899999999998</v>
      </c>
      <c r="AW37" s="164">
        <v>17.0425</v>
      </c>
      <c r="AX37" s="164">
        <v>-16.744900000000001</v>
      </c>
      <c r="AY37" s="164">
        <v>-14.333600000000001</v>
      </c>
      <c r="AZ37" s="164">
        <v>2.7742</v>
      </c>
      <c r="BA37" s="164">
        <v>10.1837</v>
      </c>
      <c r="BB37" s="164">
        <v>17.840699999999998</v>
      </c>
      <c r="BC37" s="164">
        <v>-2.7719999999999998</v>
      </c>
      <c r="BD37" s="164">
        <v>0</v>
      </c>
      <c r="BE37" s="164">
        <v>0</v>
      </c>
      <c r="BF37" s="164">
        <v>-21.3019</v>
      </c>
      <c r="BG37" s="164">
        <v>-20.796500000000002</v>
      </c>
      <c r="BH37" s="164">
        <v>-2.9317000000000002</v>
      </c>
      <c r="BI37" s="165"/>
      <c r="BJ37" s="164">
        <v>6.4802</v>
      </c>
      <c r="BK37" s="164">
        <v>5.1797000000000004</v>
      </c>
      <c r="BL37" s="165"/>
      <c r="BM37" s="164">
        <v>1.0764</v>
      </c>
      <c r="BN37" s="164">
        <v>-69.612700000000004</v>
      </c>
      <c r="BO37" s="164">
        <v>66.530299999999997</v>
      </c>
      <c r="BP37" s="164">
        <v>66.133600000000001</v>
      </c>
      <c r="BQ37" s="164">
        <v>8.9647000000000006</v>
      </c>
      <c r="BR37" s="164">
        <v>-66.527699999999996</v>
      </c>
      <c r="BS37" s="165"/>
      <c r="BT37" s="165"/>
      <c r="BU37" s="165"/>
      <c r="BV37" s="164">
        <v>36.604999999999997</v>
      </c>
      <c r="BW37" s="164">
        <v>10.59</v>
      </c>
      <c r="BX37" s="164">
        <v>12.99</v>
      </c>
      <c r="BY37" s="164">
        <v>2.23</v>
      </c>
      <c r="BZ37" s="164">
        <v>12.47</v>
      </c>
      <c r="CA37" s="164">
        <v>-16.6065</v>
      </c>
      <c r="CB37" s="164">
        <v>-16.4725</v>
      </c>
      <c r="CC37" s="164">
        <v>27.5547</v>
      </c>
      <c r="CD37" s="164">
        <v>25.523199999999999</v>
      </c>
      <c r="CE37" s="165"/>
      <c r="CF37" s="164">
        <v>-17.723800000000001</v>
      </c>
      <c r="CG37" s="164">
        <v>-17.6983</v>
      </c>
      <c r="CH37" s="164">
        <v>6.1609999999999996</v>
      </c>
      <c r="CI37" s="164">
        <v>3.0421999999999998</v>
      </c>
      <c r="CJ37" s="165"/>
      <c r="CK37" s="165"/>
      <c r="CL37" s="164">
        <v>49.7</v>
      </c>
      <c r="CM37" s="164">
        <v>-3.3</v>
      </c>
      <c r="CN37" s="164">
        <v>-3.6</v>
      </c>
      <c r="CO37" s="164">
        <v>36.425800000000002</v>
      </c>
      <c r="CP37" s="164">
        <v>36.818199999999997</v>
      </c>
      <c r="CQ37" s="164">
        <v>35.190399999999997</v>
      </c>
      <c r="CR37" s="164">
        <v>72.226200000000006</v>
      </c>
      <c r="CS37" s="164">
        <v>72.713200000000001</v>
      </c>
      <c r="CT37" s="164">
        <v>-27.5411</v>
      </c>
      <c r="CU37" s="164">
        <v>-129.3519</v>
      </c>
      <c r="CV37" s="164">
        <v>-24.2377</v>
      </c>
      <c r="CW37" s="164">
        <v>2.6009000000000002</v>
      </c>
      <c r="CX37" s="164">
        <v>32.4</v>
      </c>
      <c r="CY37" s="164">
        <v>21.71</v>
      </c>
      <c r="CZ37" s="164">
        <v>11.567399999999999</v>
      </c>
      <c r="DA37" s="164">
        <v>11.5265</v>
      </c>
      <c r="DB37" s="164">
        <v>-11.42</v>
      </c>
      <c r="DC37" s="165"/>
      <c r="DD37" s="164">
        <v>-4.8648999999999996</v>
      </c>
      <c r="DE37" s="164">
        <v>-5.1482999999999999</v>
      </c>
      <c r="DF37" s="164">
        <v>10.205299999999999</v>
      </c>
      <c r="DG37" s="164">
        <v>1.4500000000000001E-2</v>
      </c>
      <c r="DH37" s="164">
        <v>-5.8811999999999998</v>
      </c>
      <c r="DI37" s="164">
        <v>-7</v>
      </c>
      <c r="DJ37" s="164">
        <v>-4.8</v>
      </c>
      <c r="DK37" s="164">
        <v>-2.2252999999999998</v>
      </c>
      <c r="DL37" s="164">
        <v>5.9901</v>
      </c>
      <c r="DM37" s="164">
        <v>38.645099999999999</v>
      </c>
      <c r="DN37" s="164">
        <v>15.591699999999999</v>
      </c>
      <c r="DO37" s="164">
        <v>6.63</v>
      </c>
      <c r="DP37" s="164">
        <v>-1.1200000000000001</v>
      </c>
      <c r="DQ37" s="164">
        <v>13.432499999999999</v>
      </c>
      <c r="DR37" s="164">
        <v>-10.6906</v>
      </c>
      <c r="DS37" s="164">
        <v>-14.05</v>
      </c>
      <c r="DT37" s="164">
        <v>-14.38</v>
      </c>
      <c r="DU37" s="164">
        <v>37.61</v>
      </c>
      <c r="DV37" s="164">
        <v>27.22</v>
      </c>
      <c r="DW37" s="164">
        <v>-8.3454999999999995</v>
      </c>
      <c r="DX37" s="164">
        <v>-4.3727</v>
      </c>
      <c r="DY37" s="164">
        <v>-33.258200000000002</v>
      </c>
      <c r="DZ37" s="164">
        <v>-31.881799999999998</v>
      </c>
      <c r="EA37" s="164">
        <v>51.844200000000001</v>
      </c>
      <c r="EB37" s="164">
        <v>26.392199999999999</v>
      </c>
      <c r="EC37" s="164">
        <v>14.845800000000001</v>
      </c>
      <c r="ED37" s="164">
        <v>15.343500000000001</v>
      </c>
      <c r="EE37" s="164">
        <v>2.0219</v>
      </c>
      <c r="EF37" s="164">
        <v>-17.200399999999998</v>
      </c>
      <c r="EG37" s="164">
        <v>-10.042999999999999</v>
      </c>
      <c r="EH37" s="164">
        <v>-87.469800000000006</v>
      </c>
      <c r="EI37" s="164">
        <v>15.1966</v>
      </c>
      <c r="EJ37" s="165"/>
      <c r="EK37" s="164">
        <v>-10.7277</v>
      </c>
      <c r="EL37" s="164">
        <v>-9.6854999999999993</v>
      </c>
      <c r="EM37" s="164">
        <v>12.143599999999999</v>
      </c>
      <c r="EN37" s="164">
        <v>4.5542999999999996</v>
      </c>
      <c r="EO37" s="164">
        <v>3.8834</v>
      </c>
      <c r="EP37" s="164">
        <v>3.0880000000000001</v>
      </c>
      <c r="EQ37" s="164">
        <v>-21.0641</v>
      </c>
      <c r="ER37" s="164">
        <v>-20.8934</v>
      </c>
      <c r="ES37" s="165"/>
      <c r="ET37" s="164">
        <v>0</v>
      </c>
      <c r="EU37" s="164">
        <v>-11.42</v>
      </c>
      <c r="EV37" s="164">
        <v>0</v>
      </c>
      <c r="EW37" s="164">
        <v>6.6157000000000004</v>
      </c>
      <c r="EX37" s="164">
        <v>12.694000000000001</v>
      </c>
      <c r="EY37" s="164">
        <v>-9.0025999999999993</v>
      </c>
      <c r="EZ37" s="164">
        <v>2.0785</v>
      </c>
      <c r="FA37" s="164">
        <v>2.5501999999999998</v>
      </c>
      <c r="FB37" s="164">
        <v>-3.2442000000000002</v>
      </c>
      <c r="FC37" s="164">
        <v>-15.3134</v>
      </c>
      <c r="FD37" s="165"/>
      <c r="FE37" s="164">
        <v>1.5005999999999999</v>
      </c>
      <c r="FF37" s="164">
        <v>1.7135</v>
      </c>
      <c r="FG37" s="164">
        <v>4.5286999999999997</v>
      </c>
      <c r="FH37" s="164">
        <v>3.8386</v>
      </c>
      <c r="FI37" s="164">
        <v>3.2648999999999999</v>
      </c>
      <c r="FJ37" s="164">
        <v>5.6935000000000002</v>
      </c>
      <c r="FK37" s="164">
        <v>5.6935000000000002</v>
      </c>
      <c r="FL37" s="164">
        <v>-25.9557</v>
      </c>
      <c r="FM37" s="164">
        <v>14.7608</v>
      </c>
      <c r="FN37" s="164">
        <v>15.242699999999999</v>
      </c>
      <c r="FO37" s="164">
        <v>-16.3856</v>
      </c>
      <c r="FP37" s="165"/>
      <c r="FQ37" s="164">
        <v>16.481000000000002</v>
      </c>
      <c r="FR37" s="164">
        <v>-17.64</v>
      </c>
      <c r="FS37" s="164">
        <v>-2.8066</v>
      </c>
      <c r="FT37" s="164">
        <v>0.32429999999999998</v>
      </c>
      <c r="FU37" s="164">
        <v>2</v>
      </c>
      <c r="FV37" s="164">
        <v>2.5099999999999998</v>
      </c>
      <c r="FW37" s="164">
        <v>-16.691600000000001</v>
      </c>
      <c r="FX37" s="165"/>
      <c r="FY37" s="164">
        <v>5.6559999999999997</v>
      </c>
      <c r="FZ37" s="164">
        <v>1.002</v>
      </c>
      <c r="GA37" s="165"/>
      <c r="GB37" s="164">
        <v>9.92</v>
      </c>
      <c r="GC37" s="164">
        <v>-6.2748999999999997</v>
      </c>
      <c r="GD37" s="164">
        <v>-7.2499999999999995E-2</v>
      </c>
      <c r="GE37" s="164">
        <v>-3.68</v>
      </c>
      <c r="GF37" s="164">
        <v>26.522300000000001</v>
      </c>
      <c r="GG37" s="165"/>
      <c r="GH37" s="164">
        <v>27.035599999999999</v>
      </c>
      <c r="GI37" s="164">
        <v>-16.1921</v>
      </c>
      <c r="GJ37" s="164">
        <v>0</v>
      </c>
      <c r="GK37" s="164">
        <v>3.0087000000000002</v>
      </c>
      <c r="GL37" s="165"/>
      <c r="GM37" s="165"/>
      <c r="GN37" s="165"/>
      <c r="GO37" s="164">
        <v>-22.736499999999999</v>
      </c>
      <c r="GP37" s="164">
        <v>3.1501999999999999</v>
      </c>
      <c r="GQ37" s="164">
        <v>-31.932200000000002</v>
      </c>
      <c r="GR37" s="164">
        <v>7.1440999999999999</v>
      </c>
      <c r="GS37" s="164">
        <v>7.8952999999999998</v>
      </c>
      <c r="GT37" s="164">
        <v>141.44390000000001</v>
      </c>
      <c r="GU37" s="164">
        <v>-1.2001999999999999</v>
      </c>
      <c r="GV37" s="164">
        <v>-8.9849999999999994</v>
      </c>
      <c r="GW37" s="164">
        <v>-5.3718000000000004</v>
      </c>
      <c r="GX37" s="164">
        <v>1.9442999999999999</v>
      </c>
      <c r="GY37" s="164">
        <v>5.6481000000000003</v>
      </c>
      <c r="GZ37" s="164">
        <v>5.7281000000000004</v>
      </c>
      <c r="HA37" s="164">
        <v>1</v>
      </c>
      <c r="HB37" s="164">
        <v>15.6267</v>
      </c>
      <c r="HC37" s="164">
        <v>15.946</v>
      </c>
      <c r="HD37" s="164">
        <v>-5.03</v>
      </c>
      <c r="HE37" s="164">
        <v>-2.6737000000000002</v>
      </c>
      <c r="HF37" s="164">
        <v>25.796299999999999</v>
      </c>
      <c r="HG37" s="164">
        <v>-11.3986</v>
      </c>
      <c r="HH37" s="164">
        <v>47.427999999999997</v>
      </c>
      <c r="HI37" s="164">
        <v>-13.7241</v>
      </c>
      <c r="HJ37" s="164">
        <v>-13.3809</v>
      </c>
      <c r="HK37" s="164">
        <v>-5.2793999999999999</v>
      </c>
      <c r="HL37" s="164">
        <v>-5.8635000000000002</v>
      </c>
      <c r="HM37" s="164">
        <v>-11.299200000000001</v>
      </c>
      <c r="HN37" s="164">
        <v>-11.0555</v>
      </c>
      <c r="HO37" s="165"/>
      <c r="HP37" s="165"/>
      <c r="HQ37" s="164">
        <v>-22.9</v>
      </c>
      <c r="HR37" s="164">
        <v>-22.603300000000001</v>
      </c>
      <c r="HS37" s="164">
        <v>-17.2593</v>
      </c>
      <c r="HT37" s="164">
        <v>-16.985199999999999</v>
      </c>
      <c r="HU37" s="164">
        <v>14.83</v>
      </c>
      <c r="HV37" s="164">
        <v>14.8</v>
      </c>
      <c r="HW37" s="164">
        <v>-31.5</v>
      </c>
      <c r="HX37" s="164">
        <v>-31.5</v>
      </c>
      <c r="HY37" s="164">
        <v>1.1252</v>
      </c>
      <c r="HZ37" s="164">
        <v>5.84</v>
      </c>
      <c r="IA37" s="164">
        <v>77.529899999999998</v>
      </c>
      <c r="IB37" s="164">
        <v>9.2174999999999994</v>
      </c>
      <c r="IC37" s="164">
        <v>9.2576999999999998</v>
      </c>
      <c r="ID37" s="164">
        <v>-15.7</v>
      </c>
      <c r="IE37" s="164">
        <v>-37.5</v>
      </c>
      <c r="IF37" s="164">
        <v>5.5</v>
      </c>
      <c r="IG37" s="164">
        <v>5.0999999999999996</v>
      </c>
      <c r="IH37" s="165"/>
      <c r="II37" s="165"/>
      <c r="IJ37" s="164">
        <v>-134.13839999999999</v>
      </c>
      <c r="IK37" s="164">
        <v>-33.802799999999998</v>
      </c>
      <c r="IL37" s="164">
        <v>-250.85980000000001</v>
      </c>
      <c r="IM37" s="164">
        <v>0.22650000000000001</v>
      </c>
      <c r="IN37" s="164">
        <v>-51.5396</v>
      </c>
      <c r="IO37" s="164">
        <v>47.754399999999997</v>
      </c>
      <c r="IP37" s="164">
        <v>121.3044</v>
      </c>
      <c r="IQ37" s="164">
        <v>71.775099999999995</v>
      </c>
      <c r="IR37" s="164">
        <v>146.95500000000001</v>
      </c>
      <c r="IS37" s="164">
        <v>-28.659300000000002</v>
      </c>
      <c r="IT37" s="164">
        <v>-1.6818</v>
      </c>
      <c r="IU37" s="164">
        <v>-2.7101999999999999</v>
      </c>
      <c r="IV37" s="164">
        <v>39.792700000000004</v>
      </c>
      <c r="IW37" s="164">
        <v>127.4996</v>
      </c>
      <c r="IX37" s="164">
        <v>-264.17039999999997</v>
      </c>
      <c r="IY37" s="164">
        <v>12.179500000000001</v>
      </c>
      <c r="IZ37" s="164">
        <v>-7.0293000000000001</v>
      </c>
      <c r="JA37" s="164">
        <v>-1.4514</v>
      </c>
      <c r="JB37" s="165"/>
      <c r="JC37" s="164">
        <v>-10.64</v>
      </c>
      <c r="JD37" s="164">
        <v>-1.4219999999999999</v>
      </c>
      <c r="JE37" s="164">
        <v>-1.43</v>
      </c>
      <c r="JF37" s="164">
        <v>7.04</v>
      </c>
      <c r="JG37" s="164">
        <v>-5.6</v>
      </c>
      <c r="JH37" s="164">
        <v>-2.0491999999999999</v>
      </c>
      <c r="JI37" s="164">
        <v>-0.37990000000000002</v>
      </c>
      <c r="JJ37" s="164">
        <v>7.3563999999999998</v>
      </c>
      <c r="JK37" s="164">
        <v>-7.7347999999999999</v>
      </c>
      <c r="JL37" s="164">
        <v>4.7</v>
      </c>
      <c r="JM37" s="164">
        <v>4.3869999999999996</v>
      </c>
      <c r="JN37" s="164">
        <v>4.6440000000000001</v>
      </c>
      <c r="JO37" s="164">
        <v>2.5825</v>
      </c>
      <c r="JP37" s="164">
        <v>3.0036</v>
      </c>
      <c r="JQ37" s="164">
        <v>4.0377999999999998</v>
      </c>
      <c r="JR37" s="164">
        <v>3.4607000000000001</v>
      </c>
      <c r="JS37" s="164">
        <v>3.3022999999999998</v>
      </c>
      <c r="JT37" s="165"/>
      <c r="JU37" s="164">
        <v>21.6</v>
      </c>
      <c r="JV37" s="164">
        <v>2.2612999999999999</v>
      </c>
      <c r="JW37" s="164">
        <v>0.57999999999999996</v>
      </c>
      <c r="JX37" s="165"/>
      <c r="JY37" s="165"/>
      <c r="JZ37" s="164">
        <v>-16.344000000000001</v>
      </c>
      <c r="KA37" s="164">
        <v>-22.376999999999999</v>
      </c>
      <c r="KB37" s="164">
        <v>1.4004000000000001</v>
      </c>
      <c r="KC37" s="164">
        <v>11.517300000000001</v>
      </c>
      <c r="KD37" s="164">
        <v>-17.518699999999999</v>
      </c>
      <c r="KE37" s="164">
        <v>5.3319999999999999</v>
      </c>
      <c r="KF37" s="164">
        <v>-22.9</v>
      </c>
      <c r="KG37" s="164">
        <v>5.3</v>
      </c>
      <c r="KH37" s="165"/>
      <c r="KI37" s="164">
        <v>-66.1858</v>
      </c>
    </row>
    <row r="38" spans="1:295" ht="18" customHeight="1" x14ac:dyDescent="0.3">
      <c r="A38" s="161" t="s">
        <v>41</v>
      </c>
      <c r="B38" s="161" t="s">
        <v>745</v>
      </c>
      <c r="C38" s="164">
        <v>0</v>
      </c>
      <c r="D38" s="164">
        <v>4.0652999999999997</v>
      </c>
      <c r="E38" s="164">
        <v>-8.6739999999999995</v>
      </c>
      <c r="F38" s="164">
        <v>1.1996</v>
      </c>
      <c r="G38" s="164">
        <v>7.3842999999999996</v>
      </c>
      <c r="H38" s="165"/>
      <c r="I38" s="164">
        <v>14.176</v>
      </c>
      <c r="J38" s="165"/>
      <c r="K38" s="164">
        <v>24.4069</v>
      </c>
      <c r="L38" s="164">
        <v>10.621700000000001</v>
      </c>
      <c r="M38" s="164">
        <v>10.194900000000001</v>
      </c>
      <c r="N38" s="164">
        <v>-6.66</v>
      </c>
      <c r="O38" s="164">
        <v>-30.8</v>
      </c>
      <c r="P38" s="164">
        <v>6.6</v>
      </c>
      <c r="Q38" s="164">
        <v>5.7960000000000003</v>
      </c>
      <c r="R38" s="164">
        <v>-22</v>
      </c>
      <c r="S38" s="164">
        <v>1.1899</v>
      </c>
      <c r="T38" s="165"/>
      <c r="U38" s="164">
        <v>6.7228000000000003</v>
      </c>
      <c r="V38" s="164">
        <v>6.5785999999999998</v>
      </c>
      <c r="W38" s="164">
        <v>11.354100000000001</v>
      </c>
      <c r="X38" s="164">
        <v>10.1004</v>
      </c>
      <c r="Y38" s="164">
        <v>-5.2146999999999997</v>
      </c>
      <c r="Z38" s="164">
        <v>2.5230999999999999</v>
      </c>
      <c r="AA38" s="165"/>
      <c r="AB38" s="164">
        <v>-1.0583</v>
      </c>
      <c r="AC38" s="164">
        <v>-0.85099999999999998</v>
      </c>
      <c r="AD38" s="164">
        <v>-0.84599999999999997</v>
      </c>
      <c r="AE38" s="164">
        <v>4.55</v>
      </c>
      <c r="AF38" s="164">
        <v>-11.1</v>
      </c>
      <c r="AG38" s="165"/>
      <c r="AH38" s="165"/>
      <c r="AI38" s="165"/>
      <c r="AJ38" s="164">
        <v>-18.62</v>
      </c>
      <c r="AK38" s="164">
        <v>-18.57</v>
      </c>
      <c r="AL38" s="165"/>
      <c r="AM38" s="164">
        <v>-5.18</v>
      </c>
      <c r="AN38" s="164">
        <v>-5.19</v>
      </c>
      <c r="AO38" s="164">
        <v>5.7</v>
      </c>
      <c r="AP38" s="164">
        <v>3.7947000000000002</v>
      </c>
      <c r="AQ38" s="164">
        <v>18.4422</v>
      </c>
      <c r="AR38" s="164">
        <v>19.6129</v>
      </c>
      <c r="AS38" s="164">
        <v>-20.155000000000001</v>
      </c>
      <c r="AT38" s="164">
        <v>-8.5733999999999995</v>
      </c>
      <c r="AU38" s="164">
        <v>-8.6121999999999996</v>
      </c>
      <c r="AV38" s="164">
        <v>-6.8099999999999994E-2</v>
      </c>
      <c r="AW38" s="164">
        <v>0.35899999999999999</v>
      </c>
      <c r="AX38" s="164">
        <v>-13.931699999999999</v>
      </c>
      <c r="AY38" s="164">
        <v>-11.252599999999999</v>
      </c>
      <c r="AZ38" s="164">
        <v>0.8014</v>
      </c>
      <c r="BA38" s="164">
        <v>2.7</v>
      </c>
      <c r="BB38" s="164">
        <v>23.301300000000001</v>
      </c>
      <c r="BC38" s="164">
        <v>-0.79990000000000006</v>
      </c>
      <c r="BD38" s="164">
        <v>-0.8</v>
      </c>
      <c r="BE38" s="164">
        <v>-0.8</v>
      </c>
      <c r="BF38" s="164">
        <v>-23.5197</v>
      </c>
      <c r="BG38" s="164">
        <v>-23.4754</v>
      </c>
      <c r="BH38" s="164">
        <v>-2.9508000000000001</v>
      </c>
      <c r="BI38" s="165"/>
      <c r="BJ38" s="164">
        <v>6.8947000000000003</v>
      </c>
      <c r="BK38" s="164">
        <v>4.8817000000000004</v>
      </c>
      <c r="BL38" s="165"/>
      <c r="BM38" s="164">
        <v>1.2182999999999999</v>
      </c>
      <c r="BN38" s="164">
        <v>-84.475200000000001</v>
      </c>
      <c r="BO38" s="164">
        <v>68.849699999999999</v>
      </c>
      <c r="BP38" s="164">
        <v>69.032799999999995</v>
      </c>
      <c r="BQ38" s="164">
        <v>4.7569999999999997</v>
      </c>
      <c r="BR38" s="164">
        <v>-74.398099999999999</v>
      </c>
      <c r="BS38" s="165"/>
      <c r="BT38" s="165"/>
      <c r="BU38" s="165"/>
      <c r="BV38" s="164">
        <v>38.002099999999999</v>
      </c>
      <c r="BW38" s="164">
        <v>10.57</v>
      </c>
      <c r="BX38" s="164">
        <v>13.02</v>
      </c>
      <c r="BY38" s="164">
        <v>2.16</v>
      </c>
      <c r="BZ38" s="164">
        <v>12.21</v>
      </c>
      <c r="CA38" s="164">
        <v>-18.213999999999999</v>
      </c>
      <c r="CB38" s="164">
        <v>-18.347899999999999</v>
      </c>
      <c r="CC38" s="164">
        <v>27.9252</v>
      </c>
      <c r="CD38" s="164">
        <v>26.521100000000001</v>
      </c>
      <c r="CE38" s="165"/>
      <c r="CF38" s="164">
        <v>-13.379099999999999</v>
      </c>
      <c r="CG38" s="164">
        <v>-13.337300000000001</v>
      </c>
      <c r="CH38" s="164">
        <v>6.5831999999999997</v>
      </c>
      <c r="CI38" s="164">
        <v>4.7476000000000003</v>
      </c>
      <c r="CJ38" s="165"/>
      <c r="CK38" s="165"/>
      <c r="CL38" s="164">
        <v>51.9</v>
      </c>
      <c r="CM38" s="164">
        <v>-6.3</v>
      </c>
      <c r="CN38" s="164">
        <v>-3.68</v>
      </c>
      <c r="CO38" s="164">
        <v>38.893300000000004</v>
      </c>
      <c r="CP38" s="164">
        <v>38.946399999999997</v>
      </c>
      <c r="CQ38" s="164">
        <v>37.088200000000001</v>
      </c>
      <c r="CR38" s="164">
        <v>74.514300000000006</v>
      </c>
      <c r="CS38" s="164">
        <v>75.498500000000007</v>
      </c>
      <c r="CT38" s="164">
        <v>-28.0854</v>
      </c>
      <c r="CU38" s="164">
        <v>-132.08170000000001</v>
      </c>
      <c r="CV38" s="164">
        <v>-25.407399999999999</v>
      </c>
      <c r="CW38" s="164">
        <v>2.6869000000000001</v>
      </c>
      <c r="CX38" s="164">
        <v>31.36</v>
      </c>
      <c r="CY38" s="164">
        <v>21.34</v>
      </c>
      <c r="CZ38" s="164">
        <v>11.879899999999999</v>
      </c>
      <c r="DA38" s="164">
        <v>11.9171</v>
      </c>
      <c r="DB38" s="164">
        <v>-11.66</v>
      </c>
      <c r="DC38" s="165"/>
      <c r="DD38" s="164">
        <v>-6.3731999999999998</v>
      </c>
      <c r="DE38" s="164">
        <v>-6.4702000000000002</v>
      </c>
      <c r="DF38" s="164">
        <v>10.245799999999999</v>
      </c>
      <c r="DG38" s="164">
        <v>1.4500000000000001E-2</v>
      </c>
      <c r="DH38" s="164">
        <v>-6.0457999999999998</v>
      </c>
      <c r="DI38" s="165"/>
      <c r="DJ38" s="164">
        <v>-7.2</v>
      </c>
      <c r="DK38" s="164">
        <v>-2.4230999999999998</v>
      </c>
      <c r="DL38" s="164">
        <v>5.9901</v>
      </c>
      <c r="DM38" s="164">
        <v>39.118200000000002</v>
      </c>
      <c r="DN38" s="164">
        <v>15.220599999999999</v>
      </c>
      <c r="DO38" s="164">
        <v>6.52</v>
      </c>
      <c r="DP38" s="164">
        <v>-1.51</v>
      </c>
      <c r="DQ38" s="164">
        <v>13.9725</v>
      </c>
      <c r="DR38" s="164">
        <v>-10.2906</v>
      </c>
      <c r="DS38" s="164">
        <v>-14.5</v>
      </c>
      <c r="DT38" s="164">
        <v>-14.65</v>
      </c>
      <c r="DU38" s="164">
        <v>38.74</v>
      </c>
      <c r="DV38" s="164">
        <v>27.07</v>
      </c>
      <c r="DW38" s="164">
        <v>-8.4364000000000008</v>
      </c>
      <c r="DX38" s="164">
        <v>-4.7091000000000003</v>
      </c>
      <c r="DY38" s="164">
        <v>-34.337600000000002</v>
      </c>
      <c r="DZ38" s="164">
        <v>-33.381799999999998</v>
      </c>
      <c r="EA38" s="164">
        <v>53.408499999999997</v>
      </c>
      <c r="EB38" s="164">
        <v>26.3565</v>
      </c>
      <c r="EC38" s="164">
        <v>14.649800000000001</v>
      </c>
      <c r="ED38" s="164">
        <v>14.9557</v>
      </c>
      <c r="EE38" s="164">
        <v>1.7883</v>
      </c>
      <c r="EF38" s="164">
        <v>-16.419799999999999</v>
      </c>
      <c r="EG38" s="164">
        <v>-10.086</v>
      </c>
      <c r="EH38" s="164">
        <v>-86.376099999999994</v>
      </c>
      <c r="EI38" s="164">
        <v>3.9232999999999998</v>
      </c>
      <c r="EJ38" s="165"/>
      <c r="EK38" s="164">
        <v>-10.452400000000001</v>
      </c>
      <c r="EL38" s="164">
        <v>-9.0511999999999997</v>
      </c>
      <c r="EM38" s="164">
        <v>10.911099999999999</v>
      </c>
      <c r="EN38" s="164">
        <v>0.52490000000000003</v>
      </c>
      <c r="EO38" s="164">
        <v>5.8200000000000002E-2</v>
      </c>
      <c r="EP38" s="164">
        <v>9.7439999999999998</v>
      </c>
      <c r="EQ38" s="164">
        <v>-19.626799999999999</v>
      </c>
      <c r="ER38" s="164">
        <v>-18.989999999999998</v>
      </c>
      <c r="ES38" s="165"/>
      <c r="ET38" s="164">
        <v>0</v>
      </c>
      <c r="EU38" s="164">
        <v>-11.67</v>
      </c>
      <c r="EV38" s="164">
        <v>0.7</v>
      </c>
      <c r="EW38" s="164">
        <v>6.3353999999999999</v>
      </c>
      <c r="EX38" s="164">
        <v>6.1741000000000001</v>
      </c>
      <c r="EY38" s="164">
        <v>-9.1204999999999998</v>
      </c>
      <c r="EZ38" s="164">
        <v>1.7964</v>
      </c>
      <c r="FA38" s="164">
        <v>2.9748999999999999</v>
      </c>
      <c r="FB38" s="164">
        <v>-0.29210000000000003</v>
      </c>
      <c r="FC38" s="164">
        <v>-14.5372</v>
      </c>
      <c r="FD38" s="165"/>
      <c r="FE38" s="164">
        <v>1.5217000000000001</v>
      </c>
      <c r="FF38" s="164">
        <v>1.7506999999999999</v>
      </c>
      <c r="FG38" s="164">
        <v>3.9508000000000001</v>
      </c>
      <c r="FH38" s="164">
        <v>3.7471999999999999</v>
      </c>
      <c r="FI38" s="164">
        <v>2.9811999999999999</v>
      </c>
      <c r="FJ38" s="164">
        <v>7.5354999999999999</v>
      </c>
      <c r="FK38" s="164">
        <v>7.2005999999999997</v>
      </c>
      <c r="FL38" s="164">
        <v>-24.113700000000001</v>
      </c>
      <c r="FM38" s="164">
        <v>15.7182</v>
      </c>
      <c r="FN38" s="164">
        <v>15.677899999999999</v>
      </c>
      <c r="FO38" s="164">
        <v>-15.657999999999999</v>
      </c>
      <c r="FP38" s="165"/>
      <c r="FQ38" s="164">
        <v>15.0845</v>
      </c>
      <c r="FR38" s="164">
        <v>-17.78</v>
      </c>
      <c r="FS38" s="164">
        <v>-3.3797000000000001</v>
      </c>
      <c r="FT38" s="164">
        <v>0.31519999999999998</v>
      </c>
      <c r="FU38" s="164">
        <v>2.2000000000000002</v>
      </c>
      <c r="FV38" s="164">
        <v>2.14</v>
      </c>
      <c r="FW38" s="164">
        <v>-15.210100000000001</v>
      </c>
      <c r="FX38" s="165"/>
      <c r="FY38" s="164">
        <v>5.6470000000000002</v>
      </c>
      <c r="FZ38" s="164">
        <v>0.93100000000000005</v>
      </c>
      <c r="GA38" s="165"/>
      <c r="GB38" s="164">
        <v>10.89</v>
      </c>
      <c r="GC38" s="164">
        <v>-6.6265000000000001</v>
      </c>
      <c r="GD38" s="164">
        <v>-0.62209999999999999</v>
      </c>
      <c r="GE38" s="164">
        <v>-3.51</v>
      </c>
      <c r="GF38" s="164">
        <v>27.655000000000001</v>
      </c>
      <c r="GG38" s="165"/>
      <c r="GH38" s="164">
        <v>27.064499999999999</v>
      </c>
      <c r="GI38" s="164">
        <v>-16.475300000000001</v>
      </c>
      <c r="GJ38" s="165"/>
      <c r="GK38" s="164">
        <v>3.0510000000000002</v>
      </c>
      <c r="GL38" s="165"/>
      <c r="GM38" s="165"/>
      <c r="GN38" s="164">
        <v>-10.0755</v>
      </c>
      <c r="GO38" s="164">
        <v>-23.808599999999998</v>
      </c>
      <c r="GP38" s="164">
        <v>5.5673000000000004</v>
      </c>
      <c r="GQ38" s="164">
        <v>-31.848099999999999</v>
      </c>
      <c r="GR38" s="164">
        <v>10.813000000000001</v>
      </c>
      <c r="GS38" s="164">
        <v>10.8474</v>
      </c>
      <c r="GT38" s="164">
        <v>141.9802</v>
      </c>
      <c r="GU38" s="164">
        <v>-0.95809999999999995</v>
      </c>
      <c r="GV38" s="164">
        <v>-8.8792000000000009</v>
      </c>
      <c r="GW38" s="164">
        <v>-5.1490999999999998</v>
      </c>
      <c r="GX38" s="164">
        <v>3.6053999999999999</v>
      </c>
      <c r="GY38" s="164">
        <v>6.1826999999999996</v>
      </c>
      <c r="GZ38" s="164">
        <v>6.3768000000000002</v>
      </c>
      <c r="HA38" s="164">
        <v>3</v>
      </c>
      <c r="HB38" s="164">
        <v>15.018800000000001</v>
      </c>
      <c r="HC38" s="164">
        <v>15.5816</v>
      </c>
      <c r="HD38" s="164">
        <v>-5.03</v>
      </c>
      <c r="HE38" s="164">
        <v>0</v>
      </c>
      <c r="HF38" s="164">
        <v>30.3935</v>
      </c>
      <c r="HG38" s="164">
        <v>-17.779699999999998</v>
      </c>
      <c r="HH38" s="164">
        <v>41.131500000000003</v>
      </c>
      <c r="HI38" s="164">
        <v>-13.076700000000001</v>
      </c>
      <c r="HJ38" s="164">
        <v>-12.2149</v>
      </c>
      <c r="HK38" s="164">
        <v>-6.2554999999999996</v>
      </c>
      <c r="HL38" s="164">
        <v>-6.8093000000000004</v>
      </c>
      <c r="HM38" s="164">
        <v>-10.684699999999999</v>
      </c>
      <c r="HN38" s="164">
        <v>0</v>
      </c>
      <c r="HO38" s="165"/>
      <c r="HP38" s="165"/>
      <c r="HQ38" s="164">
        <v>-22.119900000000001</v>
      </c>
      <c r="HR38" s="164">
        <v>-21.872699999999998</v>
      </c>
      <c r="HS38" s="164">
        <v>-16.425599999999999</v>
      </c>
      <c r="HT38" s="164">
        <v>-16.657399999999999</v>
      </c>
      <c r="HU38" s="164">
        <v>13.63</v>
      </c>
      <c r="HV38" s="164">
        <v>13.59</v>
      </c>
      <c r="HW38" s="164">
        <v>-31.3</v>
      </c>
      <c r="HX38" s="164">
        <v>-32.4</v>
      </c>
      <c r="HY38" s="164">
        <v>1.1435</v>
      </c>
      <c r="HZ38" s="164">
        <v>4.8</v>
      </c>
      <c r="IA38" s="164">
        <v>69.439400000000006</v>
      </c>
      <c r="IB38" s="164">
        <v>16.211099999999998</v>
      </c>
      <c r="IC38" s="164">
        <v>16.139399999999998</v>
      </c>
      <c r="ID38" s="164">
        <v>-15.7</v>
      </c>
      <c r="IE38" s="164">
        <v>-38</v>
      </c>
      <c r="IF38" s="164">
        <v>5</v>
      </c>
      <c r="IG38" s="164">
        <v>4.5999999999999996</v>
      </c>
      <c r="IH38" s="165"/>
      <c r="II38" s="164">
        <v>-17.689499999999999</v>
      </c>
      <c r="IJ38" s="164">
        <v>-129.6808</v>
      </c>
      <c r="IK38" s="164">
        <v>-28.35</v>
      </c>
      <c r="IL38" s="164">
        <v>-242.6798</v>
      </c>
      <c r="IM38" s="164">
        <v>4.3513999999999999</v>
      </c>
      <c r="IN38" s="164">
        <v>-57.370800000000003</v>
      </c>
      <c r="IO38" s="164">
        <v>42.322299999999998</v>
      </c>
      <c r="IP38" s="164">
        <v>125.61579999999999</v>
      </c>
      <c r="IQ38" s="164">
        <v>69.11</v>
      </c>
      <c r="IR38" s="164">
        <v>144.21420000000001</v>
      </c>
      <c r="IS38" s="164">
        <v>-33.089500000000001</v>
      </c>
      <c r="IT38" s="164">
        <v>-2.5358999999999998</v>
      </c>
      <c r="IU38" s="164">
        <v>-3.8555000000000001</v>
      </c>
      <c r="IV38" s="164">
        <v>45.894599999999997</v>
      </c>
      <c r="IW38" s="164">
        <v>123.265</v>
      </c>
      <c r="IX38" s="164">
        <v>-261.27390000000003</v>
      </c>
      <c r="IY38" s="164">
        <v>11.8073</v>
      </c>
      <c r="IZ38" s="164">
        <v>-6.3628999999999998</v>
      </c>
      <c r="JA38" s="164">
        <v>2.5600000000000001E-2</v>
      </c>
      <c r="JB38" s="165"/>
      <c r="JC38" s="164">
        <v>-11.44</v>
      </c>
      <c r="JD38" s="164">
        <v>-1.45</v>
      </c>
      <c r="JE38" s="164">
        <v>-1.462</v>
      </c>
      <c r="JF38" s="164">
        <v>7.04</v>
      </c>
      <c r="JG38" s="164">
        <v>-5.68</v>
      </c>
      <c r="JH38" s="164">
        <v>-1.8260000000000001</v>
      </c>
      <c r="JI38" s="164">
        <v>-2.9000000000000001E-2</v>
      </c>
      <c r="JJ38" s="164">
        <v>7.5303000000000004</v>
      </c>
      <c r="JK38" s="164">
        <v>-7.4692999999999996</v>
      </c>
      <c r="JL38" s="164">
        <v>5.7</v>
      </c>
      <c r="JM38" s="164">
        <v>4.4130000000000003</v>
      </c>
      <c r="JN38" s="164">
        <v>3.5859999999999999</v>
      </c>
      <c r="JO38" s="165"/>
      <c r="JP38" s="165"/>
      <c r="JQ38" s="164">
        <v>3.8229000000000002</v>
      </c>
      <c r="JR38" s="164">
        <v>3.7675000000000001</v>
      </c>
      <c r="JS38" s="164">
        <v>3.6284999999999998</v>
      </c>
      <c r="JT38" s="165"/>
      <c r="JU38" s="164">
        <v>22.6</v>
      </c>
      <c r="JV38" s="164">
        <v>1.4333</v>
      </c>
      <c r="JW38" s="164">
        <v>0.8</v>
      </c>
      <c r="JX38" s="165"/>
      <c r="JY38" s="165"/>
      <c r="JZ38" s="164">
        <v>-16.005299999999998</v>
      </c>
      <c r="KA38" s="164">
        <v>-21.540900000000001</v>
      </c>
      <c r="KB38" s="164">
        <v>1.0868</v>
      </c>
      <c r="KC38" s="164">
        <v>10.9003</v>
      </c>
      <c r="KD38" s="164">
        <v>-16.368500000000001</v>
      </c>
      <c r="KE38" s="164">
        <v>4.9771000000000001</v>
      </c>
      <c r="KF38" s="164">
        <v>-24</v>
      </c>
      <c r="KG38" s="164">
        <v>6.1</v>
      </c>
      <c r="KH38" s="165"/>
      <c r="KI38" s="164">
        <v>-67.378299999999996</v>
      </c>
    </row>
    <row r="39" spans="1:295" ht="18" customHeight="1" x14ac:dyDescent="0.3">
      <c r="A39" s="161" t="s">
        <v>41</v>
      </c>
      <c r="B39" s="161" t="s">
        <v>746</v>
      </c>
      <c r="C39" s="164">
        <v>0</v>
      </c>
      <c r="D39" s="164">
        <v>3.762</v>
      </c>
      <c r="E39" s="164">
        <v>-8.1849000000000007</v>
      </c>
      <c r="F39" s="164">
        <v>0.70169999999999999</v>
      </c>
      <c r="G39" s="164">
        <v>7.2453000000000003</v>
      </c>
      <c r="H39" s="165"/>
      <c r="I39" s="164">
        <v>14.0075</v>
      </c>
      <c r="J39" s="165"/>
      <c r="K39" s="164">
        <v>24.039200000000001</v>
      </c>
      <c r="L39" s="164">
        <v>10.3797</v>
      </c>
      <c r="M39" s="164">
        <v>10.1229</v>
      </c>
      <c r="N39" s="164">
        <v>-8.8800000000000008</v>
      </c>
      <c r="O39" s="165"/>
      <c r="P39" s="164">
        <v>8.8000000000000007</v>
      </c>
      <c r="Q39" s="164">
        <v>4.968</v>
      </c>
      <c r="R39" s="165"/>
      <c r="S39" s="164">
        <v>1.4298</v>
      </c>
      <c r="T39" s="165"/>
      <c r="U39" s="164">
        <v>6.9505999999999997</v>
      </c>
      <c r="V39" s="164">
        <v>6.8852000000000002</v>
      </c>
      <c r="W39" s="164">
        <v>11.869899999999999</v>
      </c>
      <c r="X39" s="164">
        <v>10.2684</v>
      </c>
      <c r="Y39" s="164">
        <v>-5.0881999999999996</v>
      </c>
      <c r="Z39" s="164">
        <v>2.4361000000000002</v>
      </c>
      <c r="AA39" s="165"/>
      <c r="AB39" s="164">
        <v>-1.2506999999999999</v>
      </c>
      <c r="AC39" s="164">
        <v>-0.68400000000000005</v>
      </c>
      <c r="AD39" s="164">
        <v>-0.66700000000000004</v>
      </c>
      <c r="AE39" s="164">
        <v>3.9220000000000002</v>
      </c>
      <c r="AF39" s="164">
        <v>-11.1</v>
      </c>
      <c r="AG39" s="164">
        <v>-2.2000000000000002</v>
      </c>
      <c r="AH39" s="165"/>
      <c r="AI39" s="165"/>
      <c r="AJ39" s="164">
        <v>-17.22</v>
      </c>
      <c r="AK39" s="164">
        <v>-17.27</v>
      </c>
      <c r="AL39" s="165"/>
      <c r="AM39" s="164">
        <v>-4.87</v>
      </c>
      <c r="AN39" s="164">
        <v>-4.96</v>
      </c>
      <c r="AO39" s="164">
        <v>5.9352999999999998</v>
      </c>
      <c r="AP39" s="164">
        <v>3.9123000000000001</v>
      </c>
      <c r="AQ39" s="164">
        <v>17.488099999999999</v>
      </c>
      <c r="AR39" s="164">
        <v>18.802800000000001</v>
      </c>
      <c r="AS39" s="164">
        <v>-19.8156</v>
      </c>
      <c r="AT39" s="164">
        <v>-9.3771000000000004</v>
      </c>
      <c r="AU39" s="164">
        <v>-8.8114000000000008</v>
      </c>
      <c r="AV39" s="164">
        <v>11.918200000000001</v>
      </c>
      <c r="AW39" s="164">
        <v>16.005800000000001</v>
      </c>
      <c r="AX39" s="164">
        <v>-16.343</v>
      </c>
      <c r="AY39" s="164">
        <v>-13.797800000000001</v>
      </c>
      <c r="AZ39" s="164">
        <v>1.9851000000000001</v>
      </c>
      <c r="BA39" s="164">
        <v>8.5914999999999999</v>
      </c>
      <c r="BB39" s="164">
        <v>18.495200000000001</v>
      </c>
      <c r="BC39" s="164">
        <v>-0.89</v>
      </c>
      <c r="BD39" s="164">
        <v>-1</v>
      </c>
      <c r="BE39" s="164">
        <v>-0.9</v>
      </c>
      <c r="BF39" s="164">
        <v>-21.228200000000001</v>
      </c>
      <c r="BG39" s="164">
        <v>-21.543399999999998</v>
      </c>
      <c r="BH39" s="164">
        <v>-2.9500999999999999</v>
      </c>
      <c r="BI39" s="165"/>
      <c r="BJ39" s="164">
        <v>5.4626999999999999</v>
      </c>
      <c r="BK39" s="164">
        <v>5.0324</v>
      </c>
      <c r="BL39" s="165"/>
      <c r="BM39" s="164">
        <v>1.2189000000000001</v>
      </c>
      <c r="BN39" s="164">
        <v>-71.871099999999998</v>
      </c>
      <c r="BO39" s="164">
        <v>67.201700000000002</v>
      </c>
      <c r="BP39" s="164">
        <v>66.591399999999993</v>
      </c>
      <c r="BQ39" s="164">
        <v>-1.4675</v>
      </c>
      <c r="BR39" s="164">
        <v>-66.771900000000002</v>
      </c>
      <c r="BS39" s="165"/>
      <c r="BT39" s="165"/>
      <c r="BU39" s="165"/>
      <c r="BV39" s="164">
        <v>38.3414</v>
      </c>
      <c r="BW39" s="164">
        <v>10.73</v>
      </c>
      <c r="BX39" s="164">
        <v>13.12</v>
      </c>
      <c r="BY39" s="164">
        <v>2.4900000000000002</v>
      </c>
      <c r="BZ39" s="164">
        <v>12.52</v>
      </c>
      <c r="CA39" s="164">
        <v>-16.3386</v>
      </c>
      <c r="CB39" s="164">
        <v>-16.3386</v>
      </c>
      <c r="CC39" s="164">
        <v>28.239599999999999</v>
      </c>
      <c r="CD39" s="164">
        <v>26.4847</v>
      </c>
      <c r="CE39" s="165"/>
      <c r="CF39" s="164">
        <v>-14.345000000000001</v>
      </c>
      <c r="CG39" s="164">
        <v>-14.2828</v>
      </c>
      <c r="CH39" s="164">
        <v>5.3391999999999999</v>
      </c>
      <c r="CI39" s="164">
        <v>4.6338999999999997</v>
      </c>
      <c r="CJ39" s="165"/>
      <c r="CK39" s="165"/>
      <c r="CL39" s="164">
        <v>48.8</v>
      </c>
      <c r="CM39" s="164">
        <v>-3.9</v>
      </c>
      <c r="CN39" s="164">
        <v>-3.56</v>
      </c>
      <c r="CO39" s="164">
        <v>37.939700000000002</v>
      </c>
      <c r="CP39" s="164">
        <v>38.130299999999998</v>
      </c>
      <c r="CQ39" s="164">
        <v>36.5595</v>
      </c>
      <c r="CR39" s="164">
        <v>71.448899999999995</v>
      </c>
      <c r="CS39" s="164">
        <v>71.628</v>
      </c>
      <c r="CT39" s="164">
        <v>-26.487100000000002</v>
      </c>
      <c r="CU39" s="164">
        <v>-128.35730000000001</v>
      </c>
      <c r="CV39" s="164">
        <v>-23.773499999999999</v>
      </c>
      <c r="CW39" s="164">
        <v>2.5565000000000002</v>
      </c>
      <c r="CX39" s="164">
        <v>31.34</v>
      </c>
      <c r="CY39" s="164">
        <v>22.24</v>
      </c>
      <c r="CZ39" s="164">
        <v>12.348599999999999</v>
      </c>
      <c r="DA39" s="164">
        <v>12.4054</v>
      </c>
      <c r="DB39" s="164">
        <v>-11.88</v>
      </c>
      <c r="DC39" s="165"/>
      <c r="DD39" s="164">
        <v>-6.6521999999999997</v>
      </c>
      <c r="DE39" s="164">
        <v>-5.9353999999999996</v>
      </c>
      <c r="DF39" s="164">
        <v>9.9510000000000005</v>
      </c>
      <c r="DG39" s="164">
        <v>1.46E-2</v>
      </c>
      <c r="DH39" s="164">
        <v>-6.2542</v>
      </c>
      <c r="DI39" s="165"/>
      <c r="DJ39" s="164">
        <v>-5.4</v>
      </c>
      <c r="DK39" s="164">
        <v>-2.6233</v>
      </c>
      <c r="DL39" s="164">
        <v>5.9901</v>
      </c>
      <c r="DM39" s="164">
        <v>39.5914</v>
      </c>
      <c r="DN39" s="164">
        <v>15.220599999999999</v>
      </c>
      <c r="DO39" s="164">
        <v>6.49</v>
      </c>
      <c r="DP39" s="164">
        <v>-1.59</v>
      </c>
      <c r="DQ39" s="164">
        <v>13.243499999999999</v>
      </c>
      <c r="DR39" s="164">
        <v>-10.400600000000001</v>
      </c>
      <c r="DS39" s="164">
        <v>-14.41</v>
      </c>
      <c r="DT39" s="164">
        <v>-14.38</v>
      </c>
      <c r="DU39" s="164">
        <v>38.049999999999997</v>
      </c>
      <c r="DV39" s="164">
        <v>27.71</v>
      </c>
      <c r="DW39" s="164">
        <v>-6.9090999999999996</v>
      </c>
      <c r="DX39" s="164">
        <v>-3.8</v>
      </c>
      <c r="DY39" s="164">
        <v>-32.758200000000002</v>
      </c>
      <c r="DZ39" s="164">
        <v>-32.136400000000002</v>
      </c>
      <c r="EA39" s="164">
        <v>52.287599999999998</v>
      </c>
      <c r="EB39" s="164">
        <v>27.202300000000001</v>
      </c>
      <c r="EC39" s="164">
        <v>14.9275</v>
      </c>
      <c r="ED39" s="164">
        <v>16.0854</v>
      </c>
      <c r="EE39" s="164">
        <v>1.5465</v>
      </c>
      <c r="EF39" s="164">
        <v>-12.714</v>
      </c>
      <c r="EG39" s="164">
        <v>-9.8369999999999997</v>
      </c>
      <c r="EH39" s="164">
        <v>-77.822500000000005</v>
      </c>
      <c r="EI39" s="164">
        <v>3.8309000000000002</v>
      </c>
      <c r="EJ39" s="165"/>
      <c r="EK39" s="164">
        <v>-9.5894999999999992</v>
      </c>
      <c r="EL39" s="164">
        <v>-8.7722999999999995</v>
      </c>
      <c r="EM39" s="164">
        <v>0</v>
      </c>
      <c r="EN39" s="164">
        <v>2.2898999999999998</v>
      </c>
      <c r="EO39" s="164">
        <v>0.98070000000000002</v>
      </c>
      <c r="EP39" s="164">
        <v>6.6719999999999997</v>
      </c>
      <c r="EQ39" s="164">
        <v>-19.424499999999998</v>
      </c>
      <c r="ER39" s="164">
        <v>-18.502300000000002</v>
      </c>
      <c r="ES39" s="165"/>
      <c r="ET39" s="164">
        <v>0</v>
      </c>
      <c r="EU39" s="164">
        <v>-11.99</v>
      </c>
      <c r="EV39" s="164">
        <v>4.2</v>
      </c>
      <c r="EW39" s="164">
        <v>6.0928000000000004</v>
      </c>
      <c r="EX39" s="164">
        <v>9.8683999999999994</v>
      </c>
      <c r="EY39" s="164">
        <v>-8.9184999999999999</v>
      </c>
      <c r="EZ39" s="164">
        <v>1.8736999999999999</v>
      </c>
      <c r="FA39" s="164">
        <v>2.4079999999999999</v>
      </c>
      <c r="FB39" s="164">
        <v>-3.2899999999999999E-2</v>
      </c>
      <c r="FC39" s="164">
        <v>-18.890699999999999</v>
      </c>
      <c r="FD39" s="165"/>
      <c r="FE39" s="164">
        <v>1.7612000000000001</v>
      </c>
      <c r="FF39" s="164">
        <v>1.9632000000000001</v>
      </c>
      <c r="FG39" s="164">
        <v>3.5097</v>
      </c>
      <c r="FH39" s="164">
        <v>3.6924999999999999</v>
      </c>
      <c r="FI39" s="164">
        <v>0</v>
      </c>
      <c r="FJ39" s="164">
        <v>5.5260999999999996</v>
      </c>
      <c r="FK39" s="164">
        <v>5.6935000000000002</v>
      </c>
      <c r="FL39" s="164">
        <v>-24.616099999999999</v>
      </c>
      <c r="FM39" s="164">
        <v>13.838100000000001</v>
      </c>
      <c r="FN39" s="164">
        <v>13.934799999999999</v>
      </c>
      <c r="FO39" s="164">
        <v>-13.732699999999999</v>
      </c>
      <c r="FP39" s="165"/>
      <c r="FQ39" s="164">
        <v>17.511299999999999</v>
      </c>
      <c r="FR39" s="164">
        <v>-16.8</v>
      </c>
      <c r="FS39" s="164">
        <v>-2.4184000000000001</v>
      </c>
      <c r="FT39" s="164">
        <v>0.3362</v>
      </c>
      <c r="FU39" s="164">
        <v>2.31</v>
      </c>
      <c r="FV39" s="164">
        <v>1.9</v>
      </c>
      <c r="FW39" s="164">
        <v>-16.613499999999998</v>
      </c>
      <c r="FX39" s="165"/>
      <c r="FY39" s="164">
        <v>5.7939999999999996</v>
      </c>
      <c r="FZ39" s="164">
        <v>1.0860000000000001</v>
      </c>
      <c r="GA39" s="165"/>
      <c r="GB39" s="164">
        <v>9.6199999999999992</v>
      </c>
      <c r="GC39" s="164">
        <v>-10.0985</v>
      </c>
      <c r="GD39" s="164">
        <v>-3.5672000000000001</v>
      </c>
      <c r="GE39" s="164">
        <v>-3.62</v>
      </c>
      <c r="GF39" s="164">
        <v>27.037700000000001</v>
      </c>
      <c r="GG39" s="165"/>
      <c r="GH39" s="164">
        <v>27.366099999999999</v>
      </c>
      <c r="GI39" s="164">
        <v>-17.187100000000001</v>
      </c>
      <c r="GJ39" s="165"/>
      <c r="GK39" s="164">
        <v>3.0230000000000001</v>
      </c>
      <c r="GL39" s="165"/>
      <c r="GM39" s="165"/>
      <c r="GN39" s="164">
        <v>-9.3167000000000009</v>
      </c>
      <c r="GO39" s="164">
        <v>-23.807500000000001</v>
      </c>
      <c r="GP39" s="164">
        <v>5.9625000000000004</v>
      </c>
      <c r="GQ39" s="164">
        <v>-31.0078</v>
      </c>
      <c r="GR39" s="164">
        <v>11.3772</v>
      </c>
      <c r="GS39" s="164">
        <v>10.6083</v>
      </c>
      <c r="GT39" s="164">
        <v>155.52770000000001</v>
      </c>
      <c r="GU39" s="164">
        <v>-0.80410000000000004</v>
      </c>
      <c r="GV39" s="164">
        <v>-8.4716000000000005</v>
      </c>
      <c r="GW39" s="164">
        <v>-5.2824</v>
      </c>
      <c r="GX39" s="164">
        <v>4.9318999999999997</v>
      </c>
      <c r="GY39" s="164">
        <v>6.1901000000000002</v>
      </c>
      <c r="GZ39" s="164">
        <v>6.3768000000000002</v>
      </c>
      <c r="HA39" s="164">
        <v>3</v>
      </c>
      <c r="HB39" s="164">
        <v>13.3819</v>
      </c>
      <c r="HC39" s="164">
        <v>16.066099999999999</v>
      </c>
      <c r="HD39" s="164">
        <v>-5.03</v>
      </c>
      <c r="HE39" s="164">
        <v>0</v>
      </c>
      <c r="HF39" s="164">
        <v>36.730400000000003</v>
      </c>
      <c r="HG39" s="164">
        <v>-18.056000000000001</v>
      </c>
      <c r="HH39" s="164">
        <v>37.74</v>
      </c>
      <c r="HI39" s="164">
        <v>-10.4825</v>
      </c>
      <c r="HJ39" s="164">
        <v>-9.4229000000000003</v>
      </c>
      <c r="HK39" s="164">
        <v>-7.2267999999999999</v>
      </c>
      <c r="HL39" s="164">
        <v>-8.1595999999999993</v>
      </c>
      <c r="HM39" s="164">
        <v>0</v>
      </c>
      <c r="HN39" s="164">
        <v>0</v>
      </c>
      <c r="HO39" s="165"/>
      <c r="HP39" s="165"/>
      <c r="HQ39" s="164">
        <v>-21.087199999999999</v>
      </c>
      <c r="HR39" s="164">
        <v>-20.609300000000001</v>
      </c>
      <c r="HS39" s="164">
        <v>-16.000399999999999</v>
      </c>
      <c r="HT39" s="164">
        <v>-15.309100000000001</v>
      </c>
      <c r="HU39" s="164">
        <v>11.46</v>
      </c>
      <c r="HV39" s="164">
        <v>11.41</v>
      </c>
      <c r="HW39" s="164">
        <v>-30.2</v>
      </c>
      <c r="HX39" s="164">
        <v>-30.3</v>
      </c>
      <c r="HY39" s="164">
        <v>1.1252</v>
      </c>
      <c r="HZ39" s="164">
        <v>1.36</v>
      </c>
      <c r="IA39" s="164">
        <v>66.429599999999994</v>
      </c>
      <c r="IB39" s="164">
        <v>16.4407</v>
      </c>
      <c r="IC39" s="164">
        <v>16.460100000000001</v>
      </c>
      <c r="ID39" s="164">
        <v>-16.100000000000001</v>
      </c>
      <c r="IE39" s="164">
        <v>-37.5</v>
      </c>
      <c r="IF39" s="164">
        <v>4.3</v>
      </c>
      <c r="IG39" s="164">
        <v>3.8</v>
      </c>
      <c r="IH39" s="165"/>
      <c r="II39" s="164">
        <v>-17.7605</v>
      </c>
      <c r="IJ39" s="164">
        <v>-120.2884</v>
      </c>
      <c r="IK39" s="164">
        <v>-29.928899999999999</v>
      </c>
      <c r="IL39" s="164">
        <v>-244.24549999999999</v>
      </c>
      <c r="IM39" s="164">
        <v>5.3041999999999998</v>
      </c>
      <c r="IN39" s="164">
        <v>-56.130200000000002</v>
      </c>
      <c r="IO39" s="164">
        <v>44.976900000000001</v>
      </c>
      <c r="IP39" s="164">
        <v>123.0548</v>
      </c>
      <c r="IQ39" s="164">
        <v>64.660600000000002</v>
      </c>
      <c r="IR39" s="164">
        <v>145.9682</v>
      </c>
      <c r="IS39" s="164">
        <v>-32.084699999999998</v>
      </c>
      <c r="IT39" s="164">
        <v>-2.5489999999999999</v>
      </c>
      <c r="IU39" s="164">
        <v>-3.0316999999999998</v>
      </c>
      <c r="IV39" s="164">
        <v>43.503399999999999</v>
      </c>
      <c r="IW39" s="164">
        <v>128.3192</v>
      </c>
      <c r="IX39" s="165"/>
      <c r="IY39" s="164">
        <v>14.5222</v>
      </c>
      <c r="IZ39" s="164">
        <v>-7.8806000000000003</v>
      </c>
      <c r="JA39" s="164">
        <v>-0.60909999999999997</v>
      </c>
      <c r="JB39" s="165"/>
      <c r="JC39" s="164">
        <v>-10.48</v>
      </c>
      <c r="JD39" s="164">
        <v>-1.385</v>
      </c>
      <c r="JE39" s="164">
        <v>-1.403</v>
      </c>
      <c r="JF39" s="164">
        <v>6.4</v>
      </c>
      <c r="JG39" s="164">
        <v>-5.36</v>
      </c>
      <c r="JH39" s="164">
        <v>-1.8346</v>
      </c>
      <c r="JI39" s="164">
        <v>-0.52639999999999998</v>
      </c>
      <c r="JJ39" s="164">
        <v>7.1214000000000004</v>
      </c>
      <c r="JK39" s="164">
        <v>-7.7042999999999999</v>
      </c>
      <c r="JL39" s="164">
        <v>5.0999999999999996</v>
      </c>
      <c r="JM39" s="164">
        <v>4.782</v>
      </c>
      <c r="JN39" s="164">
        <v>4.01</v>
      </c>
      <c r="JO39" s="165"/>
      <c r="JP39" s="165"/>
      <c r="JQ39" s="164">
        <v>4.0812999999999997</v>
      </c>
      <c r="JR39" s="164">
        <v>4.0587</v>
      </c>
      <c r="JS39" s="164">
        <v>3.9325000000000001</v>
      </c>
      <c r="JT39" s="165"/>
      <c r="JU39" s="164">
        <v>22.1</v>
      </c>
      <c r="JV39" s="164">
        <v>0.87129999999999996</v>
      </c>
      <c r="JW39" s="164">
        <v>0.62</v>
      </c>
      <c r="JX39" s="165"/>
      <c r="JY39" s="164">
        <v>0</v>
      </c>
      <c r="JZ39" s="164">
        <v>-15.071899999999999</v>
      </c>
      <c r="KA39" s="164">
        <v>-21.3459</v>
      </c>
      <c r="KB39" s="164">
        <v>0</v>
      </c>
      <c r="KC39" s="164">
        <v>10.4419</v>
      </c>
      <c r="KD39" s="164">
        <v>-16.619199999999999</v>
      </c>
      <c r="KE39" s="164">
        <v>4.9463999999999997</v>
      </c>
      <c r="KF39" s="164">
        <v>-23.8</v>
      </c>
      <c r="KG39" s="164">
        <v>5.8</v>
      </c>
      <c r="KH39" s="165"/>
      <c r="KI39" s="164">
        <v>-71.911600000000007</v>
      </c>
    </row>
    <row r="40" spans="1:295" ht="18" customHeight="1" x14ac:dyDescent="0.3">
      <c r="A40" s="161" t="s">
        <v>41</v>
      </c>
      <c r="B40" s="161" t="s">
        <v>747</v>
      </c>
      <c r="C40" s="166">
        <v>0</v>
      </c>
      <c r="D40" s="166">
        <v>3.5785</v>
      </c>
      <c r="E40" s="166">
        <v>-8.0427</v>
      </c>
      <c r="F40" s="166">
        <v>1.7518</v>
      </c>
      <c r="G40" s="166">
        <v>7.3929</v>
      </c>
      <c r="H40" s="167"/>
      <c r="I40" s="166">
        <v>14.195399999999999</v>
      </c>
      <c r="J40" s="167"/>
      <c r="K40" s="166">
        <v>23.354800000000001</v>
      </c>
      <c r="L40" s="166">
        <v>10.124700000000001</v>
      </c>
      <c r="M40" s="166">
        <v>9.7797000000000001</v>
      </c>
      <c r="N40" s="166">
        <v>-4.4400000000000004</v>
      </c>
      <c r="O40" s="167"/>
      <c r="P40" s="166">
        <v>8.8000000000000007</v>
      </c>
      <c r="Q40" s="167"/>
      <c r="R40" s="167"/>
      <c r="S40" s="166">
        <v>0.19989999999999999</v>
      </c>
      <c r="T40" s="167"/>
      <c r="U40" s="166">
        <v>6.9362000000000004</v>
      </c>
      <c r="V40" s="166">
        <v>6.9957000000000003</v>
      </c>
      <c r="W40" s="166">
        <v>11.980399999999999</v>
      </c>
      <c r="X40" s="166">
        <v>10.2127</v>
      </c>
      <c r="Y40" s="166">
        <v>-5.2126000000000001</v>
      </c>
      <c r="Z40" s="166">
        <v>2.3610000000000002</v>
      </c>
      <c r="AA40" s="167"/>
      <c r="AB40" s="166">
        <v>-1.1394</v>
      </c>
      <c r="AC40" s="166">
        <v>-0.68300000000000005</v>
      </c>
      <c r="AD40" s="166">
        <v>-0.64500000000000002</v>
      </c>
      <c r="AE40" s="166">
        <v>4.3570000000000002</v>
      </c>
      <c r="AF40" s="166">
        <v>-13.32</v>
      </c>
      <c r="AG40" s="166">
        <v>-2.2000000000000002</v>
      </c>
      <c r="AH40" s="167"/>
      <c r="AI40" s="167"/>
      <c r="AJ40" s="166">
        <v>-17.57</v>
      </c>
      <c r="AK40" s="166">
        <v>-17.64</v>
      </c>
      <c r="AL40" s="167"/>
      <c r="AM40" s="166">
        <v>-4.7300000000000004</v>
      </c>
      <c r="AN40" s="166">
        <v>-4.8099999999999996</v>
      </c>
      <c r="AO40" s="166">
        <v>5.6871999999999998</v>
      </c>
      <c r="AP40" s="166">
        <v>3.9319000000000002</v>
      </c>
      <c r="AQ40" s="166">
        <v>18.0031</v>
      </c>
      <c r="AR40" s="166">
        <v>20.110800000000001</v>
      </c>
      <c r="AS40" s="166">
        <v>-20.939800000000002</v>
      </c>
      <c r="AT40" s="166">
        <v>-9.3771000000000004</v>
      </c>
      <c r="AU40" s="166">
        <v>-9.5459999999999994</v>
      </c>
      <c r="AV40" s="166">
        <v>13.2959</v>
      </c>
      <c r="AW40" s="166">
        <v>10.8371</v>
      </c>
      <c r="AX40" s="166">
        <v>-16.744900000000001</v>
      </c>
      <c r="AY40" s="166">
        <v>-14.0657</v>
      </c>
      <c r="AZ40" s="166">
        <v>2.3795999999999999</v>
      </c>
      <c r="BA40" s="166">
        <v>12.069100000000001</v>
      </c>
      <c r="BB40" s="166">
        <v>22.515599999999999</v>
      </c>
      <c r="BC40" s="166">
        <v>-0.9667</v>
      </c>
      <c r="BD40" s="166">
        <v>-1</v>
      </c>
      <c r="BE40" s="166">
        <v>-1.2</v>
      </c>
      <c r="BF40" s="166">
        <v>-21.855</v>
      </c>
      <c r="BG40" s="166">
        <v>-22.103899999999999</v>
      </c>
      <c r="BH40" s="166">
        <v>-2.8656999999999999</v>
      </c>
      <c r="BI40" s="167"/>
      <c r="BJ40" s="166">
        <v>4.8550000000000004</v>
      </c>
      <c r="BK40" s="166">
        <v>5.0907999999999998</v>
      </c>
      <c r="BL40" s="166">
        <v>0</v>
      </c>
      <c r="BM40" s="166">
        <v>1.0338000000000001</v>
      </c>
      <c r="BN40" s="166">
        <v>-77.150800000000004</v>
      </c>
      <c r="BO40" s="166">
        <v>70.772400000000005</v>
      </c>
      <c r="BP40" s="166">
        <v>70.497699999999995</v>
      </c>
      <c r="BQ40" s="166">
        <v>3.6671</v>
      </c>
      <c r="BR40" s="166">
        <v>-67.447699999999998</v>
      </c>
      <c r="BS40" s="167"/>
      <c r="BT40" s="167"/>
      <c r="BU40" s="167"/>
      <c r="BV40" s="166">
        <v>38.411299999999997</v>
      </c>
      <c r="BW40" s="166">
        <v>10.62</v>
      </c>
      <c r="BX40" s="166">
        <v>12.63</v>
      </c>
      <c r="BY40" s="166">
        <v>2.2599999999999998</v>
      </c>
      <c r="BZ40" s="166">
        <v>12.85</v>
      </c>
      <c r="CA40" s="166">
        <v>-17.276299999999999</v>
      </c>
      <c r="CB40" s="166">
        <v>-16.4725</v>
      </c>
      <c r="CC40" s="166">
        <v>27.501000000000001</v>
      </c>
      <c r="CD40" s="166">
        <v>26.145399999999999</v>
      </c>
      <c r="CE40" s="166">
        <v>0.53569999999999995</v>
      </c>
      <c r="CF40" s="166">
        <v>-14.903600000000001</v>
      </c>
      <c r="CG40" s="166">
        <v>-15.024699999999999</v>
      </c>
      <c r="CH40" s="166">
        <v>4.9476000000000004</v>
      </c>
      <c r="CI40" s="166">
        <v>6.0909000000000004</v>
      </c>
      <c r="CJ40" s="167"/>
      <c r="CK40" s="167"/>
      <c r="CL40" s="166">
        <v>53.9</v>
      </c>
      <c r="CM40" s="166">
        <v>-9.6</v>
      </c>
      <c r="CN40" s="166">
        <v>-3.36</v>
      </c>
      <c r="CO40" s="166">
        <v>38.828899999999997</v>
      </c>
      <c r="CP40" s="166">
        <v>38.914299999999997</v>
      </c>
      <c r="CQ40" s="166">
        <v>37.6877</v>
      </c>
      <c r="CR40" s="166">
        <v>79.300299999999993</v>
      </c>
      <c r="CS40" s="166">
        <v>79.731999999999999</v>
      </c>
      <c r="CT40" s="166">
        <v>-26.704000000000001</v>
      </c>
      <c r="CU40" s="166">
        <v>-72.146100000000004</v>
      </c>
      <c r="CV40" s="166">
        <v>-23.305700000000002</v>
      </c>
      <c r="CW40" s="166">
        <v>2.5834999999999999</v>
      </c>
      <c r="CX40" s="166">
        <v>32.07</v>
      </c>
      <c r="CY40" s="166">
        <v>22.95</v>
      </c>
      <c r="CZ40" s="166">
        <v>12.192399999999999</v>
      </c>
      <c r="DA40" s="166">
        <v>12.307700000000001</v>
      </c>
      <c r="DB40" s="166">
        <v>-11.72</v>
      </c>
      <c r="DC40" s="167"/>
      <c r="DD40" s="166">
        <v>-8.3203999999999994</v>
      </c>
      <c r="DE40" s="166">
        <v>-7.9161000000000001</v>
      </c>
      <c r="DF40" s="166">
        <v>11.7315</v>
      </c>
      <c r="DG40" s="166">
        <v>1.46E-2</v>
      </c>
      <c r="DH40" s="166">
        <v>-6.1323999999999996</v>
      </c>
      <c r="DI40" s="166">
        <v>-4.4000000000000004</v>
      </c>
      <c r="DJ40" s="167"/>
      <c r="DK40" s="166">
        <v>-2.5024000000000002</v>
      </c>
      <c r="DL40" s="166">
        <v>5.9901</v>
      </c>
      <c r="DM40" s="166">
        <v>39.118200000000002</v>
      </c>
      <c r="DN40" s="166">
        <v>15.220599999999999</v>
      </c>
      <c r="DO40" s="166">
        <v>6.53</v>
      </c>
      <c r="DP40" s="166">
        <v>-1.51</v>
      </c>
      <c r="DQ40" s="166">
        <v>13.3515</v>
      </c>
      <c r="DR40" s="166">
        <v>-11.460699999999999</v>
      </c>
      <c r="DS40" s="166">
        <v>-14.28</v>
      </c>
      <c r="DT40" s="166">
        <v>-14.45</v>
      </c>
      <c r="DU40" s="166">
        <v>38.520000000000003</v>
      </c>
      <c r="DV40" s="166">
        <v>26.39</v>
      </c>
      <c r="DW40" s="166">
        <v>-10.2364</v>
      </c>
      <c r="DX40" s="166">
        <v>-4.8</v>
      </c>
      <c r="DY40" s="166">
        <v>-34.075099999999999</v>
      </c>
      <c r="DZ40" s="166">
        <v>-32.7273</v>
      </c>
      <c r="EA40" s="166">
        <v>51.940600000000003</v>
      </c>
      <c r="EB40" s="166">
        <v>26.6614</v>
      </c>
      <c r="EC40" s="166">
        <v>14.916</v>
      </c>
      <c r="ED40" s="166">
        <v>15.1911</v>
      </c>
      <c r="EE40" s="166">
        <v>1.7539</v>
      </c>
      <c r="EF40" s="166">
        <v>-19.225100000000001</v>
      </c>
      <c r="EG40" s="166">
        <v>-9.9329999999999998</v>
      </c>
      <c r="EH40" s="166">
        <v>-85.667599999999993</v>
      </c>
      <c r="EI40" s="166">
        <v>-0.99399999999999999</v>
      </c>
      <c r="EJ40" s="167"/>
      <c r="EK40" s="166">
        <v>-10.467499999999999</v>
      </c>
      <c r="EL40" s="166">
        <v>-9.2114999999999991</v>
      </c>
      <c r="EM40" s="166">
        <v>14.293799999999999</v>
      </c>
      <c r="EN40" s="166">
        <v>2.1936</v>
      </c>
      <c r="EO40" s="166">
        <v>1.4427000000000001</v>
      </c>
      <c r="EP40" s="166">
        <v>1.552</v>
      </c>
      <c r="EQ40" s="166">
        <v>-21.0318</v>
      </c>
      <c r="ER40" s="166">
        <v>-20.6511</v>
      </c>
      <c r="ES40" s="167"/>
      <c r="ET40" s="166">
        <v>0</v>
      </c>
      <c r="EU40" s="166">
        <v>-12.97</v>
      </c>
      <c r="EV40" s="166">
        <v>-0.4</v>
      </c>
      <c r="EW40" s="166">
        <v>6.4748000000000001</v>
      </c>
      <c r="EX40" s="166">
        <v>10.292299999999999</v>
      </c>
      <c r="EY40" s="166">
        <v>-8.7537000000000003</v>
      </c>
      <c r="EZ40" s="166">
        <v>2.0571000000000002</v>
      </c>
      <c r="FA40" s="166">
        <v>2.3786</v>
      </c>
      <c r="FB40" s="166">
        <v>-0.75670000000000004</v>
      </c>
      <c r="FC40" s="166">
        <v>-15.0977</v>
      </c>
      <c r="FD40" s="167"/>
      <c r="FE40" s="166">
        <v>1.2728999999999999</v>
      </c>
      <c r="FF40" s="166">
        <v>1.4857</v>
      </c>
      <c r="FG40" s="166">
        <v>3.5884999999999998</v>
      </c>
      <c r="FH40" s="166">
        <v>3.8914</v>
      </c>
      <c r="FI40" s="166">
        <v>2.9133</v>
      </c>
      <c r="FJ40" s="166">
        <v>6.1959</v>
      </c>
      <c r="FK40" s="166">
        <v>6.0284000000000004</v>
      </c>
      <c r="FL40" s="166">
        <v>-23.109000000000002</v>
      </c>
      <c r="FM40" s="166">
        <v>14.753</v>
      </c>
      <c r="FN40" s="166">
        <v>14.6533</v>
      </c>
      <c r="FO40" s="166">
        <v>-13.1564</v>
      </c>
      <c r="FP40" s="167"/>
      <c r="FQ40" s="166">
        <v>17.228000000000002</v>
      </c>
      <c r="FR40" s="166">
        <v>-16.37</v>
      </c>
      <c r="FS40" s="166">
        <v>-3.2113</v>
      </c>
      <c r="FT40" s="166">
        <v>0.31519999999999998</v>
      </c>
      <c r="FU40" s="166">
        <v>2.42</v>
      </c>
      <c r="FV40" s="166">
        <v>0.61</v>
      </c>
      <c r="FW40" s="166">
        <v>-16.323799999999999</v>
      </c>
      <c r="FX40" s="167"/>
      <c r="FY40" s="166">
        <v>6.13</v>
      </c>
      <c r="FZ40" s="166">
        <v>1.0740000000000001</v>
      </c>
      <c r="GA40" s="167"/>
      <c r="GB40" s="166">
        <v>10.26</v>
      </c>
      <c r="GC40" s="166">
        <v>-9.9812999999999992</v>
      </c>
      <c r="GD40" s="166">
        <v>-4.2786</v>
      </c>
      <c r="GE40" s="166">
        <v>-3.42</v>
      </c>
      <c r="GF40" s="166">
        <v>27.127300000000002</v>
      </c>
      <c r="GG40" s="167"/>
      <c r="GH40" s="166">
        <v>27.069299999999998</v>
      </c>
      <c r="GI40" s="166">
        <v>-16.7971</v>
      </c>
      <c r="GJ40" s="167"/>
      <c r="GK40" s="166">
        <v>3.0270999999999999</v>
      </c>
      <c r="GL40" s="167"/>
      <c r="GM40" s="167"/>
      <c r="GN40" s="166">
        <v>-9.0526999999999997</v>
      </c>
      <c r="GO40" s="166">
        <v>-22.619199999999999</v>
      </c>
      <c r="GP40" s="166">
        <v>7.0030999999999999</v>
      </c>
      <c r="GQ40" s="166">
        <v>-31.0078</v>
      </c>
      <c r="GR40" s="166">
        <v>9.65</v>
      </c>
      <c r="GS40" s="166">
        <v>9.2009000000000007</v>
      </c>
      <c r="GT40" s="166">
        <v>150.8382</v>
      </c>
      <c r="GU40" s="166">
        <v>-0.76180000000000003</v>
      </c>
      <c r="GV40" s="166">
        <v>-8.4160000000000004</v>
      </c>
      <c r="GW40" s="166">
        <v>-5.6818</v>
      </c>
      <c r="GX40" s="166">
        <v>4.3140000000000001</v>
      </c>
      <c r="GY40" s="166">
        <v>6.4097999999999997</v>
      </c>
      <c r="GZ40" s="166">
        <v>6.5507999999999997</v>
      </c>
      <c r="HA40" s="166">
        <v>4</v>
      </c>
      <c r="HB40" s="166">
        <v>15.341100000000001</v>
      </c>
      <c r="HC40" s="166">
        <v>16.962599999999998</v>
      </c>
      <c r="HD40" s="166">
        <v>-4.1900000000000004</v>
      </c>
      <c r="HE40" s="166">
        <v>0</v>
      </c>
      <c r="HF40" s="166">
        <v>30.125399999999999</v>
      </c>
      <c r="HG40" s="166">
        <v>-12.9009</v>
      </c>
      <c r="HH40" s="166">
        <v>39.968899999999998</v>
      </c>
      <c r="HI40" s="166">
        <v>-6.4322999999999997</v>
      </c>
      <c r="HJ40" s="166">
        <v>-6.1981000000000002</v>
      </c>
      <c r="HK40" s="166">
        <v>-6.6577000000000002</v>
      </c>
      <c r="HL40" s="166">
        <v>-7.9922000000000004</v>
      </c>
      <c r="HM40" s="166">
        <v>-10.9969</v>
      </c>
      <c r="HN40" s="166">
        <v>0</v>
      </c>
      <c r="HO40" s="167"/>
      <c r="HP40" s="167"/>
      <c r="HQ40" s="166">
        <v>-21.087199999999999</v>
      </c>
      <c r="HR40" s="166">
        <v>-20.8125</v>
      </c>
      <c r="HS40" s="166">
        <v>-12.0862</v>
      </c>
      <c r="HT40" s="166">
        <v>-11.560600000000001</v>
      </c>
      <c r="HU40" s="166">
        <v>12.63</v>
      </c>
      <c r="HV40" s="166">
        <v>12.58</v>
      </c>
      <c r="HW40" s="166">
        <v>-31.7</v>
      </c>
      <c r="HX40" s="166">
        <v>-31.7</v>
      </c>
      <c r="HY40" s="166">
        <v>0.98599999999999999</v>
      </c>
      <c r="HZ40" s="166">
        <v>-2.8</v>
      </c>
      <c r="IA40" s="166">
        <v>56.839199999999998</v>
      </c>
      <c r="IB40" s="166">
        <v>16.223700000000001</v>
      </c>
      <c r="IC40" s="166">
        <v>16.642700000000001</v>
      </c>
      <c r="ID40" s="166">
        <v>-17</v>
      </c>
      <c r="IE40" s="166">
        <v>-38</v>
      </c>
      <c r="IF40" s="166">
        <v>5.2</v>
      </c>
      <c r="IG40" s="166">
        <v>4.7</v>
      </c>
      <c r="IH40" s="166">
        <v>-18.2743</v>
      </c>
      <c r="II40" s="166">
        <v>-18.101400000000002</v>
      </c>
      <c r="IJ40" s="166">
        <v>-122.09059999999999</v>
      </c>
      <c r="IK40" s="166">
        <v>-34.506599999999999</v>
      </c>
      <c r="IL40" s="166">
        <v>-243.4135</v>
      </c>
      <c r="IM40" s="166">
        <v>5.6680999999999999</v>
      </c>
      <c r="IN40" s="166">
        <v>-59.4452</v>
      </c>
      <c r="IO40" s="166">
        <v>47.4589</v>
      </c>
      <c r="IP40" s="166">
        <v>118.6246</v>
      </c>
      <c r="IQ40" s="166">
        <v>62.358800000000002</v>
      </c>
      <c r="IR40" s="166">
        <v>149.73840000000001</v>
      </c>
      <c r="IS40" s="166">
        <v>-25.6417</v>
      </c>
      <c r="IT40" s="166">
        <v>-0.14990000000000001</v>
      </c>
      <c r="IU40" s="166">
        <v>-1.1346000000000001</v>
      </c>
      <c r="IV40" s="166">
        <v>47.882100000000001</v>
      </c>
      <c r="IW40" s="166">
        <v>137.45259999999999</v>
      </c>
      <c r="IX40" s="166">
        <v>-264.98680000000002</v>
      </c>
      <c r="IY40" s="166">
        <v>21.471</v>
      </c>
      <c r="IZ40" s="166">
        <v>-13.386100000000001</v>
      </c>
      <c r="JA40" s="166">
        <v>-1.0999000000000001</v>
      </c>
      <c r="JB40" s="167"/>
      <c r="JC40" s="166">
        <v>-10.48</v>
      </c>
      <c r="JD40" s="166">
        <v>-1.25</v>
      </c>
      <c r="JE40" s="166">
        <v>-1.2749999999999999</v>
      </c>
      <c r="JF40" s="166">
        <v>6.24</v>
      </c>
      <c r="JG40" s="166">
        <v>-4.88</v>
      </c>
      <c r="JH40" s="166">
        <v>-2.121</v>
      </c>
      <c r="JI40" s="166">
        <v>-1.3473999999999999</v>
      </c>
      <c r="JJ40" s="166">
        <v>8.9372000000000007</v>
      </c>
      <c r="JK40" s="166">
        <v>-8.2322000000000006</v>
      </c>
      <c r="JL40" s="166">
        <v>4.5</v>
      </c>
      <c r="JM40" s="166">
        <v>5.0919999999999996</v>
      </c>
      <c r="JN40" s="166">
        <v>3.7949999999999999</v>
      </c>
      <c r="JO40" s="167"/>
      <c r="JP40" s="167"/>
      <c r="JQ40" s="166">
        <v>3.4636999999999998</v>
      </c>
      <c r="JR40" s="166">
        <v>4.4122000000000003</v>
      </c>
      <c r="JS40" s="166">
        <v>3.1852</v>
      </c>
      <c r="JT40" s="167"/>
      <c r="JU40" s="166">
        <v>23.2</v>
      </c>
      <c r="JV40" s="166">
        <v>1.4743999999999999</v>
      </c>
      <c r="JW40" s="166">
        <v>0.49</v>
      </c>
      <c r="JX40" s="167"/>
      <c r="JY40" s="166">
        <v>-2.8374999999999999</v>
      </c>
      <c r="JZ40" s="166">
        <v>-14.4628</v>
      </c>
      <c r="KA40" s="166">
        <v>-20.7681</v>
      </c>
      <c r="KB40" s="166">
        <v>-1.0702</v>
      </c>
      <c r="KC40" s="166">
        <v>10.2774</v>
      </c>
      <c r="KD40" s="166">
        <v>-16.0899</v>
      </c>
      <c r="KE40" s="166">
        <v>5.4942000000000002</v>
      </c>
      <c r="KF40" s="166">
        <v>-23.8</v>
      </c>
      <c r="KG40" s="166">
        <v>6.4</v>
      </c>
      <c r="KH40" s="167"/>
      <c r="KI40" s="166">
        <v>-69.944999999999993</v>
      </c>
    </row>
    <row r="41" spans="1:295" ht="18" customHeight="1" x14ac:dyDescent="0.3">
      <c r="A41" s="161" t="s">
        <v>41</v>
      </c>
      <c r="B41" s="161" t="s">
        <v>748</v>
      </c>
      <c r="C41" s="162">
        <v>0</v>
      </c>
      <c r="D41" s="162">
        <v>3.4020999999999999</v>
      </c>
      <c r="E41" s="162">
        <v>-7.9127000000000001</v>
      </c>
      <c r="F41" s="162">
        <v>5.6919000000000004</v>
      </c>
      <c r="G41" s="162">
        <v>6.7977999999999996</v>
      </c>
      <c r="H41" s="163"/>
      <c r="I41" s="162">
        <v>12.901</v>
      </c>
      <c r="J41" s="163"/>
      <c r="K41" s="162">
        <v>22.7776</v>
      </c>
      <c r="L41" s="162">
        <v>9.6656999999999993</v>
      </c>
      <c r="M41" s="162">
        <v>9.3247</v>
      </c>
      <c r="N41" s="162">
        <v>-4.4400000000000004</v>
      </c>
      <c r="O41" s="163"/>
      <c r="P41" s="162">
        <v>8.8000000000000007</v>
      </c>
      <c r="Q41" s="162">
        <v>5.7960000000000003</v>
      </c>
      <c r="R41" s="162">
        <v>-22</v>
      </c>
      <c r="S41" s="162">
        <v>1.1037999999999999</v>
      </c>
      <c r="T41" s="163"/>
      <c r="U41" s="162">
        <v>6.9874000000000001</v>
      </c>
      <c r="V41" s="162">
        <v>6.8981000000000003</v>
      </c>
      <c r="W41" s="162">
        <v>11.8468</v>
      </c>
      <c r="X41" s="162">
        <v>10.318300000000001</v>
      </c>
      <c r="Y41" s="162">
        <v>-5.2465000000000002</v>
      </c>
      <c r="Z41" s="162">
        <v>2.3972000000000002</v>
      </c>
      <c r="AA41" s="163"/>
      <c r="AB41" s="162">
        <v>-1.1302000000000001</v>
      </c>
      <c r="AC41" s="162">
        <v>-0.67600000000000005</v>
      </c>
      <c r="AD41" s="162">
        <v>-0.66400000000000003</v>
      </c>
      <c r="AE41" s="162">
        <v>4.101</v>
      </c>
      <c r="AF41" s="162">
        <v>-15.54</v>
      </c>
      <c r="AG41" s="162">
        <v>-2.2000000000000002</v>
      </c>
      <c r="AH41" s="163"/>
      <c r="AI41" s="163"/>
      <c r="AJ41" s="162">
        <v>-16.899999999999999</v>
      </c>
      <c r="AK41" s="162">
        <v>-16.850000000000001</v>
      </c>
      <c r="AL41" s="162">
        <v>-10</v>
      </c>
      <c r="AM41" s="162">
        <v>-5.82</v>
      </c>
      <c r="AN41" s="162">
        <v>-5.91</v>
      </c>
      <c r="AO41" s="162">
        <v>6.0331999999999999</v>
      </c>
      <c r="AP41" s="162">
        <v>3.9348999999999998</v>
      </c>
      <c r="AQ41" s="162">
        <v>21.5886</v>
      </c>
      <c r="AR41" s="162">
        <v>21.943300000000001</v>
      </c>
      <c r="AS41" s="162">
        <v>-21.695699999999999</v>
      </c>
      <c r="AT41" s="162">
        <v>-7.9036</v>
      </c>
      <c r="AU41" s="162">
        <v>-7.4503000000000004</v>
      </c>
      <c r="AV41" s="162">
        <v>0.60929999999999995</v>
      </c>
      <c r="AW41" s="162">
        <v>0.71889999999999998</v>
      </c>
      <c r="AX41" s="162">
        <v>-14.333600000000001</v>
      </c>
      <c r="AY41" s="162">
        <v>-11.788399999999999</v>
      </c>
      <c r="AZ41" s="162">
        <v>1.196</v>
      </c>
      <c r="BA41" s="162">
        <v>5.9462999999999999</v>
      </c>
      <c r="BB41" s="162">
        <v>22.1111</v>
      </c>
      <c r="BC41" s="162">
        <v>1.4696</v>
      </c>
      <c r="BD41" s="162">
        <v>-1.9</v>
      </c>
      <c r="BE41" s="162">
        <v>-2</v>
      </c>
      <c r="BF41" s="162">
        <v>-25.0718</v>
      </c>
      <c r="BG41" s="162">
        <v>-25.192</v>
      </c>
      <c r="BH41" s="162">
        <v>-3.0623999999999998</v>
      </c>
      <c r="BI41" s="163"/>
      <c r="BJ41" s="162">
        <v>4.4359000000000002</v>
      </c>
      <c r="BK41" s="162">
        <v>5.0712999999999999</v>
      </c>
      <c r="BL41" s="162">
        <v>0</v>
      </c>
      <c r="BM41" s="162">
        <v>1.1435</v>
      </c>
      <c r="BN41" s="162">
        <v>-102.8473</v>
      </c>
      <c r="BO41" s="162">
        <v>75.899500000000003</v>
      </c>
      <c r="BP41" s="162">
        <v>76.143699999999995</v>
      </c>
      <c r="BQ41" s="162">
        <v>9.5023</v>
      </c>
      <c r="BR41" s="162">
        <v>-79.696399999999997</v>
      </c>
      <c r="BS41" s="163"/>
      <c r="BT41" s="163"/>
      <c r="BU41" s="163"/>
      <c r="BV41" s="162">
        <v>39.359400000000001</v>
      </c>
      <c r="BW41" s="162">
        <v>10.37</v>
      </c>
      <c r="BX41" s="162">
        <v>12.2</v>
      </c>
      <c r="BY41" s="162">
        <v>2.13</v>
      </c>
      <c r="BZ41" s="162">
        <v>12.69</v>
      </c>
      <c r="CA41" s="162">
        <v>-16.6065</v>
      </c>
      <c r="CB41" s="162">
        <v>-15.2669</v>
      </c>
      <c r="CC41" s="162">
        <v>26.520199999999999</v>
      </c>
      <c r="CD41" s="162">
        <v>24.667200000000001</v>
      </c>
      <c r="CE41" s="162">
        <v>0.47560000000000002</v>
      </c>
      <c r="CF41" s="162">
        <v>-14.773099999999999</v>
      </c>
      <c r="CG41" s="162">
        <v>-14.8277</v>
      </c>
      <c r="CH41" s="162">
        <v>4.2323000000000004</v>
      </c>
      <c r="CI41" s="162">
        <v>7.5256999999999996</v>
      </c>
      <c r="CJ41" s="163"/>
      <c r="CK41" s="163"/>
      <c r="CL41" s="162">
        <v>55.9</v>
      </c>
      <c r="CM41" s="162">
        <v>-11.2</v>
      </c>
      <c r="CN41" s="162">
        <v>-3.35</v>
      </c>
      <c r="CO41" s="162">
        <v>39.378</v>
      </c>
      <c r="CP41" s="162">
        <v>39.730400000000003</v>
      </c>
      <c r="CQ41" s="162">
        <v>37.873800000000003</v>
      </c>
      <c r="CR41" s="162">
        <v>84.5304</v>
      </c>
      <c r="CS41" s="162">
        <v>85.112099999999998</v>
      </c>
      <c r="CT41" s="162">
        <v>-27.617599999999999</v>
      </c>
      <c r="CU41" s="162">
        <v>-76.966099999999997</v>
      </c>
      <c r="CV41" s="162">
        <v>-23.351900000000001</v>
      </c>
      <c r="CW41" s="162">
        <v>2.9578000000000002</v>
      </c>
      <c r="CX41" s="162">
        <v>31.8</v>
      </c>
      <c r="CY41" s="162">
        <v>22.19</v>
      </c>
      <c r="CZ41" s="162">
        <v>12.348599999999999</v>
      </c>
      <c r="DA41" s="162">
        <v>12.4054</v>
      </c>
      <c r="DB41" s="162">
        <v>-11.92</v>
      </c>
      <c r="DC41" s="163"/>
      <c r="DD41" s="162">
        <v>-8.9016999999999999</v>
      </c>
      <c r="DE41" s="162">
        <v>-9.0551999999999992</v>
      </c>
      <c r="DF41" s="162">
        <v>15.277900000000001</v>
      </c>
      <c r="DG41" s="162">
        <v>1.46E-2</v>
      </c>
      <c r="DH41" s="162">
        <v>-6.2724000000000002</v>
      </c>
      <c r="DI41" s="162">
        <v>-4.9000000000000004</v>
      </c>
      <c r="DJ41" s="163"/>
      <c r="DK41" s="162">
        <v>-2.9382000000000001</v>
      </c>
      <c r="DL41" s="162">
        <v>5.4291</v>
      </c>
      <c r="DM41" s="162">
        <v>39.118200000000002</v>
      </c>
      <c r="DN41" s="162">
        <v>14.849500000000001</v>
      </c>
      <c r="DO41" s="162">
        <v>6.09</v>
      </c>
      <c r="DP41" s="162">
        <v>-1.55</v>
      </c>
      <c r="DQ41" s="162">
        <v>11.61</v>
      </c>
      <c r="DR41" s="162">
        <v>-14.450799999999999</v>
      </c>
      <c r="DS41" s="162">
        <v>-14.37</v>
      </c>
      <c r="DT41" s="162">
        <v>-14.46</v>
      </c>
      <c r="DU41" s="162">
        <v>38.06</v>
      </c>
      <c r="DV41" s="162">
        <v>26.1</v>
      </c>
      <c r="DW41" s="162">
        <v>-12.2545</v>
      </c>
      <c r="DX41" s="162">
        <v>-6.1273</v>
      </c>
      <c r="DY41" s="162">
        <v>-33.084899999999998</v>
      </c>
      <c r="DZ41" s="162">
        <v>-32.145499999999998</v>
      </c>
      <c r="EA41" s="162">
        <v>48.849200000000003</v>
      </c>
      <c r="EB41" s="162">
        <v>23.743500000000001</v>
      </c>
      <c r="EC41" s="162">
        <v>12.153700000000001</v>
      </c>
      <c r="ED41" s="162">
        <v>12.865500000000001</v>
      </c>
      <c r="EE41" s="162">
        <v>1.35</v>
      </c>
      <c r="EF41" s="162">
        <v>-14.3817</v>
      </c>
      <c r="EG41" s="162">
        <v>-9.0510000000000002</v>
      </c>
      <c r="EH41" s="162">
        <v>-93.933099999999996</v>
      </c>
      <c r="EI41" s="162">
        <v>-2.6315</v>
      </c>
      <c r="EJ41" s="163"/>
      <c r="EK41" s="162">
        <v>-9.3989999999999991</v>
      </c>
      <c r="EL41" s="162">
        <v>-8.1755999999999993</v>
      </c>
      <c r="EM41" s="162">
        <v>8.7324999999999999</v>
      </c>
      <c r="EN41" s="162">
        <v>-0.21</v>
      </c>
      <c r="EO41" s="162">
        <v>-1.3535999999999999</v>
      </c>
      <c r="EP41" s="162">
        <v>22.544</v>
      </c>
      <c r="EQ41" s="162">
        <v>-20.978000000000002</v>
      </c>
      <c r="ER41" s="162">
        <v>-20.6921</v>
      </c>
      <c r="ES41" s="163"/>
      <c r="ET41" s="162">
        <v>0</v>
      </c>
      <c r="EU41" s="162">
        <v>-22.31</v>
      </c>
      <c r="EV41" s="162">
        <v>-1.2</v>
      </c>
      <c r="EW41" s="162">
        <v>6.1361999999999997</v>
      </c>
      <c r="EX41" s="162">
        <v>5.7115999999999998</v>
      </c>
      <c r="EY41" s="162">
        <v>-8.7933000000000003</v>
      </c>
      <c r="EZ41" s="162">
        <v>1.8996</v>
      </c>
      <c r="FA41" s="162">
        <v>2.7162999999999999</v>
      </c>
      <c r="FB41" s="162">
        <v>-3.1977000000000002</v>
      </c>
      <c r="FC41" s="162">
        <v>-13.3065</v>
      </c>
      <c r="FD41" s="163"/>
      <c r="FE41" s="162">
        <v>1.2040999999999999</v>
      </c>
      <c r="FF41" s="162">
        <v>1.3902000000000001</v>
      </c>
      <c r="FG41" s="162">
        <v>2.8900999999999999</v>
      </c>
      <c r="FH41" s="162">
        <v>3.0373000000000001</v>
      </c>
      <c r="FI41" s="162">
        <v>2.484</v>
      </c>
      <c r="FJ41" s="162">
        <v>6.1959</v>
      </c>
      <c r="FK41" s="162">
        <v>5.1910999999999996</v>
      </c>
      <c r="FL41" s="162">
        <v>-15.7409</v>
      </c>
      <c r="FM41" s="162">
        <v>14.5807</v>
      </c>
      <c r="FN41" s="162">
        <v>15.110799999999999</v>
      </c>
      <c r="FO41" s="162">
        <v>-6.9710999999999999</v>
      </c>
      <c r="FP41" s="162">
        <v>0</v>
      </c>
      <c r="FQ41" s="162">
        <v>15.0845</v>
      </c>
      <c r="FR41" s="162">
        <v>-16.03</v>
      </c>
      <c r="FS41" s="162">
        <v>-3.4054000000000002</v>
      </c>
      <c r="FT41" s="162">
        <v>0.29780000000000001</v>
      </c>
      <c r="FU41" s="162">
        <v>2.44</v>
      </c>
      <c r="FV41" s="162">
        <v>1</v>
      </c>
      <c r="FW41" s="162">
        <v>-14.6448</v>
      </c>
      <c r="FX41" s="163"/>
      <c r="FY41" s="162">
        <v>6.0970000000000004</v>
      </c>
      <c r="FZ41" s="162">
        <v>1.123</v>
      </c>
      <c r="GA41" s="163"/>
      <c r="GB41" s="162">
        <v>9.56</v>
      </c>
      <c r="GC41" s="162">
        <v>-17.621600000000001</v>
      </c>
      <c r="GD41" s="162">
        <v>-11.002599999999999</v>
      </c>
      <c r="GE41" s="162">
        <v>-2.66</v>
      </c>
      <c r="GF41" s="162">
        <v>26.111799999999999</v>
      </c>
      <c r="GG41" s="163"/>
      <c r="GH41" s="162">
        <v>27.736999999999998</v>
      </c>
      <c r="GI41" s="162">
        <v>-17.220600000000001</v>
      </c>
      <c r="GJ41" s="163"/>
      <c r="GK41" s="162">
        <v>3.0158</v>
      </c>
      <c r="GL41" s="162">
        <v>6.6799999999999998E-2</v>
      </c>
      <c r="GM41" s="163"/>
      <c r="GN41" s="162">
        <v>-9.2220999999999993</v>
      </c>
      <c r="GO41" s="162">
        <v>-21.192</v>
      </c>
      <c r="GP41" s="162">
        <v>5.0834999999999999</v>
      </c>
      <c r="GQ41" s="162">
        <v>-31.764099999999999</v>
      </c>
      <c r="GR41" s="162">
        <v>10.8934</v>
      </c>
      <c r="GS41" s="162">
        <v>10.028700000000001</v>
      </c>
      <c r="GT41" s="162">
        <v>160.48429999999999</v>
      </c>
      <c r="GU41" s="162">
        <v>-0.86199999999999999</v>
      </c>
      <c r="GV41" s="162">
        <v>-8.6989000000000001</v>
      </c>
      <c r="GW41" s="162">
        <v>-5.7980999999999998</v>
      </c>
      <c r="GX41" s="162">
        <v>3.6901999999999999</v>
      </c>
      <c r="GY41" s="162">
        <v>6.2560000000000002</v>
      </c>
      <c r="GZ41" s="162">
        <v>6.3292999999999999</v>
      </c>
      <c r="HA41" s="162">
        <v>3.4843000000000002</v>
      </c>
      <c r="HB41" s="162">
        <v>15.190099999999999</v>
      </c>
      <c r="HC41" s="162">
        <v>17.688400000000001</v>
      </c>
      <c r="HD41" s="162">
        <v>-3.77</v>
      </c>
      <c r="HE41" s="162">
        <v>5.1101000000000001</v>
      </c>
      <c r="HF41" s="162">
        <v>47.3797</v>
      </c>
      <c r="HG41" s="162">
        <v>-13.445399999999999</v>
      </c>
      <c r="HH41" s="162">
        <v>23.471900000000002</v>
      </c>
      <c r="HI41" s="162">
        <v>3.1406999999999998</v>
      </c>
      <c r="HJ41" s="162">
        <v>3.4228999999999998</v>
      </c>
      <c r="HK41" s="162">
        <v>-9.5292999999999992</v>
      </c>
      <c r="HL41" s="162">
        <v>-10.3666</v>
      </c>
      <c r="HM41" s="162">
        <v>0</v>
      </c>
      <c r="HN41" s="162">
        <v>0</v>
      </c>
      <c r="HO41" s="162">
        <v>25.683299999999999</v>
      </c>
      <c r="HP41" s="162">
        <v>24.3017</v>
      </c>
      <c r="HQ41" s="162">
        <v>-23.235099999999999</v>
      </c>
      <c r="HR41" s="162">
        <v>-22.2683</v>
      </c>
      <c r="HS41" s="162">
        <v>-9.1077999999999992</v>
      </c>
      <c r="HT41" s="162">
        <v>-9.1607000000000003</v>
      </c>
      <c r="HU41" s="162">
        <v>10.19</v>
      </c>
      <c r="HV41" s="162">
        <v>10.26</v>
      </c>
      <c r="HW41" s="162">
        <v>-31.1</v>
      </c>
      <c r="HX41" s="162">
        <v>-30.5</v>
      </c>
      <c r="HY41" s="162">
        <v>1.0739000000000001</v>
      </c>
      <c r="HZ41" s="162">
        <v>-7.12</v>
      </c>
      <c r="IA41" s="162">
        <v>61.956200000000003</v>
      </c>
      <c r="IB41" s="162">
        <v>11.8325</v>
      </c>
      <c r="IC41" s="162">
        <v>11.3559</v>
      </c>
      <c r="ID41" s="162">
        <v>-17</v>
      </c>
      <c r="IE41" s="162">
        <v>-38.700000000000003</v>
      </c>
      <c r="IF41" s="162">
        <v>8.1</v>
      </c>
      <c r="IG41" s="162">
        <v>7.5</v>
      </c>
      <c r="IH41" s="163"/>
      <c r="II41" s="163"/>
      <c r="IJ41" s="162">
        <v>-87.729100000000003</v>
      </c>
      <c r="IK41" s="162">
        <v>-45.914499999999997</v>
      </c>
      <c r="IL41" s="162">
        <v>-235.35319999999999</v>
      </c>
      <c r="IM41" s="162">
        <v>-25.346800000000002</v>
      </c>
      <c r="IN41" s="162">
        <v>-59.605499999999999</v>
      </c>
      <c r="IO41" s="162">
        <v>97.96</v>
      </c>
      <c r="IP41" s="162">
        <v>71.250900000000001</v>
      </c>
      <c r="IQ41" s="162">
        <v>75.096199999999996</v>
      </c>
      <c r="IR41" s="162">
        <v>148.17599999999999</v>
      </c>
      <c r="IS41" s="162">
        <v>26.557300000000001</v>
      </c>
      <c r="IT41" s="162">
        <v>2.5907</v>
      </c>
      <c r="IU41" s="162">
        <v>2.1665999999999999</v>
      </c>
      <c r="IV41" s="162">
        <v>35.357700000000001</v>
      </c>
      <c r="IW41" s="162">
        <v>142.74449999999999</v>
      </c>
      <c r="IX41" s="162">
        <v>-257.79809999999998</v>
      </c>
      <c r="IY41" s="162">
        <v>36.406500000000001</v>
      </c>
      <c r="IZ41" s="162">
        <v>-25.188800000000001</v>
      </c>
      <c r="JA41" s="162">
        <v>-0.65549999999999997</v>
      </c>
      <c r="JB41" s="163"/>
      <c r="JC41" s="162">
        <v>-9.52</v>
      </c>
      <c r="JD41" s="162">
        <v>-1.2210000000000001</v>
      </c>
      <c r="JE41" s="162">
        <v>-1.2390000000000001</v>
      </c>
      <c r="JF41" s="162">
        <v>5.84</v>
      </c>
      <c r="JG41" s="162">
        <v>-4.4800000000000004</v>
      </c>
      <c r="JH41" s="162">
        <v>-2.1831999999999998</v>
      </c>
      <c r="JI41" s="162">
        <v>-1.4633</v>
      </c>
      <c r="JJ41" s="162">
        <v>10.695</v>
      </c>
      <c r="JK41" s="162">
        <v>-9.6085999999999991</v>
      </c>
      <c r="JL41" s="162">
        <v>4.4000000000000004</v>
      </c>
      <c r="JM41" s="162">
        <v>5.625</v>
      </c>
      <c r="JN41" s="162">
        <v>5.2110000000000003</v>
      </c>
      <c r="JO41" s="163"/>
      <c r="JP41" s="163"/>
      <c r="JQ41" s="162">
        <v>3.8525</v>
      </c>
      <c r="JR41" s="162">
        <v>3.4759000000000002</v>
      </c>
      <c r="JS41" s="162">
        <v>3.5236999999999998</v>
      </c>
      <c r="JT41" s="163"/>
      <c r="JU41" s="162">
        <v>23.3</v>
      </c>
      <c r="JV41" s="162">
        <v>1.0564</v>
      </c>
      <c r="JW41" s="162">
        <v>0.5</v>
      </c>
      <c r="JX41" s="163"/>
      <c r="JY41" s="162">
        <v>-5.2061999999999999</v>
      </c>
      <c r="JZ41" s="162">
        <v>-12.7682</v>
      </c>
      <c r="KA41" s="162">
        <v>-18.151800000000001</v>
      </c>
      <c r="KB41" s="162">
        <v>-4.4291999999999998</v>
      </c>
      <c r="KC41" s="162">
        <v>8.3428000000000004</v>
      </c>
      <c r="KD41" s="162">
        <v>-13.3316</v>
      </c>
      <c r="KE41" s="162">
        <v>4.4836</v>
      </c>
      <c r="KF41" s="162">
        <v>-24.4</v>
      </c>
      <c r="KG41" s="162">
        <v>6.6</v>
      </c>
      <c r="KH41" s="163"/>
      <c r="KI41" s="162">
        <v>-69.294700000000006</v>
      </c>
    </row>
    <row r="42" spans="1:295" ht="18" customHeight="1" x14ac:dyDescent="0.3">
      <c r="A42" s="161" t="s">
        <v>41</v>
      </c>
      <c r="B42" s="161" t="s">
        <v>749</v>
      </c>
      <c r="C42" s="164">
        <v>0</v>
      </c>
      <c r="D42" s="164">
        <v>2.7244999999999999</v>
      </c>
      <c r="E42" s="164">
        <v>-7.2548000000000004</v>
      </c>
      <c r="F42" s="164">
        <v>7.6215000000000002</v>
      </c>
      <c r="G42" s="164">
        <v>6.1087999999999996</v>
      </c>
      <c r="H42" s="165"/>
      <c r="I42" s="164">
        <v>11.5345</v>
      </c>
      <c r="J42" s="165"/>
      <c r="K42" s="164">
        <v>21.081299999999999</v>
      </c>
      <c r="L42" s="164">
        <v>8.9436999999999998</v>
      </c>
      <c r="M42" s="164">
        <v>8.5421999999999993</v>
      </c>
      <c r="N42" s="164">
        <v>-2.2200000000000002</v>
      </c>
      <c r="O42" s="164">
        <v>-30.8</v>
      </c>
      <c r="P42" s="164">
        <v>6.6</v>
      </c>
      <c r="Q42" s="164">
        <v>4.1399999999999997</v>
      </c>
      <c r="R42" s="165"/>
      <c r="S42" s="164">
        <v>1.2927</v>
      </c>
      <c r="T42" s="165"/>
      <c r="U42" s="164">
        <v>6.7633999999999999</v>
      </c>
      <c r="V42" s="164">
        <v>6.7249999999999996</v>
      </c>
      <c r="W42" s="164">
        <v>11.5105</v>
      </c>
      <c r="X42" s="164">
        <v>10.517899999999999</v>
      </c>
      <c r="Y42" s="164">
        <v>-5.0603999999999996</v>
      </c>
      <c r="Z42" s="164">
        <v>2.3508</v>
      </c>
      <c r="AA42" s="165"/>
      <c r="AB42" s="164">
        <v>-1.1783999999999999</v>
      </c>
      <c r="AC42" s="164">
        <v>-0.60599999999999998</v>
      </c>
      <c r="AD42" s="164">
        <v>-0.59499999999999997</v>
      </c>
      <c r="AE42" s="164">
        <v>4.2229999999999999</v>
      </c>
      <c r="AF42" s="164">
        <v>-17.760000000000002</v>
      </c>
      <c r="AG42" s="165"/>
      <c r="AH42" s="165"/>
      <c r="AI42" s="165"/>
      <c r="AJ42" s="164">
        <v>-15.57</v>
      </c>
      <c r="AK42" s="164">
        <v>-15.66</v>
      </c>
      <c r="AL42" s="165"/>
      <c r="AM42" s="164">
        <v>-6.77</v>
      </c>
      <c r="AN42" s="164">
        <v>-6.8</v>
      </c>
      <c r="AO42" s="164">
        <v>5.9901</v>
      </c>
      <c r="AP42" s="164">
        <v>3.9217</v>
      </c>
      <c r="AQ42" s="164">
        <v>21.029800000000002</v>
      </c>
      <c r="AR42" s="164">
        <v>24.095300000000002</v>
      </c>
      <c r="AS42" s="164">
        <v>-22.351700000000001</v>
      </c>
      <c r="AT42" s="164">
        <v>-5.0903999999999998</v>
      </c>
      <c r="AU42" s="164">
        <v>-4.391</v>
      </c>
      <c r="AV42" s="164">
        <v>-1.3752</v>
      </c>
      <c r="AW42" s="164">
        <v>-1.3531</v>
      </c>
      <c r="AX42" s="164">
        <v>-17.146799999999999</v>
      </c>
      <c r="AY42" s="164">
        <v>-12.5922</v>
      </c>
      <c r="AZ42" s="164">
        <v>1.196</v>
      </c>
      <c r="BA42" s="164">
        <v>5.1746999999999996</v>
      </c>
      <c r="BB42" s="164">
        <v>16.403700000000001</v>
      </c>
      <c r="BC42" s="164">
        <v>12.230700000000001</v>
      </c>
      <c r="BD42" s="164">
        <v>-5.6</v>
      </c>
      <c r="BE42" s="164">
        <v>-5.9</v>
      </c>
      <c r="BF42" s="164">
        <v>-27.995799999999999</v>
      </c>
      <c r="BG42" s="164">
        <v>-28.110499999999998</v>
      </c>
      <c r="BH42" s="164">
        <v>-2.7360000000000002</v>
      </c>
      <c r="BI42" s="165"/>
      <c r="BJ42" s="164">
        <v>2.8736000000000002</v>
      </c>
      <c r="BK42" s="164">
        <v>3.9550999999999998</v>
      </c>
      <c r="BL42" s="164">
        <v>0</v>
      </c>
      <c r="BM42" s="164">
        <v>1.0784</v>
      </c>
      <c r="BN42" s="164">
        <v>-110.477</v>
      </c>
      <c r="BO42" s="164">
        <v>77.883200000000002</v>
      </c>
      <c r="BP42" s="164">
        <v>77.791700000000006</v>
      </c>
      <c r="BQ42" s="164">
        <v>11.7249</v>
      </c>
      <c r="BR42" s="164">
        <v>-84.670599999999993</v>
      </c>
      <c r="BS42" s="165"/>
      <c r="BT42" s="165"/>
      <c r="BU42" s="165"/>
      <c r="BV42" s="164">
        <v>30.467600000000001</v>
      </c>
      <c r="BW42" s="164">
        <v>8.81</v>
      </c>
      <c r="BX42" s="164">
        <v>10.97</v>
      </c>
      <c r="BY42" s="164">
        <v>1.04</v>
      </c>
      <c r="BZ42" s="164">
        <v>11.12</v>
      </c>
      <c r="CA42" s="164">
        <v>-16.3386</v>
      </c>
      <c r="CB42" s="164">
        <v>-16.070699999999999</v>
      </c>
      <c r="CC42" s="164">
        <v>26.066600000000001</v>
      </c>
      <c r="CD42" s="164">
        <v>24.257999999999999</v>
      </c>
      <c r="CE42" s="164">
        <v>0.31209999999999999</v>
      </c>
      <c r="CF42" s="164">
        <v>-15.5199</v>
      </c>
      <c r="CG42" s="164">
        <v>-15.5022</v>
      </c>
      <c r="CH42" s="164">
        <v>2.3740999999999999</v>
      </c>
      <c r="CI42" s="164">
        <v>8.0747</v>
      </c>
      <c r="CJ42" s="165"/>
      <c r="CK42" s="165"/>
      <c r="CL42" s="164">
        <v>55.2</v>
      </c>
      <c r="CM42" s="164">
        <v>-12.6</v>
      </c>
      <c r="CN42" s="164">
        <v>-3.29</v>
      </c>
      <c r="CO42" s="164">
        <v>39.466200000000001</v>
      </c>
      <c r="CP42" s="164">
        <v>39.6678</v>
      </c>
      <c r="CQ42" s="164">
        <v>37.780999999999999</v>
      </c>
      <c r="CR42" s="164">
        <v>87.617199999999997</v>
      </c>
      <c r="CS42" s="164">
        <v>86.804500000000004</v>
      </c>
      <c r="CT42" s="164">
        <v>-21.673200000000001</v>
      </c>
      <c r="CU42" s="164">
        <v>-80.451700000000002</v>
      </c>
      <c r="CV42" s="164">
        <v>-18.600200000000001</v>
      </c>
      <c r="CW42" s="164">
        <v>2.4458000000000002</v>
      </c>
      <c r="CX42" s="164">
        <v>32.630000000000003</v>
      </c>
      <c r="CY42" s="164">
        <v>21.87</v>
      </c>
      <c r="CZ42" s="164">
        <v>12.036099999999999</v>
      </c>
      <c r="DA42" s="164">
        <v>12.210100000000001</v>
      </c>
      <c r="DB42" s="164">
        <v>-11.81</v>
      </c>
      <c r="DC42" s="165"/>
      <c r="DD42" s="164">
        <v>-9.5077999999999996</v>
      </c>
      <c r="DE42" s="164">
        <v>-9.4039999999999999</v>
      </c>
      <c r="DF42" s="164">
        <v>15.6935</v>
      </c>
      <c r="DG42" s="164">
        <v>1.46E-2</v>
      </c>
      <c r="DH42" s="164">
        <v>-6.2142999999999997</v>
      </c>
      <c r="DI42" s="164">
        <v>-5.9</v>
      </c>
      <c r="DJ42" s="164">
        <v>-5.7</v>
      </c>
      <c r="DK42" s="164">
        <v>-3.3483999999999998</v>
      </c>
      <c r="DL42" s="164">
        <v>5.4291</v>
      </c>
      <c r="DM42" s="164">
        <v>37.856499999999997</v>
      </c>
      <c r="DN42" s="164">
        <v>14.4785</v>
      </c>
      <c r="DO42" s="164">
        <v>5.97</v>
      </c>
      <c r="DP42" s="164">
        <v>-0.94</v>
      </c>
      <c r="DQ42" s="164">
        <v>11.029500000000001</v>
      </c>
      <c r="DR42" s="164">
        <v>-16.265899999999998</v>
      </c>
      <c r="DS42" s="164">
        <v>-14.33</v>
      </c>
      <c r="DT42" s="164">
        <v>-14.58</v>
      </c>
      <c r="DU42" s="164">
        <v>41.44</v>
      </c>
      <c r="DV42" s="164">
        <v>26.15</v>
      </c>
      <c r="DW42" s="164">
        <v>-11.945499999999999</v>
      </c>
      <c r="DX42" s="164">
        <v>-6.2</v>
      </c>
      <c r="DY42" s="164">
        <v>-33.595999999999997</v>
      </c>
      <c r="DZ42" s="164">
        <v>-32.154499999999999</v>
      </c>
      <c r="EA42" s="164">
        <v>49.476500000000001</v>
      </c>
      <c r="EB42" s="164">
        <v>23.8734</v>
      </c>
      <c r="EC42" s="164">
        <v>11.9879</v>
      </c>
      <c r="ED42" s="164">
        <v>12.2142</v>
      </c>
      <c r="EE42" s="164">
        <v>-16.148499999999999</v>
      </c>
      <c r="EF42" s="164">
        <v>-19.011500000000002</v>
      </c>
      <c r="EG42" s="164">
        <v>-9.6300000000000008</v>
      </c>
      <c r="EH42" s="164">
        <v>-99.496899999999997</v>
      </c>
      <c r="EI42" s="164">
        <v>-0.99309999999999998</v>
      </c>
      <c r="EJ42" s="165"/>
      <c r="EK42" s="164">
        <v>-8.6052999999999997</v>
      </c>
      <c r="EL42" s="164">
        <v>-8.0447000000000006</v>
      </c>
      <c r="EM42" s="164">
        <v>11.6905</v>
      </c>
      <c r="EN42" s="164">
        <v>1.0290999999999999</v>
      </c>
      <c r="EO42" s="164">
        <v>-0.2074</v>
      </c>
      <c r="EP42" s="164">
        <v>26.64</v>
      </c>
      <c r="EQ42" s="164">
        <v>-24.238399999999999</v>
      </c>
      <c r="ER42" s="164">
        <v>-22.532599999999999</v>
      </c>
      <c r="ES42" s="164">
        <v>-0.97319999999999995</v>
      </c>
      <c r="ET42" s="164">
        <v>-20.23</v>
      </c>
      <c r="EU42" s="164">
        <v>-20.7</v>
      </c>
      <c r="EV42" s="164">
        <v>-4.3</v>
      </c>
      <c r="EW42" s="164">
        <v>6.2968000000000002</v>
      </c>
      <c r="EX42" s="164">
        <v>8.1324000000000005</v>
      </c>
      <c r="EY42" s="164">
        <v>-8.4060000000000006</v>
      </c>
      <c r="EZ42" s="164">
        <v>2.2709999999999999</v>
      </c>
      <c r="FA42" s="164">
        <v>2.5158999999999998</v>
      </c>
      <c r="FB42" s="164">
        <v>-3.6139999999999999</v>
      </c>
      <c r="FC42" s="164">
        <v>-14.1745</v>
      </c>
      <c r="FD42" s="165"/>
      <c r="FE42" s="164">
        <v>1.1116999999999999</v>
      </c>
      <c r="FF42" s="164">
        <v>1.3343</v>
      </c>
      <c r="FG42" s="164">
        <v>2.7806000000000002</v>
      </c>
      <c r="FH42" s="164">
        <v>2.7461000000000002</v>
      </c>
      <c r="FI42" s="164">
        <v>0</v>
      </c>
      <c r="FJ42" s="164">
        <v>5.6935000000000002</v>
      </c>
      <c r="FK42" s="164">
        <v>5.5260999999999996</v>
      </c>
      <c r="FL42" s="164">
        <v>-13.0616</v>
      </c>
      <c r="FM42" s="164">
        <v>14.9665</v>
      </c>
      <c r="FN42" s="164">
        <v>15.280099999999999</v>
      </c>
      <c r="FO42" s="164">
        <v>-1.1928000000000001</v>
      </c>
      <c r="FP42" s="164">
        <v>11.411899999999999</v>
      </c>
      <c r="FQ42" s="164">
        <v>17.5015</v>
      </c>
      <c r="FR42" s="164">
        <v>-16.190000000000001</v>
      </c>
      <c r="FS42" s="164">
        <v>-2.9091</v>
      </c>
      <c r="FT42" s="164">
        <v>0.3417</v>
      </c>
      <c r="FU42" s="164">
        <v>2</v>
      </c>
      <c r="FV42" s="164">
        <v>0.25</v>
      </c>
      <c r="FW42" s="164">
        <v>-16.316700000000001</v>
      </c>
      <c r="FX42" s="165"/>
      <c r="FY42" s="164">
        <v>5.99</v>
      </c>
      <c r="FZ42" s="164">
        <v>1.1040000000000001</v>
      </c>
      <c r="GA42" s="164">
        <v>2.7982999999999998</v>
      </c>
      <c r="GB42" s="164">
        <v>7.77</v>
      </c>
      <c r="GC42" s="164">
        <v>-22.875499999999999</v>
      </c>
      <c r="GD42" s="164">
        <v>-15.4679</v>
      </c>
      <c r="GE42" s="164">
        <v>-3.17</v>
      </c>
      <c r="GF42" s="164">
        <v>23.532499999999999</v>
      </c>
      <c r="GG42" s="165"/>
      <c r="GH42" s="164">
        <v>27.4148</v>
      </c>
      <c r="GI42" s="164">
        <v>-16.867899999999999</v>
      </c>
      <c r="GJ42" s="164">
        <v>0</v>
      </c>
      <c r="GK42" s="164">
        <v>3.0392999999999999</v>
      </c>
      <c r="GL42" s="165"/>
      <c r="GM42" s="165"/>
      <c r="GN42" s="164">
        <v>-8.9138999999999999</v>
      </c>
      <c r="GO42" s="164">
        <v>-21.220600000000001</v>
      </c>
      <c r="GP42" s="164">
        <v>4.4976000000000003</v>
      </c>
      <c r="GQ42" s="164">
        <v>-31.848099999999999</v>
      </c>
      <c r="GR42" s="164">
        <v>12.226599999999999</v>
      </c>
      <c r="GS42" s="164">
        <v>11.5419</v>
      </c>
      <c r="GT42" s="164">
        <v>166.2963</v>
      </c>
      <c r="GU42" s="164">
        <v>-1.1495</v>
      </c>
      <c r="GV42" s="164">
        <v>-8.4847000000000001</v>
      </c>
      <c r="GW42" s="164">
        <v>-5.1794000000000002</v>
      </c>
      <c r="GX42" s="164">
        <v>3.3847999999999998</v>
      </c>
      <c r="GY42" s="164">
        <v>6.0655999999999999</v>
      </c>
      <c r="GZ42" s="164">
        <v>6.2580999999999998</v>
      </c>
      <c r="HA42" s="164">
        <v>3</v>
      </c>
      <c r="HB42" s="164">
        <v>18.036100000000001</v>
      </c>
      <c r="HC42" s="164">
        <v>19.522300000000001</v>
      </c>
      <c r="HD42" s="164">
        <v>-1.26</v>
      </c>
      <c r="HE42" s="164">
        <v>3.5644</v>
      </c>
      <c r="HF42" s="164">
        <v>44.932899999999997</v>
      </c>
      <c r="HG42" s="164">
        <v>0</v>
      </c>
      <c r="HH42" s="164">
        <v>25.556000000000001</v>
      </c>
      <c r="HI42" s="164">
        <v>9.5630000000000006</v>
      </c>
      <c r="HJ42" s="164">
        <v>10.2479</v>
      </c>
      <c r="HK42" s="164">
        <v>-12.463800000000001</v>
      </c>
      <c r="HL42" s="164">
        <v>-13.4443</v>
      </c>
      <c r="HM42" s="164">
        <v>0</v>
      </c>
      <c r="HN42" s="164">
        <v>0</v>
      </c>
      <c r="HO42" s="164">
        <v>44.805100000000003</v>
      </c>
      <c r="HP42" s="164">
        <v>43.241199999999999</v>
      </c>
      <c r="HQ42" s="164">
        <v>-20.565300000000001</v>
      </c>
      <c r="HR42" s="164">
        <v>-19.961099999999998</v>
      </c>
      <c r="HS42" s="164">
        <v>-6.7409999999999997</v>
      </c>
      <c r="HT42" s="164">
        <v>-6.8224</v>
      </c>
      <c r="HU42" s="164">
        <v>7.49</v>
      </c>
      <c r="HV42" s="164">
        <v>7.5</v>
      </c>
      <c r="HW42" s="164">
        <v>-31.3</v>
      </c>
      <c r="HX42" s="164">
        <v>-31.6</v>
      </c>
      <c r="HY42" s="164">
        <v>1.0207999999999999</v>
      </c>
      <c r="HZ42" s="164">
        <v>-8.48</v>
      </c>
      <c r="IA42" s="164">
        <v>58.790599999999998</v>
      </c>
      <c r="IB42" s="164">
        <v>10.6022</v>
      </c>
      <c r="IC42" s="164">
        <v>10.5107</v>
      </c>
      <c r="ID42" s="164">
        <v>-17.399999999999999</v>
      </c>
      <c r="IE42" s="164">
        <v>-38</v>
      </c>
      <c r="IF42" s="164">
        <v>6.8</v>
      </c>
      <c r="IG42" s="164">
        <v>5.9</v>
      </c>
      <c r="IH42" s="164">
        <v>-17.955500000000001</v>
      </c>
      <c r="II42" s="164">
        <v>-18.0273</v>
      </c>
      <c r="IJ42" s="164">
        <v>-76.308599999999998</v>
      </c>
      <c r="IK42" s="164">
        <v>-55.704500000000003</v>
      </c>
      <c r="IL42" s="164">
        <v>-229.99979999999999</v>
      </c>
      <c r="IM42" s="164">
        <v>-18.671500000000002</v>
      </c>
      <c r="IN42" s="164">
        <v>-56.462000000000003</v>
      </c>
      <c r="IO42" s="164">
        <v>102.4918</v>
      </c>
      <c r="IP42" s="164">
        <v>62.294600000000003</v>
      </c>
      <c r="IQ42" s="164">
        <v>65.592100000000002</v>
      </c>
      <c r="IR42" s="164">
        <v>152.6739</v>
      </c>
      <c r="IS42" s="164">
        <v>36.674900000000001</v>
      </c>
      <c r="IT42" s="164">
        <v>5.1349</v>
      </c>
      <c r="IU42" s="164">
        <v>4.2107000000000001</v>
      </c>
      <c r="IV42" s="164">
        <v>44.324199999999998</v>
      </c>
      <c r="IW42" s="164">
        <v>153.0966</v>
      </c>
      <c r="IX42" s="164">
        <v>-259.30509999999998</v>
      </c>
      <c r="IY42" s="164">
        <v>46.848599999999998</v>
      </c>
      <c r="IZ42" s="164">
        <v>-33.738599999999998</v>
      </c>
      <c r="JA42" s="164">
        <v>-1.0071000000000001</v>
      </c>
      <c r="JB42" s="165"/>
      <c r="JC42" s="164">
        <v>-10</v>
      </c>
      <c r="JD42" s="164">
        <v>-1.3149999999999999</v>
      </c>
      <c r="JE42" s="164">
        <v>-1.329</v>
      </c>
      <c r="JF42" s="164">
        <v>5.44</v>
      </c>
      <c r="JG42" s="164">
        <v>-3.2</v>
      </c>
      <c r="JH42" s="164">
        <v>-2.6659000000000002</v>
      </c>
      <c r="JI42" s="164">
        <v>-2.5467</v>
      </c>
      <c r="JJ42" s="164">
        <v>10.7835</v>
      </c>
      <c r="JK42" s="164">
        <v>-8.3787000000000003</v>
      </c>
      <c r="JL42" s="164">
        <v>4.5999999999999996</v>
      </c>
      <c r="JM42" s="164">
        <v>4.0190000000000001</v>
      </c>
      <c r="JN42" s="164">
        <v>3.9630000000000001</v>
      </c>
      <c r="JO42" s="164">
        <v>2.5821000000000001</v>
      </c>
      <c r="JP42" s="165"/>
      <c r="JQ42" s="164">
        <v>3.7176999999999998</v>
      </c>
      <c r="JR42" s="164">
        <v>3.4359999999999999</v>
      </c>
      <c r="JS42" s="164">
        <v>3.5125000000000002</v>
      </c>
      <c r="JT42" s="165"/>
      <c r="JU42" s="164">
        <v>22.9</v>
      </c>
      <c r="JV42" s="164">
        <v>7.8600000000000003E-2</v>
      </c>
      <c r="JW42" s="164">
        <v>0.44</v>
      </c>
      <c r="JX42" s="165"/>
      <c r="JY42" s="164">
        <v>-8.2088999999999999</v>
      </c>
      <c r="JZ42" s="164">
        <v>-12.669700000000001</v>
      </c>
      <c r="KA42" s="164">
        <v>-17.1465</v>
      </c>
      <c r="KB42" s="164">
        <v>-6.5918999999999999</v>
      </c>
      <c r="KC42" s="164">
        <v>7.5321999999999996</v>
      </c>
      <c r="KD42" s="164">
        <v>-10.8689</v>
      </c>
      <c r="KE42" s="164">
        <v>2.5556000000000001</v>
      </c>
      <c r="KF42" s="164">
        <v>-24.7</v>
      </c>
      <c r="KG42" s="164">
        <v>6.6</v>
      </c>
      <c r="KH42" s="165"/>
      <c r="KI42" s="164">
        <v>-71.404799999999994</v>
      </c>
    </row>
    <row r="43" spans="1:295" ht="18" customHeight="1" x14ac:dyDescent="0.3">
      <c r="A43" s="161" t="s">
        <v>41</v>
      </c>
      <c r="B43" s="161" t="s">
        <v>750</v>
      </c>
      <c r="C43" s="164">
        <v>0</v>
      </c>
      <c r="D43" s="164">
        <v>2.7326000000000001</v>
      </c>
      <c r="E43" s="164">
        <v>-7.2598000000000003</v>
      </c>
      <c r="F43" s="164">
        <v>11.005100000000001</v>
      </c>
      <c r="G43" s="164">
        <v>8.4374000000000002</v>
      </c>
      <c r="H43" s="165"/>
      <c r="I43" s="164">
        <v>6.8722000000000003</v>
      </c>
      <c r="J43" s="165"/>
      <c r="K43" s="164">
        <v>18.793500000000002</v>
      </c>
      <c r="L43" s="164">
        <v>7.6627999999999998</v>
      </c>
      <c r="M43" s="164">
        <v>7.3167</v>
      </c>
      <c r="N43" s="164">
        <v>-2.2200000000000002</v>
      </c>
      <c r="O43" s="164">
        <v>-28.6</v>
      </c>
      <c r="P43" s="164">
        <v>6.6</v>
      </c>
      <c r="Q43" s="164">
        <v>4.1399999999999997</v>
      </c>
      <c r="R43" s="164">
        <v>-22</v>
      </c>
      <c r="S43" s="164">
        <v>2.9809999999999999</v>
      </c>
      <c r="T43" s="165"/>
      <c r="U43" s="164">
        <v>6.5621</v>
      </c>
      <c r="V43" s="164">
        <v>6.4047999999999998</v>
      </c>
      <c r="W43" s="164">
        <v>10.9658</v>
      </c>
      <c r="X43" s="164">
        <v>11.0497</v>
      </c>
      <c r="Y43" s="164">
        <v>-5.2319000000000004</v>
      </c>
      <c r="Z43" s="164">
        <v>2.3609</v>
      </c>
      <c r="AA43" s="165"/>
      <c r="AB43" s="164">
        <v>-1.22</v>
      </c>
      <c r="AC43" s="164">
        <v>-0.497</v>
      </c>
      <c r="AD43" s="164">
        <v>-0.48099999999999998</v>
      </c>
      <c r="AE43" s="164">
        <v>4.1820000000000004</v>
      </c>
      <c r="AF43" s="164">
        <v>-19.98</v>
      </c>
      <c r="AG43" s="164">
        <v>-4.4000000000000004</v>
      </c>
      <c r="AH43" s="165"/>
      <c r="AI43" s="165"/>
      <c r="AJ43" s="164">
        <v>-14.25</v>
      </c>
      <c r="AK43" s="164">
        <v>-14.25</v>
      </c>
      <c r="AL43" s="165"/>
      <c r="AM43" s="164">
        <v>-7.59</v>
      </c>
      <c r="AN43" s="164">
        <v>-7.6</v>
      </c>
      <c r="AO43" s="164">
        <v>6.2333999999999996</v>
      </c>
      <c r="AP43" s="164">
        <v>4.0041000000000002</v>
      </c>
      <c r="AQ43" s="164">
        <v>21.754000000000001</v>
      </c>
      <c r="AR43" s="164">
        <v>23.273</v>
      </c>
      <c r="AS43" s="164">
        <v>-18.351900000000001</v>
      </c>
      <c r="AT43" s="164">
        <v>-3.3490000000000002</v>
      </c>
      <c r="AU43" s="164">
        <v>-3.9445000000000001</v>
      </c>
      <c r="AV43" s="164">
        <v>-1.2427999999999999</v>
      </c>
      <c r="AW43" s="164">
        <v>-1.1728000000000001</v>
      </c>
      <c r="AX43" s="164">
        <v>-13.797800000000001</v>
      </c>
      <c r="AY43" s="164">
        <v>-11.9224</v>
      </c>
      <c r="AZ43" s="164">
        <v>1.5905</v>
      </c>
      <c r="BA43" s="164">
        <v>7.2796000000000003</v>
      </c>
      <c r="BB43" s="164">
        <v>10.9977</v>
      </c>
      <c r="BC43" s="164">
        <v>17.341200000000001</v>
      </c>
      <c r="BD43" s="164">
        <v>-6</v>
      </c>
      <c r="BE43" s="164">
        <v>-6.3</v>
      </c>
      <c r="BF43" s="164">
        <v>-29.029199999999999</v>
      </c>
      <c r="BG43" s="164">
        <v>-28.6145</v>
      </c>
      <c r="BH43" s="164">
        <v>-2.7082000000000002</v>
      </c>
      <c r="BI43" s="165"/>
      <c r="BJ43" s="164">
        <v>-1.5868</v>
      </c>
      <c r="BK43" s="164">
        <v>3.5836999999999999</v>
      </c>
      <c r="BL43" s="165"/>
      <c r="BM43" s="164">
        <v>1.5148999999999999</v>
      </c>
      <c r="BN43" s="164">
        <v>-116.8553</v>
      </c>
      <c r="BO43" s="164">
        <v>79.134500000000003</v>
      </c>
      <c r="BP43" s="164">
        <v>79.165000000000006</v>
      </c>
      <c r="BQ43" s="164">
        <v>17.584099999999999</v>
      </c>
      <c r="BR43" s="164">
        <v>-91.854799999999997</v>
      </c>
      <c r="BS43" s="165"/>
      <c r="BT43" s="165"/>
      <c r="BU43" s="165"/>
      <c r="BV43" s="164">
        <v>28.491599999999998</v>
      </c>
      <c r="BW43" s="164">
        <v>8.2200000000000006</v>
      </c>
      <c r="BX43" s="164">
        <v>10.4</v>
      </c>
      <c r="BY43" s="164">
        <v>-0.06</v>
      </c>
      <c r="BZ43" s="164">
        <v>9.49</v>
      </c>
      <c r="CA43" s="164">
        <v>-11.5161</v>
      </c>
      <c r="CB43" s="164">
        <v>-11.784000000000001</v>
      </c>
      <c r="CC43" s="164">
        <v>23.691800000000001</v>
      </c>
      <c r="CD43" s="164">
        <v>22.186399999999999</v>
      </c>
      <c r="CE43" s="164">
        <v>1.5282</v>
      </c>
      <c r="CF43" s="164">
        <v>-17.763500000000001</v>
      </c>
      <c r="CG43" s="164">
        <v>-17.5337</v>
      </c>
      <c r="CH43" s="164">
        <v>-1.7244999999999999</v>
      </c>
      <c r="CI43" s="164">
        <v>6.7884000000000002</v>
      </c>
      <c r="CJ43" s="165"/>
      <c r="CK43" s="165"/>
      <c r="CL43" s="164">
        <v>50</v>
      </c>
      <c r="CM43" s="164">
        <v>-9</v>
      </c>
      <c r="CN43" s="164">
        <v>-3.01</v>
      </c>
      <c r="CO43" s="164">
        <v>36.620899999999999</v>
      </c>
      <c r="CP43" s="164">
        <v>36.775599999999997</v>
      </c>
      <c r="CQ43" s="164">
        <v>35.466200000000001</v>
      </c>
      <c r="CR43" s="164">
        <v>88.373800000000003</v>
      </c>
      <c r="CS43" s="164">
        <v>87.937200000000004</v>
      </c>
      <c r="CT43" s="164">
        <v>-21.014900000000001</v>
      </c>
      <c r="CU43" s="164">
        <v>-81.952500000000001</v>
      </c>
      <c r="CV43" s="164">
        <v>-16.945900000000002</v>
      </c>
      <c r="CW43" s="164">
        <v>2.2805</v>
      </c>
      <c r="CX43" s="164">
        <v>31.38</v>
      </c>
      <c r="CY43" s="164">
        <v>21.76</v>
      </c>
      <c r="CZ43" s="164">
        <v>11.567399999999999</v>
      </c>
      <c r="DA43" s="164">
        <v>11.6241</v>
      </c>
      <c r="DB43" s="164">
        <v>-11.41</v>
      </c>
      <c r="DC43" s="165"/>
      <c r="DD43" s="164">
        <v>-8.2798999999999996</v>
      </c>
      <c r="DE43" s="164">
        <v>-8.3605</v>
      </c>
      <c r="DF43" s="164">
        <v>14.699199999999999</v>
      </c>
      <c r="DG43" s="164">
        <v>1.49E-2</v>
      </c>
      <c r="DH43" s="164">
        <v>-5.9562999999999997</v>
      </c>
      <c r="DI43" s="164">
        <v>-4.0999999999999996</v>
      </c>
      <c r="DJ43" s="164">
        <v>-3.5</v>
      </c>
      <c r="DK43" s="164">
        <v>-3.7170000000000001</v>
      </c>
      <c r="DL43" s="164">
        <v>5.2420999999999998</v>
      </c>
      <c r="DM43" s="164">
        <v>37.856499999999997</v>
      </c>
      <c r="DN43" s="164">
        <v>14.4785</v>
      </c>
      <c r="DO43" s="164">
        <v>5.85</v>
      </c>
      <c r="DP43" s="164">
        <v>-0.85</v>
      </c>
      <c r="DQ43" s="164">
        <v>10.125</v>
      </c>
      <c r="DR43" s="164">
        <v>-14.110799999999999</v>
      </c>
      <c r="DS43" s="164">
        <v>-11.52</v>
      </c>
      <c r="DT43" s="164">
        <v>-11.57</v>
      </c>
      <c r="DU43" s="164">
        <v>34.15</v>
      </c>
      <c r="DV43" s="164">
        <v>25.68</v>
      </c>
      <c r="DW43" s="164">
        <v>-11.345499999999999</v>
      </c>
      <c r="DX43" s="164">
        <v>-6.0545</v>
      </c>
      <c r="DY43" s="164">
        <v>-29.680299999999999</v>
      </c>
      <c r="DZ43" s="164">
        <v>-28.7182</v>
      </c>
      <c r="EA43" s="164">
        <v>46.600499999999997</v>
      </c>
      <c r="EB43" s="164">
        <v>23.247399999999999</v>
      </c>
      <c r="EC43" s="164">
        <v>11.847799999999999</v>
      </c>
      <c r="ED43" s="164">
        <v>12.2334</v>
      </c>
      <c r="EE43" s="164">
        <v>-18.537700000000001</v>
      </c>
      <c r="EF43" s="164">
        <v>-23.163599999999999</v>
      </c>
      <c r="EG43" s="164">
        <v>-10.544</v>
      </c>
      <c r="EH43" s="164">
        <v>-108.1418</v>
      </c>
      <c r="EI43" s="164">
        <v>3.1797</v>
      </c>
      <c r="EJ43" s="165"/>
      <c r="EK43" s="164">
        <v>-6.1863999999999999</v>
      </c>
      <c r="EL43" s="164">
        <v>-5.2602000000000002</v>
      </c>
      <c r="EM43" s="164">
        <v>13.9924</v>
      </c>
      <c r="EN43" s="164">
        <v>1.9901</v>
      </c>
      <c r="EO43" s="164">
        <v>0.63890000000000002</v>
      </c>
      <c r="EP43" s="164">
        <v>9.7439999999999998</v>
      </c>
      <c r="EQ43" s="164">
        <v>-19.878900000000002</v>
      </c>
      <c r="ER43" s="164">
        <v>-19.898700000000002</v>
      </c>
      <c r="ES43" s="164">
        <v>3.4127999999999998</v>
      </c>
      <c r="ET43" s="164">
        <v>0</v>
      </c>
      <c r="EU43" s="164">
        <v>-18.809999999999999</v>
      </c>
      <c r="EV43" s="164">
        <v>0</v>
      </c>
      <c r="EW43" s="164">
        <v>6.1189</v>
      </c>
      <c r="EX43" s="164">
        <v>11.7834</v>
      </c>
      <c r="EY43" s="164">
        <v>-8.6106999999999996</v>
      </c>
      <c r="EZ43" s="164">
        <v>2.1206999999999998</v>
      </c>
      <c r="FA43" s="164">
        <v>2.6267999999999998</v>
      </c>
      <c r="FB43" s="164">
        <v>2.0331000000000001</v>
      </c>
      <c r="FC43" s="164">
        <v>-18.723700000000001</v>
      </c>
      <c r="FD43" s="165"/>
      <c r="FE43" s="164">
        <v>1.0232000000000001</v>
      </c>
      <c r="FF43" s="164">
        <v>1.2243999999999999</v>
      </c>
      <c r="FG43" s="164">
        <v>2.6013000000000002</v>
      </c>
      <c r="FH43" s="164">
        <v>3.6017999999999999</v>
      </c>
      <c r="FI43" s="164">
        <v>0</v>
      </c>
      <c r="FJ43" s="164">
        <v>2.6793</v>
      </c>
      <c r="FK43" s="164">
        <v>2.3443999999999998</v>
      </c>
      <c r="FL43" s="164">
        <v>1.8420000000000001</v>
      </c>
      <c r="FM43" s="164">
        <v>11.2828</v>
      </c>
      <c r="FN43" s="164">
        <v>11.324299999999999</v>
      </c>
      <c r="FO43" s="164">
        <v>10.3879</v>
      </c>
      <c r="FP43" s="164">
        <v>22.822600000000001</v>
      </c>
      <c r="FQ43" s="164">
        <v>18.883299999999998</v>
      </c>
      <c r="FR43" s="164">
        <v>-15.51</v>
      </c>
      <c r="FS43" s="164">
        <v>-2.1181000000000001</v>
      </c>
      <c r="FT43" s="164">
        <v>0.32619999999999999</v>
      </c>
      <c r="FU43" s="164">
        <v>1.89</v>
      </c>
      <c r="FV43" s="164">
        <v>0.55000000000000004</v>
      </c>
      <c r="FW43" s="164">
        <v>-19.245899999999999</v>
      </c>
      <c r="FX43" s="165"/>
      <c r="FY43" s="164">
        <v>5.774</v>
      </c>
      <c r="FZ43" s="164">
        <v>1.046</v>
      </c>
      <c r="GA43" s="165"/>
      <c r="GB43" s="164">
        <v>7.18</v>
      </c>
      <c r="GC43" s="164">
        <v>-32.099499999999999</v>
      </c>
      <c r="GD43" s="164">
        <v>-22.709399999999999</v>
      </c>
      <c r="GE43" s="165"/>
      <c r="GF43" s="164">
        <v>22.077300000000001</v>
      </c>
      <c r="GG43" s="165"/>
      <c r="GH43" s="164">
        <v>28.188600000000001</v>
      </c>
      <c r="GI43" s="164">
        <v>-16.930599999999998</v>
      </c>
      <c r="GJ43" s="165"/>
      <c r="GK43" s="164">
        <v>3.0438999999999998</v>
      </c>
      <c r="GL43" s="164">
        <v>3.5299999999999998E-2</v>
      </c>
      <c r="GM43" s="165"/>
      <c r="GN43" s="164">
        <v>-8.0185999999999993</v>
      </c>
      <c r="GO43" s="164">
        <v>-17.9816</v>
      </c>
      <c r="GP43" s="164">
        <v>4.2199</v>
      </c>
      <c r="GQ43" s="164">
        <v>-32.268300000000004</v>
      </c>
      <c r="GR43" s="164">
        <v>10.734400000000001</v>
      </c>
      <c r="GS43" s="164">
        <v>10.6149</v>
      </c>
      <c r="GT43" s="164">
        <v>177.73920000000001</v>
      </c>
      <c r="GU43" s="164">
        <v>-1.6937</v>
      </c>
      <c r="GV43" s="164">
        <v>-9.3039000000000005</v>
      </c>
      <c r="GW43" s="164">
        <v>-4.3948999999999998</v>
      </c>
      <c r="GX43" s="164">
        <v>3.9634999999999998</v>
      </c>
      <c r="GY43" s="164">
        <v>6.0509000000000004</v>
      </c>
      <c r="GZ43" s="164">
        <v>6.1711</v>
      </c>
      <c r="HA43" s="164">
        <v>4</v>
      </c>
      <c r="HB43" s="164">
        <v>21.561699999999998</v>
      </c>
      <c r="HC43" s="164">
        <v>22.357500000000002</v>
      </c>
      <c r="HD43" s="164">
        <v>-2.93</v>
      </c>
      <c r="HE43" s="164">
        <v>3.4398</v>
      </c>
      <c r="HF43" s="164">
        <v>44.517000000000003</v>
      </c>
      <c r="HG43" s="164">
        <v>0</v>
      </c>
      <c r="HH43" s="164">
        <v>24.255600000000001</v>
      </c>
      <c r="HI43" s="164">
        <v>9.2396999999999991</v>
      </c>
      <c r="HJ43" s="164">
        <v>9.8206000000000007</v>
      </c>
      <c r="HK43" s="164">
        <v>-13.5627</v>
      </c>
      <c r="HL43" s="164">
        <v>-13.744300000000001</v>
      </c>
      <c r="HM43" s="164">
        <v>0</v>
      </c>
      <c r="HN43" s="164">
        <v>0</v>
      </c>
      <c r="HO43" s="165"/>
      <c r="HP43" s="165"/>
      <c r="HQ43" s="164">
        <v>-19.7578</v>
      </c>
      <c r="HR43" s="164">
        <v>-18.7636</v>
      </c>
      <c r="HS43" s="164">
        <v>-15.002599999999999</v>
      </c>
      <c r="HT43" s="164">
        <v>-15.1395</v>
      </c>
      <c r="HU43" s="164">
        <v>5.52</v>
      </c>
      <c r="HV43" s="164">
        <v>5.58</v>
      </c>
      <c r="HW43" s="164">
        <v>-30.7</v>
      </c>
      <c r="HX43" s="164">
        <v>-30.9</v>
      </c>
      <c r="HY43" s="164">
        <v>1.0024999999999999</v>
      </c>
      <c r="HZ43" s="164">
        <v>-3.36</v>
      </c>
      <c r="IA43" s="164">
        <v>56.436500000000002</v>
      </c>
      <c r="IB43" s="164">
        <v>10.6402</v>
      </c>
      <c r="IC43" s="164">
        <v>10.5489</v>
      </c>
      <c r="ID43" s="164">
        <v>-16.5</v>
      </c>
      <c r="IE43" s="164">
        <v>-36.299999999999997</v>
      </c>
      <c r="IF43" s="164">
        <v>5.6</v>
      </c>
      <c r="IG43" s="164">
        <v>5.0999999999999996</v>
      </c>
      <c r="IH43" s="164">
        <v>-16.6358</v>
      </c>
      <c r="II43" s="164">
        <v>-16.7026</v>
      </c>
      <c r="IJ43" s="164">
        <v>-74.789199999999994</v>
      </c>
      <c r="IK43" s="164">
        <v>-62.446300000000001</v>
      </c>
      <c r="IL43" s="164">
        <v>-223.90280000000001</v>
      </c>
      <c r="IM43" s="164">
        <v>-13.8795</v>
      </c>
      <c r="IN43" s="164">
        <v>-58.510599999999997</v>
      </c>
      <c r="IO43" s="164">
        <v>101.6763</v>
      </c>
      <c r="IP43" s="164">
        <v>66.242199999999997</v>
      </c>
      <c r="IQ43" s="164">
        <v>61.979399999999998</v>
      </c>
      <c r="IR43" s="164">
        <v>150.63030000000001</v>
      </c>
      <c r="IS43" s="164">
        <v>34.781599999999997</v>
      </c>
      <c r="IT43" s="164">
        <v>9.7567000000000004</v>
      </c>
      <c r="IU43" s="164">
        <v>10.1859</v>
      </c>
      <c r="IV43" s="164">
        <v>47.917200000000001</v>
      </c>
      <c r="IW43" s="164">
        <v>151.745</v>
      </c>
      <c r="IX43" s="164">
        <v>-258.25889999999998</v>
      </c>
      <c r="IY43" s="164">
        <v>47.506500000000003</v>
      </c>
      <c r="IZ43" s="164">
        <v>-34.393700000000003</v>
      </c>
      <c r="JA43" s="164">
        <v>-1.8029999999999999</v>
      </c>
      <c r="JB43" s="165"/>
      <c r="JC43" s="164">
        <v>-8.8800000000000008</v>
      </c>
      <c r="JD43" s="164">
        <v>-1.353</v>
      </c>
      <c r="JE43" s="164">
        <v>-1.3720000000000001</v>
      </c>
      <c r="JF43" s="164">
        <v>4.88</v>
      </c>
      <c r="JG43" s="164">
        <v>-2.72</v>
      </c>
      <c r="JH43" s="164">
        <v>-2.9350000000000001</v>
      </c>
      <c r="JI43" s="164">
        <v>-3.2517</v>
      </c>
      <c r="JJ43" s="164">
        <v>10.286099999999999</v>
      </c>
      <c r="JK43" s="164">
        <v>-7.6463000000000001</v>
      </c>
      <c r="JL43" s="164">
        <v>5.6</v>
      </c>
      <c r="JM43" s="164">
        <v>4.8410000000000002</v>
      </c>
      <c r="JN43" s="164">
        <v>3.8559999999999999</v>
      </c>
      <c r="JO43" s="164">
        <v>2.5897000000000001</v>
      </c>
      <c r="JP43" s="164">
        <v>3.0219</v>
      </c>
      <c r="JQ43" s="164">
        <v>4.7183999999999999</v>
      </c>
      <c r="JR43" s="164">
        <v>3.6558000000000002</v>
      </c>
      <c r="JS43" s="164">
        <v>4.0914999999999999</v>
      </c>
      <c r="JT43" s="165"/>
      <c r="JU43" s="164">
        <v>21.1</v>
      </c>
      <c r="JV43" s="164">
        <v>0.31559999999999999</v>
      </c>
      <c r="JW43" s="164">
        <v>0.35</v>
      </c>
      <c r="JX43" s="165"/>
      <c r="JY43" s="164">
        <v>-7.5422000000000002</v>
      </c>
      <c r="JZ43" s="164">
        <v>-12.4832</v>
      </c>
      <c r="KA43" s="164">
        <v>-16.998899999999999</v>
      </c>
      <c r="KB43" s="164">
        <v>-6.5910000000000002</v>
      </c>
      <c r="KC43" s="164">
        <v>6.9637000000000002</v>
      </c>
      <c r="KD43" s="164">
        <v>-10.765499999999999</v>
      </c>
      <c r="KE43" s="164">
        <v>2.9116</v>
      </c>
      <c r="KF43" s="164">
        <v>-22.6</v>
      </c>
      <c r="KG43" s="164">
        <v>5.3</v>
      </c>
      <c r="KH43" s="165"/>
      <c r="KI43" s="164">
        <v>-72.974400000000003</v>
      </c>
    </row>
    <row r="44" spans="1:295" ht="18" customHeight="1" x14ac:dyDescent="0.3">
      <c r="A44" s="161" t="s">
        <v>41</v>
      </c>
      <c r="B44" s="161" t="s">
        <v>751</v>
      </c>
      <c r="C44" s="164">
        <v>0</v>
      </c>
      <c r="D44" s="164">
        <v>2.2425999999999999</v>
      </c>
      <c r="E44" s="164">
        <v>-6.8760000000000003</v>
      </c>
      <c r="F44" s="164">
        <v>5.2081999999999997</v>
      </c>
      <c r="G44" s="164">
        <v>8.6247000000000007</v>
      </c>
      <c r="H44" s="165"/>
      <c r="I44" s="164">
        <v>15.2989</v>
      </c>
      <c r="J44" s="165"/>
      <c r="K44" s="164">
        <v>13.976100000000001</v>
      </c>
      <c r="L44" s="164">
        <v>5.3197999999999999</v>
      </c>
      <c r="M44" s="164">
        <v>4.8063000000000002</v>
      </c>
      <c r="N44" s="164">
        <v>0</v>
      </c>
      <c r="O44" s="164">
        <v>-30.8</v>
      </c>
      <c r="P44" s="164">
        <v>6.6</v>
      </c>
      <c r="Q44" s="164">
        <v>3.3119999999999998</v>
      </c>
      <c r="R44" s="164">
        <v>-22</v>
      </c>
      <c r="S44" s="164">
        <v>3.0122</v>
      </c>
      <c r="T44" s="165"/>
      <c r="U44" s="164">
        <v>2.7965</v>
      </c>
      <c r="V44" s="164">
        <v>2.5196000000000001</v>
      </c>
      <c r="W44" s="164">
        <v>5.2485999999999997</v>
      </c>
      <c r="X44" s="164">
        <v>5.3341000000000003</v>
      </c>
      <c r="Y44" s="164">
        <v>-6.1009000000000002</v>
      </c>
      <c r="Z44" s="164">
        <v>1.2536</v>
      </c>
      <c r="AA44" s="165"/>
      <c r="AB44" s="164">
        <v>-1.1488</v>
      </c>
      <c r="AC44" s="164">
        <v>-0.59799999999999998</v>
      </c>
      <c r="AD44" s="164">
        <v>-0.56100000000000005</v>
      </c>
      <c r="AE44" s="164">
        <v>3.8570000000000002</v>
      </c>
      <c r="AF44" s="164">
        <v>-22.2</v>
      </c>
      <c r="AG44" s="164">
        <v>-2.2000000000000002</v>
      </c>
      <c r="AH44" s="165"/>
      <c r="AI44" s="165"/>
      <c r="AJ44" s="164">
        <v>-17.829999999999998</v>
      </c>
      <c r="AK44" s="164">
        <v>-17.77</v>
      </c>
      <c r="AL44" s="165"/>
      <c r="AM44" s="164">
        <v>-7.03</v>
      </c>
      <c r="AN44" s="164">
        <v>-7.16</v>
      </c>
      <c r="AO44" s="164">
        <v>4.6322999999999999</v>
      </c>
      <c r="AP44" s="164">
        <v>3.9670999999999998</v>
      </c>
      <c r="AQ44" s="164">
        <v>21.093</v>
      </c>
      <c r="AR44" s="164">
        <v>22.817699999999999</v>
      </c>
      <c r="AS44" s="164">
        <v>-23.017099999999999</v>
      </c>
      <c r="AT44" s="164">
        <v>-5.6262999999999996</v>
      </c>
      <c r="AU44" s="164">
        <v>-5.8475000000000001</v>
      </c>
      <c r="AV44" s="164">
        <v>-1.2657</v>
      </c>
      <c r="AW44" s="164">
        <v>-1.6862999999999999</v>
      </c>
      <c r="AX44" s="164">
        <v>-15.6732</v>
      </c>
      <c r="AY44" s="164">
        <v>-13.128</v>
      </c>
      <c r="AZ44" s="164">
        <v>2.7742</v>
      </c>
      <c r="BA44" s="164">
        <v>15.152100000000001</v>
      </c>
      <c r="BB44" s="164">
        <v>2.4217</v>
      </c>
      <c r="BC44" s="164">
        <v>19.364000000000001</v>
      </c>
      <c r="BD44" s="164">
        <v>-6.4</v>
      </c>
      <c r="BE44" s="164">
        <v>-6.7</v>
      </c>
      <c r="BF44" s="164">
        <v>-29.475999999999999</v>
      </c>
      <c r="BG44" s="164">
        <v>-29.210100000000001</v>
      </c>
      <c r="BH44" s="164">
        <v>-2.7134999999999998</v>
      </c>
      <c r="BI44" s="165"/>
      <c r="BJ44" s="164">
        <v>-4.3682999999999996</v>
      </c>
      <c r="BK44" s="164">
        <v>3.7522000000000002</v>
      </c>
      <c r="BL44" s="165"/>
      <c r="BM44" s="164">
        <v>1.3911</v>
      </c>
      <c r="BN44" s="164">
        <v>-133.76259999999999</v>
      </c>
      <c r="BO44" s="164">
        <v>81.637</v>
      </c>
      <c r="BP44" s="164">
        <v>81.301299999999998</v>
      </c>
      <c r="BQ44" s="164">
        <v>37.015900000000002</v>
      </c>
      <c r="BR44" s="164">
        <v>-93.113500000000002</v>
      </c>
      <c r="BS44" s="165"/>
      <c r="BT44" s="165"/>
      <c r="BU44" s="165"/>
      <c r="BV44" s="164">
        <v>29.5794</v>
      </c>
      <c r="BW44" s="164">
        <v>8.74</v>
      </c>
      <c r="BX44" s="164">
        <v>11.2</v>
      </c>
      <c r="BY44" s="164">
        <v>0.56000000000000005</v>
      </c>
      <c r="BZ44" s="164">
        <v>10.45</v>
      </c>
      <c r="CA44" s="164">
        <v>-10.712400000000001</v>
      </c>
      <c r="CB44" s="164">
        <v>-8.8369999999999997</v>
      </c>
      <c r="CC44" s="164">
        <v>22.754899999999999</v>
      </c>
      <c r="CD44" s="164">
        <v>20.855499999999999</v>
      </c>
      <c r="CE44" s="164">
        <v>0.91290000000000004</v>
      </c>
      <c r="CF44" s="164">
        <v>-32.134900000000002</v>
      </c>
      <c r="CG44" s="164">
        <v>-31.922000000000001</v>
      </c>
      <c r="CH44" s="164">
        <v>-3.2976999999999999</v>
      </c>
      <c r="CI44" s="164">
        <v>3.1709999999999998</v>
      </c>
      <c r="CJ44" s="165"/>
      <c r="CK44" s="165"/>
      <c r="CL44" s="164">
        <v>46.5</v>
      </c>
      <c r="CM44" s="164">
        <v>-2.7</v>
      </c>
      <c r="CN44" s="164">
        <v>-2.93</v>
      </c>
      <c r="CO44" s="164">
        <v>31.464500000000001</v>
      </c>
      <c r="CP44" s="164">
        <v>31.569800000000001</v>
      </c>
      <c r="CQ44" s="164">
        <v>30.089200000000002</v>
      </c>
      <c r="CR44" s="164">
        <v>88.152000000000001</v>
      </c>
      <c r="CS44" s="164">
        <v>88.012</v>
      </c>
      <c r="CT44" s="164">
        <v>-21.446200000000001</v>
      </c>
      <c r="CU44" s="164">
        <v>-81.832899999999995</v>
      </c>
      <c r="CV44" s="164">
        <v>-16.726299999999998</v>
      </c>
      <c r="CW44" s="164">
        <v>2.5493000000000001</v>
      </c>
      <c r="CX44" s="164">
        <v>32.35</v>
      </c>
      <c r="CY44" s="164">
        <v>23.88</v>
      </c>
      <c r="CZ44" s="164">
        <v>12.036099999999999</v>
      </c>
      <c r="DA44" s="164">
        <v>12.307700000000001</v>
      </c>
      <c r="DB44" s="164">
        <v>-11.87</v>
      </c>
      <c r="DC44" s="165"/>
      <c r="DD44" s="164">
        <v>-4.8346999999999998</v>
      </c>
      <c r="DE44" s="164">
        <v>-5.0243000000000002</v>
      </c>
      <c r="DF44" s="164">
        <v>15.967700000000001</v>
      </c>
      <c r="DG44" s="164">
        <v>1.49E-2</v>
      </c>
      <c r="DH44" s="164">
        <v>-6.1180000000000003</v>
      </c>
      <c r="DI44" s="164">
        <v>-5.8</v>
      </c>
      <c r="DJ44" s="164">
        <v>-5.6</v>
      </c>
      <c r="DK44" s="164">
        <v>-3.9428999999999998</v>
      </c>
      <c r="DL44" s="164">
        <v>5.9901</v>
      </c>
      <c r="DM44" s="164">
        <v>39.749099999999999</v>
      </c>
      <c r="DN44" s="164">
        <v>15.7773</v>
      </c>
      <c r="DO44" s="164">
        <v>6.73</v>
      </c>
      <c r="DP44" s="164">
        <v>-1.17</v>
      </c>
      <c r="DQ44" s="164">
        <v>9.7469999999999999</v>
      </c>
      <c r="DR44" s="164">
        <v>-16.460899999999999</v>
      </c>
      <c r="DS44" s="164">
        <v>-3.89</v>
      </c>
      <c r="DT44" s="164">
        <v>-3.89</v>
      </c>
      <c r="DU44" s="164">
        <v>21.26</v>
      </c>
      <c r="DV44" s="164">
        <v>25.78</v>
      </c>
      <c r="DW44" s="164">
        <v>-15.7636</v>
      </c>
      <c r="DX44" s="164">
        <v>-7.7817999999999996</v>
      </c>
      <c r="DY44" s="164">
        <v>-29.4712</v>
      </c>
      <c r="DZ44" s="164">
        <v>-28.181799999999999</v>
      </c>
      <c r="EA44" s="164">
        <v>37.244500000000002</v>
      </c>
      <c r="EB44" s="164">
        <v>14.5261</v>
      </c>
      <c r="EC44" s="164">
        <v>4.3856000000000002</v>
      </c>
      <c r="ED44" s="164">
        <v>5.1130000000000004</v>
      </c>
      <c r="EE44" s="164">
        <v>-5.8616000000000001</v>
      </c>
      <c r="EF44" s="164">
        <v>-10.9186</v>
      </c>
      <c r="EG44" s="164">
        <v>-10.792</v>
      </c>
      <c r="EH44" s="164">
        <v>-128.17140000000001</v>
      </c>
      <c r="EI44" s="164">
        <v>7.3243999999999998</v>
      </c>
      <c r="EJ44" s="165"/>
      <c r="EK44" s="164">
        <v>-4.0793999999999997</v>
      </c>
      <c r="EL44" s="164">
        <v>-2.6509</v>
      </c>
      <c r="EM44" s="164">
        <v>0</v>
      </c>
      <c r="EN44" s="164">
        <v>-2.4752999999999998</v>
      </c>
      <c r="EO44" s="164">
        <v>-3.5367000000000002</v>
      </c>
      <c r="EP44" s="164">
        <v>35.856000000000002</v>
      </c>
      <c r="EQ44" s="164">
        <v>-22.4482</v>
      </c>
      <c r="ER44" s="164">
        <v>-22.558299999999999</v>
      </c>
      <c r="ES44" s="164">
        <v>-5.4962999999999997</v>
      </c>
      <c r="ET44" s="164">
        <v>-16.27</v>
      </c>
      <c r="EU44" s="164">
        <v>-19.72</v>
      </c>
      <c r="EV44" s="164">
        <v>-0.7</v>
      </c>
      <c r="EW44" s="164">
        <v>5.4512999999999998</v>
      </c>
      <c r="EX44" s="164">
        <v>4.7074999999999996</v>
      </c>
      <c r="EY44" s="164">
        <v>-8.3706999999999994</v>
      </c>
      <c r="EZ44" s="164">
        <v>2.4828000000000001</v>
      </c>
      <c r="FA44" s="164">
        <v>2.7067999999999999</v>
      </c>
      <c r="FB44" s="164">
        <v>-5.2260999999999997</v>
      </c>
      <c r="FC44" s="164">
        <v>-10.837999999999999</v>
      </c>
      <c r="FD44" s="165"/>
      <c r="FE44" s="164">
        <v>1.2039</v>
      </c>
      <c r="FF44" s="164">
        <v>1.4174</v>
      </c>
      <c r="FG44" s="164">
        <v>0</v>
      </c>
      <c r="FH44" s="164">
        <v>3.5438999999999998</v>
      </c>
      <c r="FI44" s="164">
        <v>0</v>
      </c>
      <c r="FJ44" s="164">
        <v>-0.50239999999999996</v>
      </c>
      <c r="FK44" s="164">
        <v>-0.33489999999999998</v>
      </c>
      <c r="FL44" s="164">
        <v>2.1768999999999998</v>
      </c>
      <c r="FM44" s="164">
        <v>11.4687</v>
      </c>
      <c r="FN44" s="164">
        <v>10.923</v>
      </c>
      <c r="FO44" s="164">
        <v>12.874000000000001</v>
      </c>
      <c r="FP44" s="164">
        <v>26.615500000000001</v>
      </c>
      <c r="FQ44" s="164">
        <v>19.225100000000001</v>
      </c>
      <c r="FR44" s="164">
        <v>-15.61</v>
      </c>
      <c r="FS44" s="164">
        <v>-2.2078000000000002</v>
      </c>
      <c r="FT44" s="164">
        <v>0.40400000000000003</v>
      </c>
      <c r="FU44" s="164">
        <v>1.64</v>
      </c>
      <c r="FV44" s="164">
        <v>-0.23</v>
      </c>
      <c r="FW44" s="164">
        <v>-19.005199999999999</v>
      </c>
      <c r="FX44" s="165"/>
      <c r="FY44" s="164">
        <v>5.399</v>
      </c>
      <c r="FZ44" s="164">
        <v>1.006</v>
      </c>
      <c r="GA44" s="165"/>
      <c r="GB44" s="164">
        <v>5.9</v>
      </c>
      <c r="GC44" s="164">
        <v>-33.104900000000001</v>
      </c>
      <c r="GD44" s="164">
        <v>-23.845800000000001</v>
      </c>
      <c r="GE44" s="164">
        <v>-2.88</v>
      </c>
      <c r="GF44" s="164">
        <v>20.7742</v>
      </c>
      <c r="GG44" s="165"/>
      <c r="GH44" s="164">
        <v>27.2895</v>
      </c>
      <c r="GI44" s="164">
        <v>-16.921399999999998</v>
      </c>
      <c r="GJ44" s="165"/>
      <c r="GK44" s="164">
        <v>3.4312999999999998</v>
      </c>
      <c r="GL44" s="164">
        <v>6.6000000000000003E-2</v>
      </c>
      <c r="GM44" s="165"/>
      <c r="GN44" s="164">
        <v>-7.4703999999999997</v>
      </c>
      <c r="GO44" s="164">
        <v>-16.727799999999998</v>
      </c>
      <c r="GP44" s="164">
        <v>2.4620000000000002</v>
      </c>
      <c r="GQ44" s="164">
        <v>-30.503599999999999</v>
      </c>
      <c r="GR44" s="164">
        <v>8.1021000000000001</v>
      </c>
      <c r="GS44" s="164">
        <v>8.2347000000000001</v>
      </c>
      <c r="GT44" s="164">
        <v>164.63310000000001</v>
      </c>
      <c r="GU44" s="164">
        <v>-1.5959000000000001</v>
      </c>
      <c r="GV44" s="164">
        <v>-8.4771999999999998</v>
      </c>
      <c r="GW44" s="164">
        <v>-5.1647999999999996</v>
      </c>
      <c r="GX44" s="164">
        <v>3.7528999999999999</v>
      </c>
      <c r="GY44" s="164">
        <v>6.9371999999999998</v>
      </c>
      <c r="GZ44" s="164">
        <v>7.1440999999999999</v>
      </c>
      <c r="HA44" s="165"/>
      <c r="HB44" s="164">
        <v>18.726099999999999</v>
      </c>
      <c r="HC44" s="164">
        <v>19.968699999999998</v>
      </c>
      <c r="HD44" s="164">
        <v>-2.1</v>
      </c>
      <c r="HE44" s="164">
        <v>3.6726000000000001</v>
      </c>
      <c r="HF44" s="164">
        <v>46.219900000000003</v>
      </c>
      <c r="HG44" s="164">
        <v>0</v>
      </c>
      <c r="HH44" s="164">
        <v>24.8246</v>
      </c>
      <c r="HI44" s="164">
        <v>8.9937000000000005</v>
      </c>
      <c r="HJ44" s="164">
        <v>9.3717000000000006</v>
      </c>
      <c r="HK44" s="164">
        <v>-12.0609</v>
      </c>
      <c r="HL44" s="164">
        <v>-13.786</v>
      </c>
      <c r="HM44" s="164">
        <v>-9.6951999999999998</v>
      </c>
      <c r="HN44" s="164">
        <v>0</v>
      </c>
      <c r="HO44" s="165"/>
      <c r="HP44" s="165"/>
      <c r="HQ44" s="164">
        <v>-19.6919</v>
      </c>
      <c r="HR44" s="164">
        <v>-19.433700000000002</v>
      </c>
      <c r="HS44" s="164">
        <v>-12.0228</v>
      </c>
      <c r="HT44" s="164">
        <v>-11.760199999999999</v>
      </c>
      <c r="HU44" s="164">
        <v>10.210000000000001</v>
      </c>
      <c r="HV44" s="164">
        <v>10.18</v>
      </c>
      <c r="HW44" s="164">
        <v>-35</v>
      </c>
      <c r="HX44" s="164">
        <v>-34.9</v>
      </c>
      <c r="HY44" s="164">
        <v>0.93289999999999995</v>
      </c>
      <c r="HZ44" s="164">
        <v>-4.24</v>
      </c>
      <c r="IA44" s="164">
        <v>58.139600000000002</v>
      </c>
      <c r="IB44" s="164">
        <v>11.377800000000001</v>
      </c>
      <c r="IC44" s="164">
        <v>11.2829</v>
      </c>
      <c r="ID44" s="164">
        <v>-17.399999999999999</v>
      </c>
      <c r="IE44" s="164">
        <v>-37.5</v>
      </c>
      <c r="IF44" s="164">
        <v>5.6</v>
      </c>
      <c r="IG44" s="164">
        <v>5</v>
      </c>
      <c r="IH44" s="164">
        <v>-17.3475</v>
      </c>
      <c r="II44" s="164">
        <v>-17.222200000000001</v>
      </c>
      <c r="IJ44" s="164">
        <v>-77.882199999999997</v>
      </c>
      <c r="IK44" s="164">
        <v>-64.028800000000004</v>
      </c>
      <c r="IL44" s="164">
        <v>-222.3125</v>
      </c>
      <c r="IM44" s="164">
        <v>-11.1023</v>
      </c>
      <c r="IN44" s="164">
        <v>-57.322499999999998</v>
      </c>
      <c r="IO44" s="164">
        <v>101.8107</v>
      </c>
      <c r="IP44" s="164">
        <v>66.019099999999995</v>
      </c>
      <c r="IQ44" s="164">
        <v>62.193600000000004</v>
      </c>
      <c r="IR44" s="164">
        <v>150.0926</v>
      </c>
      <c r="IS44" s="164">
        <v>33.868200000000002</v>
      </c>
      <c r="IT44" s="164">
        <v>11.882999999999999</v>
      </c>
      <c r="IU44" s="164">
        <v>12.342599999999999</v>
      </c>
      <c r="IV44" s="164">
        <v>48.048000000000002</v>
      </c>
      <c r="IW44" s="164">
        <v>148.21700000000001</v>
      </c>
      <c r="IX44" s="164">
        <v>-255.76310000000001</v>
      </c>
      <c r="IY44" s="164">
        <v>47.079099999999997</v>
      </c>
      <c r="IZ44" s="164">
        <v>-33.073999999999998</v>
      </c>
      <c r="JA44" s="164">
        <v>-2.0373999999999999</v>
      </c>
      <c r="JB44" s="165"/>
      <c r="JC44" s="164">
        <v>-9.92</v>
      </c>
      <c r="JD44" s="164">
        <v>-1.8740000000000001</v>
      </c>
      <c r="JE44" s="164">
        <v>-1.8859999999999999</v>
      </c>
      <c r="JF44" s="164">
        <v>5.6</v>
      </c>
      <c r="JG44" s="164">
        <v>-2.4</v>
      </c>
      <c r="JH44" s="164">
        <v>-3.7873999999999999</v>
      </c>
      <c r="JI44" s="164">
        <v>-3.7185999999999999</v>
      </c>
      <c r="JJ44" s="164">
        <v>10.6676</v>
      </c>
      <c r="JK44" s="164">
        <v>-7.2648000000000001</v>
      </c>
      <c r="JL44" s="164">
        <v>4</v>
      </c>
      <c r="JM44" s="164">
        <v>4.0439999999999996</v>
      </c>
      <c r="JN44" s="164">
        <v>3.3530000000000002</v>
      </c>
      <c r="JO44" s="164">
        <v>0</v>
      </c>
      <c r="JP44" s="164">
        <v>0</v>
      </c>
      <c r="JQ44" s="164">
        <v>3.6097999999999999</v>
      </c>
      <c r="JR44" s="164">
        <v>3.7130999999999998</v>
      </c>
      <c r="JS44" s="164">
        <v>3.4304999999999999</v>
      </c>
      <c r="JT44" s="165"/>
      <c r="JU44" s="164">
        <v>21.6</v>
      </c>
      <c r="JV44" s="164">
        <v>0.88600000000000001</v>
      </c>
      <c r="JW44" s="164">
        <v>0.28000000000000003</v>
      </c>
      <c r="JX44" s="165"/>
      <c r="JY44" s="164">
        <v>-8.3941999999999997</v>
      </c>
      <c r="JZ44" s="164">
        <v>-12.9838</v>
      </c>
      <c r="KA44" s="164">
        <v>-16.673400000000001</v>
      </c>
      <c r="KB44" s="164">
        <v>-6.8074000000000003</v>
      </c>
      <c r="KC44" s="164">
        <v>8.3202999999999996</v>
      </c>
      <c r="KD44" s="164">
        <v>-10.8294</v>
      </c>
      <c r="KE44" s="164">
        <v>1.6787000000000001</v>
      </c>
      <c r="KF44" s="164">
        <v>-23.4</v>
      </c>
      <c r="KG44" s="164">
        <v>6.1</v>
      </c>
      <c r="KH44" s="165"/>
      <c r="KI44" s="164">
        <v>-73.284499999999994</v>
      </c>
    </row>
    <row r="45" spans="1:295" ht="18" customHeight="1" x14ac:dyDescent="0.3">
      <c r="A45" s="161" t="s">
        <v>41</v>
      </c>
      <c r="B45" s="161" t="s">
        <v>752</v>
      </c>
      <c r="C45" s="164">
        <v>0</v>
      </c>
      <c r="D45" s="164">
        <v>3.0265</v>
      </c>
      <c r="E45" s="164">
        <v>-7.7870999999999997</v>
      </c>
      <c r="F45" s="164">
        <v>1.4305000000000001</v>
      </c>
      <c r="G45" s="164">
        <v>8.5063999999999993</v>
      </c>
      <c r="H45" s="165"/>
      <c r="I45" s="164">
        <v>16.099499999999999</v>
      </c>
      <c r="J45" s="165"/>
      <c r="K45" s="164">
        <v>15.2561</v>
      </c>
      <c r="L45" s="164">
        <v>6.0937999999999999</v>
      </c>
      <c r="M45" s="164">
        <v>5.85</v>
      </c>
      <c r="N45" s="164">
        <v>-2.2200000000000002</v>
      </c>
      <c r="O45" s="164">
        <v>-30.8</v>
      </c>
      <c r="P45" s="164">
        <v>6.6</v>
      </c>
      <c r="Q45" s="164">
        <v>4.1399999999999997</v>
      </c>
      <c r="R45" s="164">
        <v>-19.8</v>
      </c>
      <c r="S45" s="164">
        <v>2.9685999999999999</v>
      </c>
      <c r="T45" s="165"/>
      <c r="U45" s="164">
        <v>4.0632999999999999</v>
      </c>
      <c r="V45" s="164">
        <v>4.0457999999999998</v>
      </c>
      <c r="W45" s="164">
        <v>7.2648000000000001</v>
      </c>
      <c r="X45" s="164">
        <v>5.2249999999999996</v>
      </c>
      <c r="Y45" s="164">
        <v>-4.0708000000000002</v>
      </c>
      <c r="Z45" s="164">
        <v>1.077</v>
      </c>
      <c r="AA45" s="165"/>
      <c r="AB45" s="164">
        <v>-1.1942999999999999</v>
      </c>
      <c r="AC45" s="164">
        <v>-0.59099999999999997</v>
      </c>
      <c r="AD45" s="164">
        <v>-0.57899999999999996</v>
      </c>
      <c r="AE45" s="164">
        <v>3.8370000000000002</v>
      </c>
      <c r="AF45" s="164">
        <v>-15.54</v>
      </c>
      <c r="AG45" s="164">
        <v>0</v>
      </c>
      <c r="AH45" s="165"/>
      <c r="AI45" s="165"/>
      <c r="AJ45" s="164">
        <v>-19.75</v>
      </c>
      <c r="AK45" s="164">
        <v>-19.7</v>
      </c>
      <c r="AL45" s="165"/>
      <c r="AM45" s="164">
        <v>-4.93</v>
      </c>
      <c r="AN45" s="164">
        <v>-4.9000000000000004</v>
      </c>
      <c r="AO45" s="164">
        <v>5.1642999999999999</v>
      </c>
      <c r="AP45" s="164">
        <v>3.6478999999999999</v>
      </c>
      <c r="AQ45" s="164">
        <v>20.219899999999999</v>
      </c>
      <c r="AR45" s="164">
        <v>21.713799999999999</v>
      </c>
      <c r="AS45" s="164">
        <v>-17.9664</v>
      </c>
      <c r="AT45" s="164">
        <v>-6.6978999999999997</v>
      </c>
      <c r="AU45" s="164">
        <v>-6.8937999999999997</v>
      </c>
      <c r="AV45" s="164">
        <v>-2.3371</v>
      </c>
      <c r="AW45" s="164">
        <v>-2.2743000000000002</v>
      </c>
      <c r="AX45" s="164">
        <v>-14.0657</v>
      </c>
      <c r="AY45" s="164">
        <v>-11.3865</v>
      </c>
      <c r="AZ45" s="164">
        <v>1.9851000000000001</v>
      </c>
      <c r="BA45" s="164">
        <v>10.5678</v>
      </c>
      <c r="BB45" s="164">
        <v>1.6802999999999999</v>
      </c>
      <c r="BC45" s="164">
        <v>18.562200000000001</v>
      </c>
      <c r="BD45" s="164">
        <v>-6.2</v>
      </c>
      <c r="BE45" s="164">
        <v>-6.5</v>
      </c>
      <c r="BF45" s="164">
        <v>-27.438400000000001</v>
      </c>
      <c r="BG45" s="164">
        <v>-27.381399999999999</v>
      </c>
      <c r="BH45" s="164">
        <v>-2.7374000000000001</v>
      </c>
      <c r="BI45" s="165"/>
      <c r="BJ45" s="164">
        <v>-0.93840000000000001</v>
      </c>
      <c r="BK45" s="164">
        <v>3.5032999999999999</v>
      </c>
      <c r="BL45" s="164">
        <v>1.5342</v>
      </c>
      <c r="BM45" s="164">
        <v>1.2197</v>
      </c>
      <c r="BN45" s="164">
        <v>-107.5472</v>
      </c>
      <c r="BO45" s="164">
        <v>75.350200000000001</v>
      </c>
      <c r="BP45" s="164">
        <v>75.411199999999994</v>
      </c>
      <c r="BQ45" s="164">
        <v>37.271700000000003</v>
      </c>
      <c r="BR45" s="164">
        <v>-83.02</v>
      </c>
      <c r="BS45" s="165"/>
      <c r="BT45" s="165"/>
      <c r="BU45" s="165"/>
      <c r="BV45" s="164">
        <v>26.405899999999999</v>
      </c>
      <c r="BW45" s="164">
        <v>8.01</v>
      </c>
      <c r="BX45" s="164">
        <v>10.42</v>
      </c>
      <c r="BY45" s="164">
        <v>-1.17</v>
      </c>
      <c r="BZ45" s="164">
        <v>8.67</v>
      </c>
      <c r="CA45" s="164">
        <v>-11.1142</v>
      </c>
      <c r="CB45" s="164">
        <v>-10.5784</v>
      </c>
      <c r="CC45" s="164">
        <v>33.430199999999999</v>
      </c>
      <c r="CD45" s="164">
        <v>31.9908</v>
      </c>
      <c r="CE45" s="164">
        <v>0.28299999999999997</v>
      </c>
      <c r="CF45" s="164">
        <v>-31.1846</v>
      </c>
      <c r="CG45" s="164">
        <v>-31.058800000000002</v>
      </c>
      <c r="CH45" s="164">
        <v>-0.71940000000000004</v>
      </c>
      <c r="CI45" s="164">
        <v>3.0992999999999999</v>
      </c>
      <c r="CJ45" s="165"/>
      <c r="CK45" s="165"/>
      <c r="CL45" s="164">
        <v>45.2</v>
      </c>
      <c r="CM45" s="164">
        <v>-2.7</v>
      </c>
      <c r="CN45" s="164">
        <v>-2.58</v>
      </c>
      <c r="CO45" s="164">
        <v>29.361899999999999</v>
      </c>
      <c r="CP45" s="164">
        <v>28.997299999999999</v>
      </c>
      <c r="CQ45" s="164">
        <v>28.550799999999999</v>
      </c>
      <c r="CR45" s="164">
        <v>86.381399999999999</v>
      </c>
      <c r="CS45" s="164">
        <v>86.455299999999994</v>
      </c>
      <c r="CT45" s="164">
        <v>-19.9466</v>
      </c>
      <c r="CU45" s="164">
        <v>-79.860200000000006</v>
      </c>
      <c r="CV45" s="164">
        <v>-16.128499999999999</v>
      </c>
      <c r="CW45" s="164">
        <v>2.9319999999999999</v>
      </c>
      <c r="CX45" s="164">
        <v>30.81</v>
      </c>
      <c r="CY45" s="164">
        <v>22.53</v>
      </c>
      <c r="CZ45" s="164">
        <v>11.411099999999999</v>
      </c>
      <c r="DA45" s="164">
        <v>11.7218</v>
      </c>
      <c r="DB45" s="164">
        <v>-11.3</v>
      </c>
      <c r="DC45" s="165"/>
      <c r="DD45" s="164">
        <v>-5.1001000000000003</v>
      </c>
      <c r="DE45" s="164">
        <v>-5.3898000000000001</v>
      </c>
      <c r="DF45" s="164">
        <v>18.167400000000001</v>
      </c>
      <c r="DG45" s="164">
        <v>1.5100000000000001E-2</v>
      </c>
      <c r="DH45" s="164">
        <v>-5.8304999999999998</v>
      </c>
      <c r="DI45" s="164">
        <v>0</v>
      </c>
      <c r="DJ45" s="164">
        <v>0</v>
      </c>
      <c r="DK45" s="164">
        <v>-3.9428999999999998</v>
      </c>
      <c r="DL45" s="164">
        <v>5.4291</v>
      </c>
      <c r="DM45" s="164">
        <v>38.645099999999999</v>
      </c>
      <c r="DN45" s="164">
        <v>15.220599999999999</v>
      </c>
      <c r="DO45" s="164">
        <v>6.19</v>
      </c>
      <c r="DP45" s="164">
        <v>-0.61</v>
      </c>
      <c r="DQ45" s="164">
        <v>8.3699999999999992</v>
      </c>
      <c r="DR45" s="164">
        <v>-18.265999999999998</v>
      </c>
      <c r="DS45" s="164">
        <v>-3.05</v>
      </c>
      <c r="DT45" s="164">
        <v>-3.05</v>
      </c>
      <c r="DU45" s="164">
        <v>18.5</v>
      </c>
      <c r="DV45" s="164">
        <v>24.75</v>
      </c>
      <c r="DW45" s="164">
        <v>-14.8545</v>
      </c>
      <c r="DX45" s="164">
        <v>-7.6273</v>
      </c>
      <c r="DY45" s="164">
        <v>-34.685200000000002</v>
      </c>
      <c r="DZ45" s="164">
        <v>-33.236400000000003</v>
      </c>
      <c r="EA45" s="164">
        <v>32.753700000000002</v>
      </c>
      <c r="EB45" s="164">
        <v>12.9765</v>
      </c>
      <c r="EC45" s="164">
        <v>1.1863999999999999</v>
      </c>
      <c r="ED45" s="164">
        <v>2.0181</v>
      </c>
      <c r="EE45" s="164">
        <v>-16.0566</v>
      </c>
      <c r="EF45" s="164">
        <v>-22.3584</v>
      </c>
      <c r="EG45" s="164">
        <v>-10.702999999999999</v>
      </c>
      <c r="EH45" s="164">
        <v>-130.10640000000001</v>
      </c>
      <c r="EI45" s="164">
        <v>18.226900000000001</v>
      </c>
      <c r="EJ45" s="165"/>
      <c r="EK45" s="164">
        <v>-3.661</v>
      </c>
      <c r="EL45" s="164">
        <v>-2.5619999999999998</v>
      </c>
      <c r="EM45" s="164">
        <v>8.0914999999999999</v>
      </c>
      <c r="EN45" s="164">
        <v>-2.2189999999999999</v>
      </c>
      <c r="EO45" s="164">
        <v>-3.2317</v>
      </c>
      <c r="EP45" s="164">
        <v>12.816000000000001</v>
      </c>
      <c r="EQ45" s="164">
        <v>-21.1036</v>
      </c>
      <c r="ER45" s="164">
        <v>-21.053799999999999</v>
      </c>
      <c r="ES45" s="164">
        <v>1.3027</v>
      </c>
      <c r="ET45" s="164">
        <v>-15.01</v>
      </c>
      <c r="EU45" s="164">
        <v>-10.72</v>
      </c>
      <c r="EV45" s="164">
        <v>0</v>
      </c>
      <c r="EW45" s="164">
        <v>5.7218</v>
      </c>
      <c r="EX45" s="164">
        <v>6.2775999999999996</v>
      </c>
      <c r="EY45" s="164">
        <v>-7.9184999999999999</v>
      </c>
      <c r="EZ45" s="164">
        <v>2.8883999999999999</v>
      </c>
      <c r="FA45" s="164">
        <v>2.5185</v>
      </c>
      <c r="FB45" s="164">
        <v>1.1375999999999999</v>
      </c>
      <c r="FC45" s="164">
        <v>-15.2623</v>
      </c>
      <c r="FD45" s="165"/>
      <c r="FE45" s="164">
        <v>0.99739999999999995</v>
      </c>
      <c r="FF45" s="164">
        <v>1.1997</v>
      </c>
      <c r="FG45" s="164">
        <v>0</v>
      </c>
      <c r="FH45" s="164">
        <v>2.8403999999999998</v>
      </c>
      <c r="FI45" s="164">
        <v>0</v>
      </c>
      <c r="FJ45" s="164">
        <v>-0.16750000000000001</v>
      </c>
      <c r="FK45" s="164">
        <v>-0.66979999999999995</v>
      </c>
      <c r="FL45" s="164">
        <v>-14.5687</v>
      </c>
      <c r="FM45" s="164">
        <v>14.6836</v>
      </c>
      <c r="FN45" s="164">
        <v>14.6229</v>
      </c>
      <c r="FO45" s="164">
        <v>-0.40339999999999998</v>
      </c>
      <c r="FP45" s="164">
        <v>12.410299999999999</v>
      </c>
      <c r="FQ45" s="164">
        <v>21.090399999999999</v>
      </c>
      <c r="FR45" s="164">
        <v>-19.079999999999998</v>
      </c>
      <c r="FS45" s="164">
        <v>-3.1069</v>
      </c>
      <c r="FT45" s="164">
        <v>0.40310000000000001</v>
      </c>
      <c r="FU45" s="164">
        <v>1.75</v>
      </c>
      <c r="FV45" s="164">
        <v>-0.3</v>
      </c>
      <c r="FW45" s="164">
        <v>-21.1387</v>
      </c>
      <c r="FX45" s="165"/>
      <c r="FY45" s="164">
        <v>5.2160000000000002</v>
      </c>
      <c r="FZ45" s="164">
        <v>0.58699999999999997</v>
      </c>
      <c r="GA45" s="165"/>
      <c r="GB45" s="164">
        <v>8.5</v>
      </c>
      <c r="GC45" s="164">
        <v>-26.059100000000001</v>
      </c>
      <c r="GD45" s="164">
        <v>-17.4712</v>
      </c>
      <c r="GE45" s="164">
        <v>-3.61</v>
      </c>
      <c r="GF45" s="164">
        <v>23.2742</v>
      </c>
      <c r="GG45" s="165"/>
      <c r="GH45" s="164">
        <v>27.139800000000001</v>
      </c>
      <c r="GI45" s="164">
        <v>-16.703700000000001</v>
      </c>
      <c r="GJ45" s="165"/>
      <c r="GK45" s="164">
        <v>3.7621000000000002</v>
      </c>
      <c r="GL45" s="165"/>
      <c r="GM45" s="165"/>
      <c r="GN45" s="164">
        <v>-8.1890999999999998</v>
      </c>
      <c r="GO45" s="164">
        <v>-14.636699999999999</v>
      </c>
      <c r="GP45" s="164">
        <v>1.7433000000000001</v>
      </c>
      <c r="GQ45" s="164">
        <v>-26.722200000000001</v>
      </c>
      <c r="GR45" s="164">
        <v>8.7744999999999997</v>
      </c>
      <c r="GS45" s="164">
        <v>7.5850999999999997</v>
      </c>
      <c r="GT45" s="164">
        <v>153.0017</v>
      </c>
      <c r="GU45" s="164">
        <v>-0.73029999999999995</v>
      </c>
      <c r="GV45" s="164">
        <v>-8.8429000000000002</v>
      </c>
      <c r="GW45" s="164">
        <v>-5.9105999999999996</v>
      </c>
      <c r="GX45" s="164">
        <v>3.6698</v>
      </c>
      <c r="GY45" s="164">
        <v>7.3620000000000001</v>
      </c>
      <c r="GZ45" s="164">
        <v>7.6345000000000001</v>
      </c>
      <c r="HA45" s="164">
        <v>3</v>
      </c>
      <c r="HB45" s="164">
        <v>21.470500000000001</v>
      </c>
      <c r="HC45" s="164">
        <v>22.6342</v>
      </c>
      <c r="HD45" s="164">
        <v>-1.26</v>
      </c>
      <c r="HE45" s="164">
        <v>3.9843000000000002</v>
      </c>
      <c r="HF45" s="164">
        <v>37.9666</v>
      </c>
      <c r="HG45" s="164">
        <v>6.3788</v>
      </c>
      <c r="HH45" s="164">
        <v>31.0185</v>
      </c>
      <c r="HI45" s="164">
        <v>9.2232000000000003</v>
      </c>
      <c r="HJ45" s="164">
        <v>9.2025000000000006</v>
      </c>
      <c r="HK45" s="164">
        <v>-11.8447</v>
      </c>
      <c r="HL45" s="164">
        <v>-12.9733</v>
      </c>
      <c r="HM45" s="164">
        <v>-10.770200000000001</v>
      </c>
      <c r="HN45" s="164">
        <v>-12.1378</v>
      </c>
      <c r="HO45" s="165"/>
      <c r="HP45" s="164">
        <v>49.830599999999997</v>
      </c>
      <c r="HQ45" s="164">
        <v>-17.22</v>
      </c>
      <c r="HR45" s="164">
        <v>-17.088100000000001</v>
      </c>
      <c r="HS45" s="164">
        <v>-10.9604</v>
      </c>
      <c r="HT45" s="164">
        <v>-10.8659</v>
      </c>
      <c r="HU45" s="164">
        <v>12.41</v>
      </c>
      <c r="HV45" s="164">
        <v>12.42</v>
      </c>
      <c r="HW45" s="164">
        <v>-31.5</v>
      </c>
      <c r="HX45" s="164">
        <v>-31.7</v>
      </c>
      <c r="HY45" s="164">
        <v>0.93289999999999995</v>
      </c>
      <c r="HZ45" s="164">
        <v>-6.56</v>
      </c>
      <c r="IA45" s="164">
        <v>65.272999999999996</v>
      </c>
      <c r="IB45" s="164">
        <v>15.777200000000001</v>
      </c>
      <c r="IC45" s="164">
        <v>16.459700000000002</v>
      </c>
      <c r="ID45" s="164">
        <v>-17.8</v>
      </c>
      <c r="IE45" s="164">
        <v>-36.700000000000003</v>
      </c>
      <c r="IF45" s="164">
        <v>4.3</v>
      </c>
      <c r="IG45" s="164">
        <v>3.4</v>
      </c>
      <c r="IH45" s="164">
        <v>-17.917300000000001</v>
      </c>
      <c r="II45" s="164">
        <v>-17.6432</v>
      </c>
      <c r="IJ45" s="164">
        <v>-79.768900000000002</v>
      </c>
      <c r="IK45" s="164">
        <v>-70.637900000000002</v>
      </c>
      <c r="IL45" s="164">
        <v>-217.40299999999999</v>
      </c>
      <c r="IM45" s="164">
        <v>2.8589000000000002</v>
      </c>
      <c r="IN45" s="164">
        <v>-59.094900000000003</v>
      </c>
      <c r="IO45" s="164">
        <v>92.119100000000003</v>
      </c>
      <c r="IP45" s="164">
        <v>72.109499999999997</v>
      </c>
      <c r="IQ45" s="164">
        <v>84.072900000000004</v>
      </c>
      <c r="IR45" s="164">
        <v>138.2928</v>
      </c>
      <c r="IS45" s="164">
        <v>29.072099999999999</v>
      </c>
      <c r="IT45" s="164">
        <v>28.302099999999999</v>
      </c>
      <c r="IU45" s="164">
        <v>30.9114</v>
      </c>
      <c r="IV45" s="164">
        <v>27.742000000000001</v>
      </c>
      <c r="IW45" s="164">
        <v>150.46190000000001</v>
      </c>
      <c r="IX45" s="164">
        <v>-240.95249999999999</v>
      </c>
      <c r="IY45" s="164">
        <v>62.981200000000001</v>
      </c>
      <c r="IZ45" s="164">
        <v>-47.840600000000002</v>
      </c>
      <c r="JA45" s="164">
        <v>-0.81910000000000005</v>
      </c>
      <c r="JB45" s="165"/>
      <c r="JC45" s="164">
        <v>-8.7200000000000006</v>
      </c>
      <c r="JD45" s="164">
        <v>-1.7969999999999999</v>
      </c>
      <c r="JE45" s="164">
        <v>-1.798</v>
      </c>
      <c r="JF45" s="164">
        <v>4.88</v>
      </c>
      <c r="JG45" s="164">
        <v>-1.36</v>
      </c>
      <c r="JH45" s="164">
        <v>-3.8809</v>
      </c>
      <c r="JI45" s="164">
        <v>-4.7744999999999997</v>
      </c>
      <c r="JJ45" s="164">
        <v>11.3695</v>
      </c>
      <c r="JK45" s="164">
        <v>-7.4997999999999996</v>
      </c>
      <c r="JL45" s="164">
        <v>5.8</v>
      </c>
      <c r="JM45" s="164">
        <v>2.4449999999999998</v>
      </c>
      <c r="JN45" s="164">
        <v>2.222</v>
      </c>
      <c r="JO45" s="165"/>
      <c r="JP45" s="165"/>
      <c r="JQ45" s="164">
        <v>3.4908999999999999</v>
      </c>
      <c r="JR45" s="164">
        <v>3.1452</v>
      </c>
      <c r="JS45" s="164">
        <v>3.4496000000000002</v>
      </c>
      <c r="JT45" s="165"/>
      <c r="JU45" s="164">
        <v>21.4</v>
      </c>
      <c r="JV45" s="164">
        <v>1.0677000000000001</v>
      </c>
      <c r="JW45" s="164">
        <v>0.2</v>
      </c>
      <c r="JX45" s="165"/>
      <c r="JY45" s="164">
        <v>-7.5084</v>
      </c>
      <c r="JZ45" s="164">
        <v>-12.2049</v>
      </c>
      <c r="KA45" s="164">
        <v>-17.156500000000001</v>
      </c>
      <c r="KB45" s="164">
        <v>-5.7072000000000003</v>
      </c>
      <c r="KC45" s="164">
        <v>7.4816000000000003</v>
      </c>
      <c r="KD45" s="164">
        <v>-11.797000000000001</v>
      </c>
      <c r="KE45" s="164">
        <v>2.92</v>
      </c>
      <c r="KF45" s="164">
        <v>-23.1</v>
      </c>
      <c r="KG45" s="164">
        <v>5.5</v>
      </c>
      <c r="KH45" s="165"/>
      <c r="KI45" s="164">
        <v>-72.239000000000004</v>
      </c>
    </row>
    <row r="46" spans="1:295" ht="18" customHeight="1" x14ac:dyDescent="0.3">
      <c r="A46" s="161" t="s">
        <v>41</v>
      </c>
      <c r="B46" s="161" t="s">
        <v>753</v>
      </c>
      <c r="C46" s="164">
        <v>0</v>
      </c>
      <c r="D46" s="164">
        <v>3.3658999999999999</v>
      </c>
      <c r="E46" s="164">
        <v>-8.1974</v>
      </c>
      <c r="F46" s="164">
        <v>-2.1318999999999999</v>
      </c>
      <c r="G46" s="164">
        <v>9.3577999999999992</v>
      </c>
      <c r="H46" s="165"/>
      <c r="I46" s="164">
        <v>16.769300000000001</v>
      </c>
      <c r="J46" s="165"/>
      <c r="K46" s="164">
        <v>15.6389</v>
      </c>
      <c r="L46" s="164">
        <v>6.1417999999999999</v>
      </c>
      <c r="M46" s="164">
        <v>5.8653000000000004</v>
      </c>
      <c r="N46" s="164">
        <v>-4.4400000000000004</v>
      </c>
      <c r="O46" s="165"/>
      <c r="P46" s="164">
        <v>6.6</v>
      </c>
      <c r="Q46" s="164">
        <v>4.1399999999999997</v>
      </c>
      <c r="R46" s="164">
        <v>-19.8</v>
      </c>
      <c r="S46" s="164">
        <v>3.0143</v>
      </c>
      <c r="T46" s="165"/>
      <c r="U46" s="164">
        <v>4.4686000000000003</v>
      </c>
      <c r="V46" s="164">
        <v>4.2906000000000004</v>
      </c>
      <c r="W46" s="164">
        <v>7.9645000000000001</v>
      </c>
      <c r="X46" s="164">
        <v>5.4115000000000002</v>
      </c>
      <c r="Y46" s="164">
        <v>-4.1496000000000004</v>
      </c>
      <c r="Z46" s="164">
        <v>1.0839000000000001</v>
      </c>
      <c r="AA46" s="165"/>
      <c r="AB46" s="164">
        <v>-1.2044999999999999</v>
      </c>
      <c r="AC46" s="164">
        <v>-0.57699999999999996</v>
      </c>
      <c r="AD46" s="164">
        <v>-0.55900000000000005</v>
      </c>
      <c r="AE46" s="164">
        <v>4.5449999999999999</v>
      </c>
      <c r="AF46" s="164">
        <v>-15.54</v>
      </c>
      <c r="AG46" s="164">
        <v>0</v>
      </c>
      <c r="AH46" s="165"/>
      <c r="AI46" s="165"/>
      <c r="AJ46" s="164">
        <v>-19.5</v>
      </c>
      <c r="AK46" s="164">
        <v>-19.510000000000002</v>
      </c>
      <c r="AL46" s="165"/>
      <c r="AM46" s="164">
        <v>-4.67</v>
      </c>
      <c r="AN46" s="164">
        <v>-4.7</v>
      </c>
      <c r="AO46" s="164">
        <v>5.8701999999999996</v>
      </c>
      <c r="AP46" s="164">
        <v>3.5449999999999999</v>
      </c>
      <c r="AQ46" s="164">
        <v>18.962299999999999</v>
      </c>
      <c r="AR46" s="164">
        <v>19.5839</v>
      </c>
      <c r="AS46" s="164">
        <v>-17.331199999999999</v>
      </c>
      <c r="AT46" s="164">
        <v>-7.9036</v>
      </c>
      <c r="AU46" s="164">
        <v>-8.0866000000000007</v>
      </c>
      <c r="AV46" s="164">
        <v>-2.7242000000000002</v>
      </c>
      <c r="AW46" s="164">
        <v>-2.8073000000000001</v>
      </c>
      <c r="AX46" s="164">
        <v>-13.395899999999999</v>
      </c>
      <c r="AY46" s="164">
        <v>-10.9846</v>
      </c>
      <c r="AZ46" s="164">
        <v>1.9851000000000001</v>
      </c>
      <c r="BA46" s="164">
        <v>9.5778999999999996</v>
      </c>
      <c r="BB46" s="164">
        <v>2.7176999999999998</v>
      </c>
      <c r="BC46" s="164">
        <v>18.433199999999999</v>
      </c>
      <c r="BD46" s="164">
        <v>-6.5</v>
      </c>
      <c r="BE46" s="164">
        <v>-6.7</v>
      </c>
      <c r="BF46" s="164">
        <v>-26.1509</v>
      </c>
      <c r="BG46" s="164">
        <v>-26.099799999999998</v>
      </c>
      <c r="BH46" s="164">
        <v>-2.6259000000000001</v>
      </c>
      <c r="BI46" s="165"/>
      <c r="BJ46" s="164">
        <v>-2.7242999999999999</v>
      </c>
      <c r="BK46" s="164">
        <v>3.5186999999999999</v>
      </c>
      <c r="BL46" s="164">
        <v>1.7221</v>
      </c>
      <c r="BM46" s="164">
        <v>1.2596000000000001</v>
      </c>
      <c r="BN46" s="164">
        <v>-94.851500000000001</v>
      </c>
      <c r="BO46" s="164">
        <v>71.230199999999996</v>
      </c>
      <c r="BP46" s="164">
        <v>71.291200000000003</v>
      </c>
      <c r="BQ46" s="164">
        <v>44.940199999999997</v>
      </c>
      <c r="BR46" s="164">
        <v>-77.104699999999994</v>
      </c>
      <c r="BS46" s="165"/>
      <c r="BT46" s="165"/>
      <c r="BU46" s="165"/>
      <c r="BV46" s="164">
        <v>24.1904</v>
      </c>
      <c r="BW46" s="164">
        <v>7.56</v>
      </c>
      <c r="BX46" s="164">
        <v>9.9700000000000006</v>
      </c>
      <c r="BY46" s="164">
        <v>-2.69</v>
      </c>
      <c r="BZ46" s="164">
        <v>8.0299999999999994</v>
      </c>
      <c r="CA46" s="164">
        <v>-11.382199999999999</v>
      </c>
      <c r="CB46" s="164">
        <v>-11.248200000000001</v>
      </c>
      <c r="CC46" s="164">
        <v>34.200699999999998</v>
      </c>
      <c r="CD46" s="164">
        <v>32.9129</v>
      </c>
      <c r="CE46" s="164">
        <v>0.51049999999999995</v>
      </c>
      <c r="CF46" s="164">
        <v>-30.721499999999999</v>
      </c>
      <c r="CG46" s="164">
        <v>-31.175699999999999</v>
      </c>
      <c r="CH46" s="164">
        <v>-2.2917000000000001</v>
      </c>
      <c r="CI46" s="164">
        <v>4.4127999999999998</v>
      </c>
      <c r="CJ46" s="165"/>
      <c r="CK46" s="165"/>
      <c r="CL46" s="164">
        <v>46.4</v>
      </c>
      <c r="CM46" s="164">
        <v>-6.2</v>
      </c>
      <c r="CN46" s="164">
        <v>-2.2400000000000002</v>
      </c>
      <c r="CO46" s="164">
        <v>28.5061</v>
      </c>
      <c r="CP46" s="164">
        <v>28.590800000000002</v>
      </c>
      <c r="CQ46" s="164">
        <v>27.824200000000001</v>
      </c>
      <c r="CR46" s="164">
        <v>87.561899999999994</v>
      </c>
      <c r="CS46" s="164">
        <v>87.221100000000007</v>
      </c>
      <c r="CT46" s="164">
        <v>-22.214300000000001</v>
      </c>
      <c r="CU46" s="164">
        <v>-76.590599999999995</v>
      </c>
      <c r="CV46" s="164">
        <v>-19.851099999999999</v>
      </c>
      <c r="CW46" s="164">
        <v>2.8494999999999999</v>
      </c>
      <c r="CX46" s="164">
        <v>27.62</v>
      </c>
      <c r="CY46" s="164">
        <v>21.83</v>
      </c>
      <c r="CZ46" s="164">
        <v>10.942399999999999</v>
      </c>
      <c r="DA46" s="164">
        <v>11.0382</v>
      </c>
      <c r="DB46" s="164">
        <v>-11.06</v>
      </c>
      <c r="DC46" s="165"/>
      <c r="DD46" s="164">
        <v>-6.3570000000000002</v>
      </c>
      <c r="DE46" s="164">
        <v>-6.3662999999999998</v>
      </c>
      <c r="DF46" s="164">
        <v>24.107700000000001</v>
      </c>
      <c r="DG46" s="164">
        <v>1.4999999999999999E-2</v>
      </c>
      <c r="DH46" s="164">
        <v>-5.5824999999999996</v>
      </c>
      <c r="DI46" s="164">
        <v>0</v>
      </c>
      <c r="DJ46" s="164">
        <v>0</v>
      </c>
      <c r="DK46" s="164">
        <v>-4.3127000000000004</v>
      </c>
      <c r="DL46" s="164">
        <v>5.2420999999999998</v>
      </c>
      <c r="DM46" s="164">
        <v>37.2256</v>
      </c>
      <c r="DN46" s="164">
        <v>14.4785</v>
      </c>
      <c r="DO46" s="164">
        <v>5.8</v>
      </c>
      <c r="DP46" s="164">
        <v>-0.02</v>
      </c>
      <c r="DQ46" s="164">
        <v>7.6680000000000001</v>
      </c>
      <c r="DR46" s="164">
        <v>-22.836300000000001</v>
      </c>
      <c r="DS46" s="164">
        <v>-2.67</v>
      </c>
      <c r="DT46" s="164">
        <v>-2.82</v>
      </c>
      <c r="DU46" s="164">
        <v>17.77</v>
      </c>
      <c r="DV46" s="164">
        <v>23.32</v>
      </c>
      <c r="DW46" s="164">
        <v>-18.7273</v>
      </c>
      <c r="DX46" s="164">
        <v>-9.0364000000000004</v>
      </c>
      <c r="DY46" s="164">
        <v>-35.8172</v>
      </c>
      <c r="DZ46" s="164">
        <v>-34.554499999999997</v>
      </c>
      <c r="EA46" s="164">
        <v>29.3399</v>
      </c>
      <c r="EB46" s="164">
        <v>10.6256</v>
      </c>
      <c r="EC46" s="164">
        <v>-1.3204</v>
      </c>
      <c r="ED46" s="164">
        <v>-1.1647000000000001</v>
      </c>
      <c r="EE46" s="164">
        <v>-15.0608</v>
      </c>
      <c r="EF46" s="164">
        <v>-21.110399999999998</v>
      </c>
      <c r="EG46" s="164">
        <v>-10.058999999999999</v>
      </c>
      <c r="EH46" s="164">
        <v>-134.39320000000001</v>
      </c>
      <c r="EI46" s="164">
        <v>14.342700000000001</v>
      </c>
      <c r="EJ46" s="165"/>
      <c r="EK46" s="164">
        <v>-3.5383</v>
      </c>
      <c r="EL46" s="164">
        <v>-2.7081</v>
      </c>
      <c r="EM46" s="164">
        <v>0</v>
      </c>
      <c r="EN46" s="164">
        <v>8.6557999999999993</v>
      </c>
      <c r="EO46" s="164">
        <v>6.6921999999999997</v>
      </c>
      <c r="EP46" s="164">
        <v>-5.1239999999999997</v>
      </c>
      <c r="EQ46" s="164">
        <v>-23.162600000000001</v>
      </c>
      <c r="ER46" s="164">
        <v>-22.846900000000002</v>
      </c>
      <c r="ES46" s="164">
        <v>1.0017</v>
      </c>
      <c r="ET46" s="164">
        <v>0</v>
      </c>
      <c r="EU46" s="164">
        <v>-9.68</v>
      </c>
      <c r="EV46" s="164">
        <v>0</v>
      </c>
      <c r="EW46" s="164">
        <v>5.5640000000000001</v>
      </c>
      <c r="EX46" s="164">
        <v>25.070900000000002</v>
      </c>
      <c r="EY46" s="164">
        <v>-7.0967000000000002</v>
      </c>
      <c r="EZ46" s="164">
        <v>3.8679999999999999</v>
      </c>
      <c r="FA46" s="164">
        <v>1.5468</v>
      </c>
      <c r="FB46" s="164">
        <v>1.3991</v>
      </c>
      <c r="FC46" s="164">
        <v>-14.3089</v>
      </c>
      <c r="FD46" s="165"/>
      <c r="FE46" s="164">
        <v>0.98550000000000004</v>
      </c>
      <c r="FF46" s="164">
        <v>1.2015</v>
      </c>
      <c r="FG46" s="164">
        <v>0</v>
      </c>
      <c r="FH46" s="164">
        <v>2.7290000000000001</v>
      </c>
      <c r="FI46" s="164">
        <v>0</v>
      </c>
      <c r="FJ46" s="164">
        <v>-0.50239999999999996</v>
      </c>
      <c r="FK46" s="164">
        <v>-0.50239999999999996</v>
      </c>
      <c r="FL46" s="164">
        <v>-11.7219</v>
      </c>
      <c r="FM46" s="164">
        <v>16.081199999999999</v>
      </c>
      <c r="FN46" s="164">
        <v>16.096800000000002</v>
      </c>
      <c r="FO46" s="164">
        <v>-0.74419999999999997</v>
      </c>
      <c r="FP46" s="164">
        <v>12.2903</v>
      </c>
      <c r="FQ46" s="164">
        <v>19.6646</v>
      </c>
      <c r="FR46" s="164">
        <v>-20.59</v>
      </c>
      <c r="FS46" s="164">
        <v>-2.0137</v>
      </c>
      <c r="FT46" s="164">
        <v>0.40310000000000001</v>
      </c>
      <c r="FU46" s="164">
        <v>1.5</v>
      </c>
      <c r="FV46" s="164">
        <v>3.52</v>
      </c>
      <c r="FW46" s="164">
        <v>-19.192299999999999</v>
      </c>
      <c r="FX46" s="165"/>
      <c r="FY46" s="164">
        <v>4.8079999999999998</v>
      </c>
      <c r="FZ46" s="164">
        <v>0.58199999999999996</v>
      </c>
      <c r="GA46" s="165"/>
      <c r="GB46" s="164">
        <v>8.02</v>
      </c>
      <c r="GC46" s="164">
        <v>-26.0456</v>
      </c>
      <c r="GD46" s="164">
        <v>-17.406600000000001</v>
      </c>
      <c r="GE46" s="164">
        <v>-3.75</v>
      </c>
      <c r="GF46" s="164">
        <v>22.682500000000001</v>
      </c>
      <c r="GG46" s="165"/>
      <c r="GH46" s="164">
        <v>27.282699999999998</v>
      </c>
      <c r="GI46" s="164">
        <v>-16.922999999999998</v>
      </c>
      <c r="GJ46" s="165"/>
      <c r="GK46" s="164">
        <v>3.8115999999999999</v>
      </c>
      <c r="GL46" s="165"/>
      <c r="GM46" s="165"/>
      <c r="GN46" s="164">
        <v>-7.9725000000000001</v>
      </c>
      <c r="GO46" s="164">
        <v>-11.3575</v>
      </c>
      <c r="GP46" s="164">
        <v>1.0414000000000001</v>
      </c>
      <c r="GQ46" s="164">
        <v>-26.302</v>
      </c>
      <c r="GR46" s="164">
        <v>6.8048000000000002</v>
      </c>
      <c r="GS46" s="164">
        <v>7.6079999999999997</v>
      </c>
      <c r="GT46" s="164">
        <v>156.3135</v>
      </c>
      <c r="GU46" s="164">
        <v>-0.85609999999999997</v>
      </c>
      <c r="GV46" s="164">
        <v>-8.9172999999999991</v>
      </c>
      <c r="GW46" s="164">
        <v>-5.7308000000000003</v>
      </c>
      <c r="GX46" s="164">
        <v>4.8948</v>
      </c>
      <c r="GY46" s="164">
        <v>7.2521000000000004</v>
      </c>
      <c r="GZ46" s="164">
        <v>7.5159000000000002</v>
      </c>
      <c r="HA46" s="165"/>
      <c r="HB46" s="164">
        <v>24.350100000000001</v>
      </c>
      <c r="HC46" s="164">
        <v>25.510400000000001</v>
      </c>
      <c r="HD46" s="164">
        <v>-1.26</v>
      </c>
      <c r="HE46" s="164">
        <v>2.9704000000000002</v>
      </c>
      <c r="HF46" s="164">
        <v>42.579599999999999</v>
      </c>
      <c r="HG46" s="164">
        <v>7.3819999999999997</v>
      </c>
      <c r="HH46" s="164">
        <v>28.341999999999999</v>
      </c>
      <c r="HI46" s="164">
        <v>10.0815</v>
      </c>
      <c r="HJ46" s="164">
        <v>10.974299999999999</v>
      </c>
      <c r="HK46" s="164">
        <v>-13.615399999999999</v>
      </c>
      <c r="HL46" s="164">
        <v>-13.649800000000001</v>
      </c>
      <c r="HM46" s="164">
        <v>0</v>
      </c>
      <c r="HN46" s="164">
        <v>-10.5871</v>
      </c>
      <c r="HO46" s="164">
        <v>50.963200000000001</v>
      </c>
      <c r="HP46" s="165"/>
      <c r="HQ46" s="164">
        <v>-18.933900000000001</v>
      </c>
      <c r="HR46" s="164">
        <v>-18.274699999999999</v>
      </c>
      <c r="HS46" s="164">
        <v>-10.748900000000001</v>
      </c>
      <c r="HT46" s="164">
        <v>-9.8780999999999999</v>
      </c>
      <c r="HU46" s="164">
        <v>12.77</v>
      </c>
      <c r="HV46" s="164">
        <v>12.78</v>
      </c>
      <c r="HW46" s="164">
        <v>-31.3</v>
      </c>
      <c r="HX46" s="164">
        <v>-31.5</v>
      </c>
      <c r="HY46" s="164">
        <v>0.84499999999999997</v>
      </c>
      <c r="HZ46" s="164">
        <v>-5.36</v>
      </c>
      <c r="IA46" s="164">
        <v>69.501800000000003</v>
      </c>
      <c r="IB46" s="164">
        <v>13.5565</v>
      </c>
      <c r="IC46" s="164">
        <v>13.777799999999999</v>
      </c>
      <c r="ID46" s="165"/>
      <c r="IE46" s="164">
        <v>-36.299999999999997</v>
      </c>
      <c r="IF46" s="164">
        <v>5.0999999999999996</v>
      </c>
      <c r="IG46" s="164">
        <v>4.5999999999999996</v>
      </c>
      <c r="IH46" s="164">
        <v>-17.716200000000001</v>
      </c>
      <c r="II46" s="165"/>
      <c r="IJ46" s="164">
        <v>-73.474000000000004</v>
      </c>
      <c r="IK46" s="164">
        <v>-64.260499999999993</v>
      </c>
      <c r="IL46" s="164">
        <v>-213.0558</v>
      </c>
      <c r="IM46" s="164">
        <v>3.6427999999999998</v>
      </c>
      <c r="IN46" s="164">
        <v>-54.284700000000001</v>
      </c>
      <c r="IO46" s="164">
        <v>92.392600000000002</v>
      </c>
      <c r="IP46" s="164">
        <v>76.301199999999994</v>
      </c>
      <c r="IQ46" s="164">
        <v>85.307599999999994</v>
      </c>
      <c r="IR46" s="164">
        <v>137.8706</v>
      </c>
      <c r="IS46" s="164">
        <v>26.457999999999998</v>
      </c>
      <c r="IT46" s="164">
        <v>31.011099999999999</v>
      </c>
      <c r="IU46" s="164">
        <v>32.235100000000003</v>
      </c>
      <c r="IV46" s="164">
        <v>25.5306</v>
      </c>
      <c r="IW46" s="164">
        <v>148.56659999999999</v>
      </c>
      <c r="IX46" s="164">
        <v>-241.13460000000001</v>
      </c>
      <c r="IY46" s="164">
        <v>59.828299999999999</v>
      </c>
      <c r="IZ46" s="164">
        <v>-44.6066</v>
      </c>
      <c r="JA46" s="164">
        <v>-0.2087</v>
      </c>
      <c r="JB46" s="165"/>
      <c r="JC46" s="164">
        <v>-8.8000000000000007</v>
      </c>
      <c r="JD46" s="164">
        <v>-1.903</v>
      </c>
      <c r="JE46" s="164">
        <v>-1.9279999999999999</v>
      </c>
      <c r="JF46" s="164">
        <v>4.5599999999999996</v>
      </c>
      <c r="JG46" s="164">
        <v>-1.28</v>
      </c>
      <c r="JH46" s="164">
        <v>-4.0087000000000002</v>
      </c>
      <c r="JI46" s="164">
        <v>-5.1254999999999997</v>
      </c>
      <c r="JJ46" s="164">
        <v>10.988</v>
      </c>
      <c r="JK46" s="164">
        <v>-7.2923</v>
      </c>
      <c r="JL46" s="164">
        <v>5.9</v>
      </c>
      <c r="JM46" s="164">
        <v>3.46</v>
      </c>
      <c r="JN46" s="164">
        <v>3.5089999999999999</v>
      </c>
      <c r="JO46" s="165"/>
      <c r="JP46" s="165"/>
      <c r="JQ46" s="164">
        <v>3.7545999999999999</v>
      </c>
      <c r="JR46" s="164">
        <v>3.8774999999999999</v>
      </c>
      <c r="JS46" s="164">
        <v>3.8542999999999998</v>
      </c>
      <c r="JT46" s="165"/>
      <c r="JU46" s="164">
        <v>20.8</v>
      </c>
      <c r="JV46" s="164">
        <v>2.2021000000000002</v>
      </c>
      <c r="JW46" s="164">
        <v>0.09</v>
      </c>
      <c r="JX46" s="165"/>
      <c r="JY46" s="164">
        <v>-8.0937000000000001</v>
      </c>
      <c r="JZ46" s="164">
        <v>-11.542</v>
      </c>
      <c r="KA46" s="164">
        <v>-16.3504</v>
      </c>
      <c r="KB46" s="164">
        <v>-7.5171000000000001</v>
      </c>
      <c r="KC46" s="164">
        <v>7.0237999999999996</v>
      </c>
      <c r="KD46" s="164">
        <v>-10.829000000000001</v>
      </c>
      <c r="KE46" s="164">
        <v>2.6936</v>
      </c>
      <c r="KF46" s="164">
        <v>-22.3</v>
      </c>
      <c r="KG46" s="164">
        <v>5</v>
      </c>
      <c r="KH46" s="165"/>
      <c r="KI46" s="164">
        <v>-67.790899999999993</v>
      </c>
    </row>
    <row r="47" spans="1:295" ht="18" customHeight="1" x14ac:dyDescent="0.3">
      <c r="A47" s="161" t="s">
        <v>41</v>
      </c>
      <c r="B47" s="161" t="s">
        <v>754</v>
      </c>
      <c r="C47" s="164">
        <v>0</v>
      </c>
      <c r="D47" s="164">
        <v>3.3228</v>
      </c>
      <c r="E47" s="164">
        <v>-8.0808</v>
      </c>
      <c r="F47" s="164">
        <v>-1.2238</v>
      </c>
      <c r="G47" s="164">
        <v>9.1135999999999999</v>
      </c>
      <c r="H47" s="165"/>
      <c r="I47" s="164">
        <v>16.9297</v>
      </c>
      <c r="J47" s="165"/>
      <c r="K47" s="164">
        <v>15.7006</v>
      </c>
      <c r="L47" s="164">
        <v>6.1368</v>
      </c>
      <c r="M47" s="164">
        <v>5.8486000000000002</v>
      </c>
      <c r="N47" s="164">
        <v>-4.4400000000000004</v>
      </c>
      <c r="O47" s="164">
        <v>-30.8</v>
      </c>
      <c r="P47" s="164">
        <v>6.6</v>
      </c>
      <c r="Q47" s="164">
        <v>4.1399999999999997</v>
      </c>
      <c r="R47" s="165"/>
      <c r="S47" s="164">
        <v>2.9041999999999999</v>
      </c>
      <c r="T47" s="165"/>
      <c r="U47" s="164">
        <v>4.2180999999999997</v>
      </c>
      <c r="V47" s="164">
        <v>4.0899000000000001</v>
      </c>
      <c r="W47" s="164">
        <v>7.5858999999999996</v>
      </c>
      <c r="X47" s="164">
        <v>5.0979999999999999</v>
      </c>
      <c r="Y47" s="164">
        <v>-4.1780999999999997</v>
      </c>
      <c r="Z47" s="164">
        <v>1.0820000000000001</v>
      </c>
      <c r="AA47" s="165"/>
      <c r="AB47" s="164">
        <v>-1.2105999999999999</v>
      </c>
      <c r="AC47" s="164">
        <v>-0.78900000000000003</v>
      </c>
      <c r="AD47" s="164">
        <v>-0.77200000000000002</v>
      </c>
      <c r="AE47" s="164">
        <v>3.996</v>
      </c>
      <c r="AF47" s="164">
        <v>-15.54</v>
      </c>
      <c r="AG47" s="164">
        <v>-2.2000000000000002</v>
      </c>
      <c r="AH47" s="165"/>
      <c r="AI47" s="165"/>
      <c r="AJ47" s="164">
        <v>-22.39</v>
      </c>
      <c r="AK47" s="164">
        <v>-22.35</v>
      </c>
      <c r="AL47" s="165"/>
      <c r="AM47" s="164">
        <v>-3.32</v>
      </c>
      <c r="AN47" s="164">
        <v>-3.33</v>
      </c>
      <c r="AO47" s="164">
        <v>5.6281999999999996</v>
      </c>
      <c r="AP47" s="164">
        <v>4.0378999999999996</v>
      </c>
      <c r="AQ47" s="164">
        <v>19.224900000000002</v>
      </c>
      <c r="AR47" s="164">
        <v>20.417899999999999</v>
      </c>
      <c r="AS47" s="164">
        <v>-17.542100000000001</v>
      </c>
      <c r="AT47" s="164">
        <v>-9.7789999999999999</v>
      </c>
      <c r="AU47" s="164">
        <v>-9.3817000000000004</v>
      </c>
      <c r="AV47" s="164">
        <v>-2.8267000000000002</v>
      </c>
      <c r="AW47" s="164">
        <v>-2.6951000000000001</v>
      </c>
      <c r="AX47" s="164">
        <v>-13.128</v>
      </c>
      <c r="AY47" s="164">
        <v>-10.4488</v>
      </c>
      <c r="AZ47" s="164">
        <v>1.9851000000000001</v>
      </c>
      <c r="BA47" s="164">
        <v>9.8142999999999994</v>
      </c>
      <c r="BB47" s="164">
        <v>2.0627</v>
      </c>
      <c r="BC47" s="164">
        <v>5.2282000000000002</v>
      </c>
      <c r="BD47" s="164">
        <v>-0.6</v>
      </c>
      <c r="BE47" s="164">
        <v>-0.6</v>
      </c>
      <c r="BF47" s="164">
        <v>-24.3903</v>
      </c>
      <c r="BG47" s="164">
        <v>-24.372199999999999</v>
      </c>
      <c r="BH47" s="164">
        <v>-3.0137</v>
      </c>
      <c r="BI47" s="165"/>
      <c r="BJ47" s="164">
        <v>2.3900999999999999</v>
      </c>
      <c r="BK47" s="164">
        <v>2.3411</v>
      </c>
      <c r="BL47" s="164">
        <v>0.62309999999999999</v>
      </c>
      <c r="BM47" s="164">
        <v>0.55800000000000005</v>
      </c>
      <c r="BN47" s="164">
        <v>-91.585999999999999</v>
      </c>
      <c r="BO47" s="164">
        <v>68.880300000000005</v>
      </c>
      <c r="BP47" s="164">
        <v>68.636099999999999</v>
      </c>
      <c r="BQ47" s="164">
        <v>54.246499999999997</v>
      </c>
      <c r="BR47" s="164">
        <v>-81.801599999999993</v>
      </c>
      <c r="BS47" s="165"/>
      <c r="BT47" s="165"/>
      <c r="BU47" s="165"/>
      <c r="BV47" s="164">
        <v>21.695499999999999</v>
      </c>
      <c r="BW47" s="164">
        <v>8.68</v>
      </c>
      <c r="BX47" s="164">
        <v>10.98</v>
      </c>
      <c r="BY47" s="164">
        <v>-9.24</v>
      </c>
      <c r="BZ47" s="164">
        <v>1.36</v>
      </c>
      <c r="CA47" s="164">
        <v>-12.319900000000001</v>
      </c>
      <c r="CB47" s="164">
        <v>-12.0519</v>
      </c>
      <c r="CC47" s="164">
        <v>34.244700000000002</v>
      </c>
      <c r="CD47" s="164">
        <v>33.194699999999997</v>
      </c>
      <c r="CE47" s="164">
        <v>0.4476</v>
      </c>
      <c r="CF47" s="164">
        <v>-31.433399999999999</v>
      </c>
      <c r="CG47" s="164">
        <v>-31.651499999999999</v>
      </c>
      <c r="CH47" s="164">
        <v>2.3071000000000002</v>
      </c>
      <c r="CI47" s="164">
        <v>5.4340000000000002</v>
      </c>
      <c r="CJ47" s="165"/>
      <c r="CK47" s="165"/>
      <c r="CL47" s="164">
        <v>48.1</v>
      </c>
      <c r="CM47" s="164">
        <v>-7.9</v>
      </c>
      <c r="CN47" s="164">
        <v>-2.1800000000000002</v>
      </c>
      <c r="CO47" s="164">
        <v>27.878799999999998</v>
      </c>
      <c r="CP47" s="164">
        <v>27.524100000000001</v>
      </c>
      <c r="CQ47" s="164">
        <v>26.8506</v>
      </c>
      <c r="CR47" s="164">
        <v>88.421199999999999</v>
      </c>
      <c r="CS47" s="164">
        <v>89.114000000000004</v>
      </c>
      <c r="CT47" s="164">
        <v>-22.689</v>
      </c>
      <c r="CU47" s="164">
        <v>-76.771500000000003</v>
      </c>
      <c r="CV47" s="164">
        <v>-20.7957</v>
      </c>
      <c r="CW47" s="164">
        <v>2.6913</v>
      </c>
      <c r="CX47" s="164">
        <v>26.66</v>
      </c>
      <c r="CY47" s="164">
        <v>20.63</v>
      </c>
      <c r="CZ47" s="164">
        <v>10.473599999999999</v>
      </c>
      <c r="DA47" s="164">
        <v>10.8429</v>
      </c>
      <c r="DB47" s="164">
        <v>-10.52</v>
      </c>
      <c r="DC47" s="165"/>
      <c r="DD47" s="164">
        <v>-7.1715</v>
      </c>
      <c r="DE47" s="164">
        <v>-7.1821999999999999</v>
      </c>
      <c r="DF47" s="164">
        <v>29.288599999999999</v>
      </c>
      <c r="DG47" s="164">
        <v>1.5299999999999999E-2</v>
      </c>
      <c r="DH47" s="164">
        <v>-5.3129999999999997</v>
      </c>
      <c r="DI47" s="164">
        <v>0</v>
      </c>
      <c r="DJ47" s="164">
        <v>0</v>
      </c>
      <c r="DK47" s="164">
        <v>-4.3102999999999998</v>
      </c>
      <c r="DL47" s="164">
        <v>4.4939999999999998</v>
      </c>
      <c r="DM47" s="164">
        <v>36.594799999999999</v>
      </c>
      <c r="DN47" s="164">
        <v>13.7363</v>
      </c>
      <c r="DO47" s="164">
        <v>5.07</v>
      </c>
      <c r="DP47" s="164">
        <v>0.24</v>
      </c>
      <c r="DQ47" s="164">
        <v>7.0065</v>
      </c>
      <c r="DR47" s="164">
        <v>-27.896599999999999</v>
      </c>
      <c r="DS47" s="164">
        <v>-2.65</v>
      </c>
      <c r="DT47" s="164">
        <v>-2.85</v>
      </c>
      <c r="DU47" s="164">
        <v>18.97</v>
      </c>
      <c r="DV47" s="164">
        <v>23.76</v>
      </c>
      <c r="DW47" s="164">
        <v>-24.436399999999999</v>
      </c>
      <c r="DX47" s="164">
        <v>-12.4</v>
      </c>
      <c r="DY47" s="164">
        <v>-37.586100000000002</v>
      </c>
      <c r="DZ47" s="164">
        <v>-36.881799999999998</v>
      </c>
      <c r="EA47" s="164">
        <v>25.879000000000001</v>
      </c>
      <c r="EB47" s="164">
        <v>6.9375</v>
      </c>
      <c r="EC47" s="164">
        <v>-5.0012999999999996</v>
      </c>
      <c r="ED47" s="164">
        <v>-5.1245000000000003</v>
      </c>
      <c r="EE47" s="164">
        <v>-16.070900000000002</v>
      </c>
      <c r="EF47" s="164">
        <v>-21.833400000000001</v>
      </c>
      <c r="EG47" s="164">
        <v>-10.113</v>
      </c>
      <c r="EH47" s="164">
        <v>-143.80719999999999</v>
      </c>
      <c r="EI47" s="164">
        <v>15.2026</v>
      </c>
      <c r="EJ47" s="165"/>
      <c r="EK47" s="164">
        <v>-3.8632</v>
      </c>
      <c r="EL47" s="164">
        <v>-2.9937999999999998</v>
      </c>
      <c r="EM47" s="164">
        <v>8.0351999999999997</v>
      </c>
      <c r="EN47" s="164">
        <v>7.8026</v>
      </c>
      <c r="EO47" s="164">
        <v>6.3859000000000004</v>
      </c>
      <c r="EP47" s="164">
        <v>-7.1719999999999997</v>
      </c>
      <c r="EQ47" s="164">
        <v>-22.8156</v>
      </c>
      <c r="ER47" s="164">
        <v>-22.603200000000001</v>
      </c>
      <c r="ES47" s="164">
        <v>1.5606</v>
      </c>
      <c r="ET47" s="164">
        <v>0</v>
      </c>
      <c r="EU47" s="164">
        <v>-10.43</v>
      </c>
      <c r="EV47" s="164">
        <v>0</v>
      </c>
      <c r="EW47" s="164">
        <v>5.4683000000000002</v>
      </c>
      <c r="EX47" s="164">
        <v>24.868200000000002</v>
      </c>
      <c r="EY47" s="164">
        <v>-7.9508000000000001</v>
      </c>
      <c r="EZ47" s="164">
        <v>3.0465</v>
      </c>
      <c r="FA47" s="164">
        <v>2.4228000000000001</v>
      </c>
      <c r="FB47" s="164">
        <v>1.8708</v>
      </c>
      <c r="FC47" s="164">
        <v>-15.2187</v>
      </c>
      <c r="FD47" s="165"/>
      <c r="FE47" s="164">
        <v>0.86209999999999998</v>
      </c>
      <c r="FF47" s="164">
        <v>1.0873999999999999</v>
      </c>
      <c r="FG47" s="164">
        <v>3.1694</v>
      </c>
      <c r="FH47" s="164">
        <v>2.9220000000000002</v>
      </c>
      <c r="FI47" s="164">
        <v>0</v>
      </c>
      <c r="FJ47" s="164">
        <v>-0.33489999999999998</v>
      </c>
      <c r="FK47" s="164">
        <v>-0.50239999999999996</v>
      </c>
      <c r="FL47" s="164">
        <v>-18.252700000000001</v>
      </c>
      <c r="FM47" s="164">
        <v>17.6708</v>
      </c>
      <c r="FN47" s="164">
        <v>17.920400000000001</v>
      </c>
      <c r="FO47" s="164">
        <v>-9.0810999999999993</v>
      </c>
      <c r="FP47" s="164">
        <v>0</v>
      </c>
      <c r="FQ47" s="164">
        <v>17.506399999999999</v>
      </c>
      <c r="FR47" s="164">
        <v>-22.43</v>
      </c>
      <c r="FS47" s="164">
        <v>-2.6179999999999999</v>
      </c>
      <c r="FT47" s="164">
        <v>0.3765</v>
      </c>
      <c r="FU47" s="164">
        <v>1.87</v>
      </c>
      <c r="FV47" s="164">
        <v>4.1500000000000004</v>
      </c>
      <c r="FW47" s="164">
        <v>-17.427499999999998</v>
      </c>
      <c r="FX47" s="165"/>
      <c r="FY47" s="164">
        <v>4.7930000000000001</v>
      </c>
      <c r="FZ47" s="164">
        <v>0.41199999999999998</v>
      </c>
      <c r="GA47" s="165"/>
      <c r="GB47" s="164">
        <v>10.45</v>
      </c>
      <c r="GC47" s="164">
        <v>-16.282299999999999</v>
      </c>
      <c r="GD47" s="164">
        <v>-8.8285999999999998</v>
      </c>
      <c r="GE47" s="164">
        <v>-4.1500000000000004</v>
      </c>
      <c r="GF47" s="164">
        <v>25.116299999999999</v>
      </c>
      <c r="GG47" s="165"/>
      <c r="GH47" s="164">
        <v>26.111499999999999</v>
      </c>
      <c r="GI47" s="164">
        <v>-16.193899999999999</v>
      </c>
      <c r="GJ47" s="165"/>
      <c r="GK47" s="164">
        <v>3.7909000000000002</v>
      </c>
      <c r="GL47" s="165"/>
      <c r="GM47" s="165"/>
      <c r="GN47" s="164">
        <v>-8.8773</v>
      </c>
      <c r="GO47" s="164">
        <v>-32.712000000000003</v>
      </c>
      <c r="GP47" s="164">
        <v>2.9594999999999998</v>
      </c>
      <c r="GQ47" s="164">
        <v>-26.8902</v>
      </c>
      <c r="GR47" s="164">
        <v>9.9997000000000007</v>
      </c>
      <c r="GS47" s="164">
        <v>9.9658999999999995</v>
      </c>
      <c r="GT47" s="164">
        <v>133.4778</v>
      </c>
      <c r="GU47" s="164">
        <v>-1.5246999999999999</v>
      </c>
      <c r="GV47" s="164">
        <v>-8.1264000000000003</v>
      </c>
      <c r="GW47" s="164">
        <v>-5.0591999999999997</v>
      </c>
      <c r="GX47" s="164">
        <v>4.0151000000000003</v>
      </c>
      <c r="GY47" s="164">
        <v>7.2154999999999996</v>
      </c>
      <c r="GZ47" s="164">
        <v>7.4842000000000004</v>
      </c>
      <c r="HA47" s="164">
        <v>4</v>
      </c>
      <c r="HB47" s="164">
        <v>24.535499999999999</v>
      </c>
      <c r="HC47" s="164">
        <v>24.386299999999999</v>
      </c>
      <c r="HD47" s="164">
        <v>-2.93</v>
      </c>
      <c r="HE47" s="164">
        <v>5.1661000000000001</v>
      </c>
      <c r="HF47" s="164">
        <v>45.771799999999999</v>
      </c>
      <c r="HG47" s="164">
        <v>0</v>
      </c>
      <c r="HH47" s="164">
        <v>23.980699999999999</v>
      </c>
      <c r="HI47" s="164">
        <v>9.2317999999999998</v>
      </c>
      <c r="HJ47" s="164">
        <v>9.2355999999999998</v>
      </c>
      <c r="HK47" s="164">
        <v>-12.7593</v>
      </c>
      <c r="HL47" s="164">
        <v>-13.2723</v>
      </c>
      <c r="HM47" s="164">
        <v>0</v>
      </c>
      <c r="HN47" s="164">
        <v>0</v>
      </c>
      <c r="HO47" s="165"/>
      <c r="HP47" s="165"/>
      <c r="HQ47" s="164">
        <v>-20.186299999999999</v>
      </c>
      <c r="HR47" s="164">
        <v>-19.576599999999999</v>
      </c>
      <c r="HS47" s="164">
        <v>-9.4024000000000001</v>
      </c>
      <c r="HT47" s="164">
        <v>-9.1534999999999993</v>
      </c>
      <c r="HU47" s="164">
        <v>12.21</v>
      </c>
      <c r="HV47" s="164">
        <v>12.31</v>
      </c>
      <c r="HW47" s="164">
        <v>-30.6</v>
      </c>
      <c r="HX47" s="164">
        <v>-30.7</v>
      </c>
      <c r="HY47" s="164">
        <v>0.9677</v>
      </c>
      <c r="HZ47" s="164">
        <v>-7.6</v>
      </c>
      <c r="IA47" s="164">
        <v>70.156300000000002</v>
      </c>
      <c r="IB47" s="164">
        <v>13.0176</v>
      </c>
      <c r="IC47" s="164">
        <v>12.916700000000001</v>
      </c>
      <c r="ID47" s="164">
        <v>-17.8</v>
      </c>
      <c r="IE47" s="164">
        <v>-36.299999999999997</v>
      </c>
      <c r="IF47" s="164">
        <v>6.4</v>
      </c>
      <c r="IG47" s="164">
        <v>5.9</v>
      </c>
      <c r="IH47" s="165"/>
      <c r="II47" s="164">
        <v>-17.853100000000001</v>
      </c>
      <c r="IJ47" s="164">
        <v>-71.173900000000003</v>
      </c>
      <c r="IK47" s="164">
        <v>-66.687299999999993</v>
      </c>
      <c r="IL47" s="164">
        <v>-212.41050000000001</v>
      </c>
      <c r="IM47" s="164">
        <v>2.6053000000000002</v>
      </c>
      <c r="IN47" s="164">
        <v>-45.502499999999998</v>
      </c>
      <c r="IO47" s="164">
        <v>88.043199999999999</v>
      </c>
      <c r="IP47" s="164">
        <v>77.092699999999994</v>
      </c>
      <c r="IQ47" s="164">
        <v>87.916600000000003</v>
      </c>
      <c r="IR47" s="164">
        <v>136.9589</v>
      </c>
      <c r="IS47" s="164">
        <v>22.536000000000001</v>
      </c>
      <c r="IT47" s="164">
        <v>28.775700000000001</v>
      </c>
      <c r="IU47" s="164">
        <v>25.8506</v>
      </c>
      <c r="IV47" s="164">
        <v>22.4863</v>
      </c>
      <c r="IW47" s="164">
        <v>141.95869999999999</v>
      </c>
      <c r="IX47" s="164">
        <v>-242.29910000000001</v>
      </c>
      <c r="IY47" s="164">
        <v>53.516599999999997</v>
      </c>
      <c r="IZ47" s="164">
        <v>-39.628399999999999</v>
      </c>
      <c r="JA47" s="164">
        <v>0.18920000000000001</v>
      </c>
      <c r="JB47" s="165"/>
      <c r="JC47" s="164">
        <v>-8.08</v>
      </c>
      <c r="JD47" s="164">
        <v>-2.0880000000000001</v>
      </c>
      <c r="JE47" s="164">
        <v>-2.1030000000000002</v>
      </c>
      <c r="JF47" s="164">
        <v>4.16</v>
      </c>
      <c r="JG47" s="164">
        <v>-0.88</v>
      </c>
      <c r="JH47" s="164">
        <v>-4.1387999999999998</v>
      </c>
      <c r="JI47" s="164">
        <v>-5.2140000000000004</v>
      </c>
      <c r="JJ47" s="164">
        <v>10.460100000000001</v>
      </c>
      <c r="JK47" s="164">
        <v>-7.4387999999999996</v>
      </c>
      <c r="JL47" s="164">
        <v>5.2</v>
      </c>
      <c r="JM47" s="164">
        <v>3.6560000000000001</v>
      </c>
      <c r="JN47" s="164">
        <v>3.484</v>
      </c>
      <c r="JO47" s="165"/>
      <c r="JP47" s="165"/>
      <c r="JQ47" s="164">
        <v>4.3924000000000003</v>
      </c>
      <c r="JR47" s="164">
        <v>3.8824999999999998</v>
      </c>
      <c r="JS47" s="164">
        <v>2.8488000000000002</v>
      </c>
      <c r="JT47" s="165"/>
      <c r="JU47" s="164">
        <v>20.399999999999999</v>
      </c>
      <c r="JV47" s="164">
        <v>2.0081000000000002</v>
      </c>
      <c r="JW47" s="164">
        <v>0.23</v>
      </c>
      <c r="JX47" s="165"/>
      <c r="JY47" s="164">
        <v>-9.0905000000000005</v>
      </c>
      <c r="JZ47" s="164">
        <v>-12.157999999999999</v>
      </c>
      <c r="KA47" s="164">
        <v>-16.091699999999999</v>
      </c>
      <c r="KB47" s="164">
        <v>-7.5776000000000003</v>
      </c>
      <c r="KC47" s="164">
        <v>7.0618999999999996</v>
      </c>
      <c r="KD47" s="164">
        <v>-10.149800000000001</v>
      </c>
      <c r="KE47" s="164">
        <v>2.1246999999999998</v>
      </c>
      <c r="KF47" s="164">
        <v>-21.8</v>
      </c>
      <c r="KG47" s="164">
        <v>4.2</v>
      </c>
      <c r="KH47" s="165"/>
      <c r="KI47" s="164">
        <v>-68.039400000000001</v>
      </c>
    </row>
    <row r="48" spans="1:295" ht="18" customHeight="1" x14ac:dyDescent="0.3">
      <c r="A48" s="161" t="s">
        <v>41</v>
      </c>
      <c r="B48" s="161" t="s">
        <v>755</v>
      </c>
      <c r="C48" s="166">
        <v>0</v>
      </c>
      <c r="D48" s="166">
        <v>3.3325</v>
      </c>
      <c r="E48" s="166">
        <v>-8.1876999999999995</v>
      </c>
      <c r="F48" s="166">
        <v>-1.087</v>
      </c>
      <c r="G48" s="166">
        <v>8.7933000000000003</v>
      </c>
      <c r="H48" s="167"/>
      <c r="I48" s="166">
        <v>16.506499999999999</v>
      </c>
      <c r="J48" s="167"/>
      <c r="K48" s="166">
        <v>15.244999999999999</v>
      </c>
      <c r="L48" s="166">
        <v>5.9067999999999996</v>
      </c>
      <c r="M48" s="166">
        <v>5.5940000000000003</v>
      </c>
      <c r="N48" s="166">
        <v>-4.4400000000000004</v>
      </c>
      <c r="O48" s="166">
        <v>-30.8</v>
      </c>
      <c r="P48" s="167"/>
      <c r="Q48" s="166">
        <v>4.1399999999999997</v>
      </c>
      <c r="R48" s="167"/>
      <c r="S48" s="166">
        <v>3.1360999999999999</v>
      </c>
      <c r="T48" s="167"/>
      <c r="U48" s="166">
        <v>4.1157000000000004</v>
      </c>
      <c r="V48" s="166">
        <v>3.9788000000000001</v>
      </c>
      <c r="W48" s="166">
        <v>7.2931999999999997</v>
      </c>
      <c r="X48" s="166">
        <v>5.4848999999999997</v>
      </c>
      <c r="Y48" s="166">
        <v>-4.1759000000000004</v>
      </c>
      <c r="Z48" s="166">
        <v>1.0605</v>
      </c>
      <c r="AA48" s="167"/>
      <c r="AB48" s="166">
        <v>-1.1908000000000001</v>
      </c>
      <c r="AC48" s="166">
        <v>-0.77700000000000002</v>
      </c>
      <c r="AD48" s="166">
        <v>-0.76200000000000001</v>
      </c>
      <c r="AE48" s="166">
        <v>4.5650000000000004</v>
      </c>
      <c r="AF48" s="166">
        <v>-17.760000000000002</v>
      </c>
      <c r="AG48" s="166">
        <v>-2.2000000000000002</v>
      </c>
      <c r="AH48" s="167"/>
      <c r="AI48" s="167"/>
      <c r="AJ48" s="166">
        <v>-22.61</v>
      </c>
      <c r="AK48" s="166">
        <v>-22.64</v>
      </c>
      <c r="AL48" s="167"/>
      <c r="AM48" s="166">
        <v>-3.08</v>
      </c>
      <c r="AN48" s="166">
        <v>-3.07</v>
      </c>
      <c r="AO48" s="166">
        <v>6.7249999999999996</v>
      </c>
      <c r="AP48" s="166">
        <v>3.7993999999999999</v>
      </c>
      <c r="AQ48" s="166">
        <v>19.4148</v>
      </c>
      <c r="AR48" s="166">
        <v>19.590199999999999</v>
      </c>
      <c r="AS48" s="166">
        <v>-17.952000000000002</v>
      </c>
      <c r="AT48" s="166">
        <v>-10.9846</v>
      </c>
      <c r="AU48" s="166">
        <v>-10.6835</v>
      </c>
      <c r="AV48" s="166">
        <v>-1.5628</v>
      </c>
      <c r="AW48" s="166">
        <v>-1.7244999999999999</v>
      </c>
      <c r="AX48" s="166">
        <v>-13.395899999999999</v>
      </c>
      <c r="AY48" s="166">
        <v>-10.716699999999999</v>
      </c>
      <c r="AZ48" s="166">
        <v>2.3795999999999999</v>
      </c>
      <c r="BA48" s="166">
        <v>11.0518</v>
      </c>
      <c r="BB48" s="166">
        <v>2.7158000000000002</v>
      </c>
      <c r="BC48" s="166">
        <v>-1.0124</v>
      </c>
      <c r="BD48" s="166">
        <v>-0.6</v>
      </c>
      <c r="BE48" s="166">
        <v>-0.6</v>
      </c>
      <c r="BF48" s="166">
        <v>-23.624700000000001</v>
      </c>
      <c r="BG48" s="166">
        <v>-23.199400000000001</v>
      </c>
      <c r="BH48" s="166">
        <v>-2.9466000000000001</v>
      </c>
      <c r="BI48" s="167"/>
      <c r="BJ48" s="166">
        <v>3.7702</v>
      </c>
      <c r="BK48" s="166">
        <v>2.3267000000000002</v>
      </c>
      <c r="BL48" s="166">
        <v>0.49399999999999999</v>
      </c>
      <c r="BM48" s="166">
        <v>0.47289999999999999</v>
      </c>
      <c r="BN48" s="166">
        <v>-93.020399999999995</v>
      </c>
      <c r="BO48" s="166">
        <v>68.1173</v>
      </c>
      <c r="BP48" s="166">
        <v>68.1173</v>
      </c>
      <c r="BQ48" s="166">
        <v>53.587800000000001</v>
      </c>
      <c r="BR48" s="166">
        <v>-85.206299999999999</v>
      </c>
      <c r="BS48" s="167"/>
      <c r="BT48" s="167"/>
      <c r="BU48" s="167"/>
      <c r="BV48" s="166">
        <v>20.697600000000001</v>
      </c>
      <c r="BW48" s="166">
        <v>8.1</v>
      </c>
      <c r="BX48" s="166">
        <v>10.45</v>
      </c>
      <c r="BY48" s="166">
        <v>-9.39</v>
      </c>
      <c r="BZ48" s="166">
        <v>0.32</v>
      </c>
      <c r="CA48" s="166">
        <v>-12.7217</v>
      </c>
      <c r="CB48" s="166">
        <v>-12.989599999999999</v>
      </c>
      <c r="CC48" s="166">
        <v>33.35</v>
      </c>
      <c r="CD48" s="166">
        <v>31.929400000000001</v>
      </c>
      <c r="CE48" s="166">
        <v>-3.5550000000000002</v>
      </c>
      <c r="CF48" s="166">
        <v>-29.7744</v>
      </c>
      <c r="CG48" s="166">
        <v>-30.137</v>
      </c>
      <c r="CH48" s="166">
        <v>3.4394</v>
      </c>
      <c r="CI48" s="166">
        <v>6.5979000000000001</v>
      </c>
      <c r="CJ48" s="167"/>
      <c r="CK48" s="167"/>
      <c r="CL48" s="166">
        <v>49.5</v>
      </c>
      <c r="CM48" s="166">
        <v>-10.5</v>
      </c>
      <c r="CN48" s="166">
        <v>-2.42</v>
      </c>
      <c r="CO48" s="166">
        <v>28.2059</v>
      </c>
      <c r="CP48" s="166">
        <v>28.596399999999999</v>
      </c>
      <c r="CQ48" s="166">
        <v>27.444500000000001</v>
      </c>
      <c r="CR48" s="166">
        <v>91.116299999999995</v>
      </c>
      <c r="CS48" s="166">
        <v>90.609399999999994</v>
      </c>
      <c r="CT48" s="166">
        <v>-25.1157</v>
      </c>
      <c r="CU48" s="166">
        <v>-76.123199999999997</v>
      </c>
      <c r="CV48" s="166">
        <v>-22.952100000000002</v>
      </c>
      <c r="CW48" s="166">
        <v>2.6617999999999999</v>
      </c>
      <c r="CX48" s="166">
        <v>29.92</v>
      </c>
      <c r="CY48" s="166">
        <v>19.16</v>
      </c>
      <c r="CZ48" s="166">
        <v>9.3798999999999992</v>
      </c>
      <c r="DA48" s="166">
        <v>9.7687000000000008</v>
      </c>
      <c r="DB48" s="166">
        <v>-10.27</v>
      </c>
      <c r="DC48" s="167"/>
      <c r="DD48" s="166">
        <v>-8.3725000000000005</v>
      </c>
      <c r="DE48" s="166">
        <v>-8.2315000000000005</v>
      </c>
      <c r="DF48" s="166">
        <v>29.368200000000002</v>
      </c>
      <c r="DG48" s="166">
        <v>1.52E-2</v>
      </c>
      <c r="DH48" s="166">
        <v>-5.1891999999999996</v>
      </c>
      <c r="DI48" s="166">
        <v>2.2999999999999998</v>
      </c>
      <c r="DJ48" s="166">
        <v>2.5</v>
      </c>
      <c r="DK48" s="166">
        <v>-5.2343999999999999</v>
      </c>
      <c r="DL48" s="166">
        <v>4.3070000000000004</v>
      </c>
      <c r="DM48" s="166">
        <v>38.014200000000002</v>
      </c>
      <c r="DN48" s="166">
        <v>12.9941</v>
      </c>
      <c r="DO48" s="166">
        <v>4.67</v>
      </c>
      <c r="DP48" s="166">
        <v>-0.46</v>
      </c>
      <c r="DQ48" s="166">
        <v>7.1280000000000001</v>
      </c>
      <c r="DR48" s="166">
        <v>-28.726600000000001</v>
      </c>
      <c r="DS48" s="166">
        <v>-2.64</v>
      </c>
      <c r="DT48" s="166">
        <v>-2.71</v>
      </c>
      <c r="DU48" s="166">
        <v>18.399999999999999</v>
      </c>
      <c r="DV48" s="166">
        <v>23.79</v>
      </c>
      <c r="DW48" s="166">
        <v>-25.872699999999998</v>
      </c>
      <c r="DX48" s="166">
        <v>-12.5909</v>
      </c>
      <c r="DY48" s="166">
        <v>-38.3125</v>
      </c>
      <c r="DZ48" s="166">
        <v>-37.372700000000002</v>
      </c>
      <c r="EA48" s="166">
        <v>26.415199999999999</v>
      </c>
      <c r="EB48" s="166">
        <v>6.3890000000000002</v>
      </c>
      <c r="EC48" s="166">
        <v>-5.5831</v>
      </c>
      <c r="ED48" s="166">
        <v>-5.0811999999999999</v>
      </c>
      <c r="EE48" s="166">
        <v>-16.41</v>
      </c>
      <c r="EF48" s="166">
        <v>-21.541699999999999</v>
      </c>
      <c r="EG48" s="166">
        <v>-10.202</v>
      </c>
      <c r="EH48" s="166">
        <v>-145.59540000000001</v>
      </c>
      <c r="EI48" s="166">
        <v>18.0029</v>
      </c>
      <c r="EJ48" s="167"/>
      <c r="EK48" s="166">
        <v>-3.9182000000000001</v>
      </c>
      <c r="EL48" s="166">
        <v>-3.1515</v>
      </c>
      <c r="EM48" s="166">
        <v>11.1509</v>
      </c>
      <c r="EN48" s="166">
        <v>6.7743000000000002</v>
      </c>
      <c r="EO48" s="166">
        <v>5.6989999999999998</v>
      </c>
      <c r="EP48" s="166">
        <v>-9.7319999999999993</v>
      </c>
      <c r="EQ48" s="166">
        <v>-22.949000000000002</v>
      </c>
      <c r="ER48" s="166">
        <v>-22.5473</v>
      </c>
      <c r="ES48" s="166">
        <v>1.5598000000000001</v>
      </c>
      <c r="ET48" s="166">
        <v>0</v>
      </c>
      <c r="EU48" s="166">
        <v>-9.2899999999999991</v>
      </c>
      <c r="EV48" s="166">
        <v>0</v>
      </c>
      <c r="EW48" s="166">
        <v>5.3662000000000001</v>
      </c>
      <c r="EX48" s="166">
        <v>23.522300000000001</v>
      </c>
      <c r="EY48" s="166">
        <v>-7.8185000000000002</v>
      </c>
      <c r="EZ48" s="166">
        <v>3.1255999999999999</v>
      </c>
      <c r="FA48" s="166">
        <v>2.4897</v>
      </c>
      <c r="FB48" s="166">
        <v>2.7686999999999999</v>
      </c>
      <c r="FC48" s="166">
        <v>-16.371099999999998</v>
      </c>
      <c r="FD48" s="167"/>
      <c r="FE48" s="166">
        <v>0.85029999999999994</v>
      </c>
      <c r="FF48" s="166">
        <v>1.0625</v>
      </c>
      <c r="FG48" s="166">
        <v>0</v>
      </c>
      <c r="FH48" s="166">
        <v>0</v>
      </c>
      <c r="FI48" s="166">
        <v>0</v>
      </c>
      <c r="FJ48" s="166">
        <v>0</v>
      </c>
      <c r="FK48" s="166">
        <v>0</v>
      </c>
      <c r="FL48" s="166">
        <v>-17.582899999999999</v>
      </c>
      <c r="FM48" s="166">
        <v>17.929099999999998</v>
      </c>
      <c r="FN48" s="166">
        <v>18.145700000000001</v>
      </c>
      <c r="FO48" s="166">
        <v>-8.6651000000000007</v>
      </c>
      <c r="FP48" s="167"/>
      <c r="FQ48" s="166">
        <v>17.506399999999999</v>
      </c>
      <c r="FR48" s="166">
        <v>-22.49</v>
      </c>
      <c r="FS48" s="166">
        <v>-2.4184000000000001</v>
      </c>
      <c r="FT48" s="166">
        <v>0.35089999999999999</v>
      </c>
      <c r="FU48" s="166">
        <v>1.85</v>
      </c>
      <c r="FV48" s="166">
        <v>4.6900000000000004</v>
      </c>
      <c r="FW48" s="166">
        <v>-17.835599999999999</v>
      </c>
      <c r="FX48" s="167"/>
      <c r="FY48" s="166">
        <v>4.7789999999999999</v>
      </c>
      <c r="FZ48" s="166">
        <v>0.59299999999999997</v>
      </c>
      <c r="GA48" s="167"/>
      <c r="GB48" s="166">
        <v>10.86</v>
      </c>
      <c r="GC48" s="166">
        <v>-16.264800000000001</v>
      </c>
      <c r="GD48" s="166">
        <v>-8.9327000000000005</v>
      </c>
      <c r="GE48" s="166">
        <v>-4.28</v>
      </c>
      <c r="GF48" s="166">
        <v>25.1218</v>
      </c>
      <c r="GG48" s="167"/>
      <c r="GH48" s="166">
        <v>26.064</v>
      </c>
      <c r="GI48" s="166">
        <v>-15.9879</v>
      </c>
      <c r="GJ48" s="167"/>
      <c r="GK48" s="166">
        <v>3.6728999999999998</v>
      </c>
      <c r="GL48" s="167"/>
      <c r="GM48" s="167"/>
      <c r="GN48" s="166">
        <v>-8.7355</v>
      </c>
      <c r="GO48" s="166">
        <v>-12.995900000000001</v>
      </c>
      <c r="GP48" s="166">
        <v>1.8166</v>
      </c>
      <c r="GQ48" s="166">
        <v>-27.6465</v>
      </c>
      <c r="GR48" s="166">
        <v>11.276300000000001</v>
      </c>
      <c r="GS48" s="166">
        <v>9.8657000000000004</v>
      </c>
      <c r="GT48" s="166">
        <v>132.8295</v>
      </c>
      <c r="GU48" s="166">
        <v>-1.7957000000000001</v>
      </c>
      <c r="GV48" s="166">
        <v>-8.2726000000000006</v>
      </c>
      <c r="GW48" s="166">
        <v>-4.9869000000000003</v>
      </c>
      <c r="GX48" s="166">
        <v>3.2614000000000001</v>
      </c>
      <c r="GY48" s="166">
        <v>6.9664999999999999</v>
      </c>
      <c r="GZ48" s="166">
        <v>7.2153</v>
      </c>
      <c r="HA48" s="166">
        <v>2.9523999999999999</v>
      </c>
      <c r="HB48" s="166">
        <v>24.954699999999999</v>
      </c>
      <c r="HC48" s="166">
        <v>26.620899999999999</v>
      </c>
      <c r="HD48" s="166">
        <v>-1.68</v>
      </c>
      <c r="HE48" s="166">
        <v>4.16</v>
      </c>
      <c r="HF48" s="166">
        <v>46.186900000000001</v>
      </c>
      <c r="HG48" s="166">
        <v>4.5045999999999999</v>
      </c>
      <c r="HH48" s="166">
        <v>25.0002</v>
      </c>
      <c r="HI48" s="166">
        <v>8.8843999999999994</v>
      </c>
      <c r="HJ48" s="166">
        <v>9.5043000000000006</v>
      </c>
      <c r="HK48" s="166">
        <v>-13.013999999999999</v>
      </c>
      <c r="HL48" s="166">
        <v>-13.737299999999999</v>
      </c>
      <c r="HM48" s="166">
        <v>0</v>
      </c>
      <c r="HN48" s="166">
        <v>0</v>
      </c>
      <c r="HO48" s="167"/>
      <c r="HP48" s="166">
        <v>54.5563</v>
      </c>
      <c r="HQ48" s="166">
        <v>-19.032699999999998</v>
      </c>
      <c r="HR48" s="166">
        <v>-18.126300000000001</v>
      </c>
      <c r="HS48" s="166">
        <v>-8.3972999999999995</v>
      </c>
      <c r="HT48" s="166">
        <v>-8.5084999999999997</v>
      </c>
      <c r="HU48" s="166">
        <v>11.88</v>
      </c>
      <c r="HV48" s="166">
        <v>11.91</v>
      </c>
      <c r="HW48" s="166">
        <v>-30.1</v>
      </c>
      <c r="HX48" s="166">
        <v>-30.1</v>
      </c>
      <c r="HY48" s="166">
        <v>0.89810000000000001</v>
      </c>
      <c r="HZ48" s="166">
        <v>-7.76</v>
      </c>
      <c r="IA48" s="166">
        <v>65.549300000000002</v>
      </c>
      <c r="IB48" s="166">
        <v>14.039400000000001</v>
      </c>
      <c r="IC48" s="166">
        <v>13.9352</v>
      </c>
      <c r="ID48" s="166">
        <v>-18.2</v>
      </c>
      <c r="IE48" s="166">
        <v>-36.700000000000003</v>
      </c>
      <c r="IF48" s="166">
        <v>5.2</v>
      </c>
      <c r="IG48" s="166">
        <v>4.5999999999999996</v>
      </c>
      <c r="IH48" s="166">
        <v>-17.801500000000001</v>
      </c>
      <c r="II48" s="167"/>
      <c r="IJ48" s="166">
        <v>-68.221800000000002</v>
      </c>
      <c r="IK48" s="166">
        <v>-67.706900000000005</v>
      </c>
      <c r="IL48" s="166">
        <v>-212.18010000000001</v>
      </c>
      <c r="IM48" s="166">
        <v>3.1791999999999998</v>
      </c>
      <c r="IN48" s="166">
        <v>-42.788200000000003</v>
      </c>
      <c r="IO48" s="166">
        <v>85.707499999999996</v>
      </c>
      <c r="IP48" s="166">
        <v>75.283799999999999</v>
      </c>
      <c r="IQ48" s="166">
        <v>83.595799999999997</v>
      </c>
      <c r="IR48" s="166">
        <v>137.1644</v>
      </c>
      <c r="IS48" s="166">
        <v>23.387499999999999</v>
      </c>
      <c r="IT48" s="166">
        <v>31.659600000000001</v>
      </c>
      <c r="IU48" s="166">
        <v>26.744</v>
      </c>
      <c r="IV48" s="166">
        <v>25.678799999999999</v>
      </c>
      <c r="IW48" s="166">
        <v>143.98390000000001</v>
      </c>
      <c r="IX48" s="166">
        <v>-241.18790000000001</v>
      </c>
      <c r="IY48" s="166">
        <v>56.200499999999998</v>
      </c>
      <c r="IZ48" s="166">
        <v>-41.112699999999997</v>
      </c>
      <c r="JA48" s="166">
        <v>-0.3967</v>
      </c>
      <c r="JB48" s="167"/>
      <c r="JC48" s="166">
        <v>-7.68</v>
      </c>
      <c r="JD48" s="166">
        <v>-1.86</v>
      </c>
      <c r="JE48" s="166">
        <v>-1.86</v>
      </c>
      <c r="JF48" s="166">
        <v>3.76</v>
      </c>
      <c r="JG48" s="166">
        <v>-1.36</v>
      </c>
      <c r="JH48" s="166">
        <v>-2.8913000000000002</v>
      </c>
      <c r="JI48" s="166">
        <v>-4.7744999999999997</v>
      </c>
      <c r="JJ48" s="166">
        <v>10.8995</v>
      </c>
      <c r="JK48" s="166">
        <v>-7.2648000000000001</v>
      </c>
      <c r="JL48" s="166">
        <v>5.7</v>
      </c>
      <c r="JM48" s="166">
        <v>5.0339999999999998</v>
      </c>
      <c r="JN48" s="166">
        <v>3.7440000000000002</v>
      </c>
      <c r="JO48" s="167"/>
      <c r="JP48" s="167"/>
      <c r="JQ48" s="166">
        <v>4.0621999999999998</v>
      </c>
      <c r="JR48" s="166">
        <v>3.1419000000000001</v>
      </c>
      <c r="JS48" s="166">
        <v>3.9207000000000001</v>
      </c>
      <c r="JT48" s="167"/>
      <c r="JU48" s="166">
        <v>21.2</v>
      </c>
      <c r="JV48" s="166">
        <v>2.5169999999999999</v>
      </c>
      <c r="JW48" s="166">
        <v>0.17</v>
      </c>
      <c r="JX48" s="167"/>
      <c r="JY48" s="166">
        <v>-9.2538</v>
      </c>
      <c r="JZ48" s="166">
        <v>-11.3963</v>
      </c>
      <c r="KA48" s="166">
        <v>-15.949400000000001</v>
      </c>
      <c r="KB48" s="166">
        <v>-7.5868000000000002</v>
      </c>
      <c r="KC48" s="166">
        <v>6.8310000000000004</v>
      </c>
      <c r="KD48" s="166">
        <v>-10.116300000000001</v>
      </c>
      <c r="KE48" s="166">
        <v>2.2073999999999998</v>
      </c>
      <c r="KF48" s="166">
        <v>-22.7</v>
      </c>
      <c r="KG48" s="166">
        <v>5</v>
      </c>
      <c r="KH48" s="167"/>
      <c r="KI48" s="166">
        <v>-69.3018</v>
      </c>
    </row>
    <row r="49" spans="1:295" ht="18" customHeight="1" x14ac:dyDescent="0.3">
      <c r="A49" s="161" t="s">
        <v>41</v>
      </c>
      <c r="B49" s="161" t="s">
        <v>756</v>
      </c>
      <c r="C49" s="162">
        <v>0</v>
      </c>
      <c r="D49" s="162">
        <v>3.2671999999999999</v>
      </c>
      <c r="E49" s="162">
        <v>-8.1826000000000008</v>
      </c>
      <c r="F49" s="162">
        <v>1.1263000000000001</v>
      </c>
      <c r="G49" s="162">
        <v>9.1560000000000006</v>
      </c>
      <c r="H49" s="163"/>
      <c r="I49" s="162">
        <v>15.8795</v>
      </c>
      <c r="J49" s="163"/>
      <c r="K49" s="162">
        <v>14.3466</v>
      </c>
      <c r="L49" s="162">
        <v>5.5007999999999999</v>
      </c>
      <c r="M49" s="162">
        <v>5.2211999999999996</v>
      </c>
      <c r="N49" s="162">
        <v>-2.2200000000000002</v>
      </c>
      <c r="O49" s="162">
        <v>-30.8</v>
      </c>
      <c r="P49" s="162">
        <v>6.6</v>
      </c>
      <c r="Q49" s="162">
        <v>3.3119999999999998</v>
      </c>
      <c r="R49" s="162">
        <v>-19.8</v>
      </c>
      <c r="S49" s="162">
        <v>3.0518999999999998</v>
      </c>
      <c r="T49" s="163"/>
      <c r="U49" s="162">
        <v>3.7073999999999998</v>
      </c>
      <c r="V49" s="162">
        <v>3.5009000000000001</v>
      </c>
      <c r="W49" s="162">
        <v>6.6066000000000003</v>
      </c>
      <c r="X49" s="162">
        <v>5.6897000000000002</v>
      </c>
      <c r="Y49" s="162">
        <v>-4.2416</v>
      </c>
      <c r="Z49" s="162">
        <v>1.0681</v>
      </c>
      <c r="AA49" s="163"/>
      <c r="AB49" s="162">
        <v>-1.26</v>
      </c>
      <c r="AC49" s="162">
        <v>-0.79400000000000004</v>
      </c>
      <c r="AD49" s="162">
        <v>-0.78200000000000003</v>
      </c>
      <c r="AE49" s="162">
        <v>4.5590000000000002</v>
      </c>
      <c r="AF49" s="162">
        <v>-17.760000000000002</v>
      </c>
      <c r="AG49" s="162">
        <v>-2.2000000000000002</v>
      </c>
      <c r="AH49" s="163"/>
      <c r="AI49" s="163"/>
      <c r="AJ49" s="162">
        <v>-22.99</v>
      </c>
      <c r="AK49" s="162">
        <v>-23.06</v>
      </c>
      <c r="AL49" s="163"/>
      <c r="AM49" s="162">
        <v>-3.12</v>
      </c>
      <c r="AN49" s="162">
        <v>-3.15</v>
      </c>
      <c r="AO49" s="162">
        <v>6.4650999999999996</v>
      </c>
      <c r="AP49" s="162">
        <v>3.8353000000000002</v>
      </c>
      <c r="AQ49" s="162">
        <v>18.722799999999999</v>
      </c>
      <c r="AR49" s="162">
        <v>20.895600000000002</v>
      </c>
      <c r="AS49" s="162">
        <v>-18.980599999999999</v>
      </c>
      <c r="AT49" s="162">
        <v>-10.716699999999999</v>
      </c>
      <c r="AU49" s="162">
        <v>-10.4938</v>
      </c>
      <c r="AV49" s="162">
        <v>-1.4321999999999999</v>
      </c>
      <c r="AW49" s="162">
        <v>-1.4528000000000001</v>
      </c>
      <c r="AX49" s="162">
        <v>-13.797800000000001</v>
      </c>
      <c r="AY49" s="162">
        <v>-11.252599999999999</v>
      </c>
      <c r="AZ49" s="163"/>
      <c r="BA49" s="162">
        <v>12.145300000000001</v>
      </c>
      <c r="BB49" s="162">
        <v>2.1966000000000001</v>
      </c>
      <c r="BC49" s="162">
        <v>0.1341</v>
      </c>
      <c r="BD49" s="162">
        <v>-1.2</v>
      </c>
      <c r="BE49" s="162">
        <v>-1.2</v>
      </c>
      <c r="BF49" s="162">
        <v>-24.169799999999999</v>
      </c>
      <c r="BG49" s="162">
        <v>-23.837499999999999</v>
      </c>
      <c r="BH49" s="162">
        <v>-2.0886999999999998</v>
      </c>
      <c r="BI49" s="163"/>
      <c r="BJ49" s="162">
        <v>4.0505000000000004</v>
      </c>
      <c r="BK49" s="162">
        <v>2.9811999999999999</v>
      </c>
      <c r="BL49" s="162">
        <v>0.71020000000000005</v>
      </c>
      <c r="BM49" s="162">
        <v>0.67349999999999999</v>
      </c>
      <c r="BN49" s="162">
        <v>-98.941000000000003</v>
      </c>
      <c r="BO49" s="162">
        <v>68.697100000000006</v>
      </c>
      <c r="BP49" s="162">
        <v>69.490600000000001</v>
      </c>
      <c r="BQ49" s="162">
        <v>55.700099999999999</v>
      </c>
      <c r="BR49" s="162">
        <v>-92.156599999999997</v>
      </c>
      <c r="BS49" s="163"/>
      <c r="BT49" s="163"/>
      <c r="BU49" s="163"/>
      <c r="BV49" s="162">
        <v>21.2165</v>
      </c>
      <c r="BW49" s="162">
        <v>8.5500000000000007</v>
      </c>
      <c r="BX49" s="162">
        <v>10.65</v>
      </c>
      <c r="BY49" s="162">
        <v>-9.6199999999999992</v>
      </c>
      <c r="BZ49" s="162">
        <v>0.78</v>
      </c>
      <c r="CA49" s="162">
        <v>-13.2576</v>
      </c>
      <c r="CB49" s="162">
        <v>-12.989599999999999</v>
      </c>
      <c r="CC49" s="162">
        <v>33.398800000000001</v>
      </c>
      <c r="CD49" s="162">
        <v>31.824100000000001</v>
      </c>
      <c r="CE49" s="162">
        <v>-3.0668000000000002</v>
      </c>
      <c r="CF49" s="162">
        <v>-29.413</v>
      </c>
      <c r="CG49" s="162">
        <v>-29.4999</v>
      </c>
      <c r="CH49" s="162">
        <v>4.1532999999999998</v>
      </c>
      <c r="CI49" s="162">
        <v>6.4188000000000001</v>
      </c>
      <c r="CJ49" s="163"/>
      <c r="CK49" s="163"/>
      <c r="CL49" s="162">
        <v>48.1</v>
      </c>
      <c r="CM49" s="162">
        <v>-8.6999999999999993</v>
      </c>
      <c r="CN49" s="162">
        <v>-2.4700000000000002</v>
      </c>
      <c r="CO49" s="162">
        <v>28.651</v>
      </c>
      <c r="CP49" s="162">
        <v>28.131799999999998</v>
      </c>
      <c r="CQ49" s="162">
        <v>27.036200000000001</v>
      </c>
      <c r="CR49" s="162">
        <v>92.951499999999996</v>
      </c>
      <c r="CS49" s="162">
        <v>93.236699999999999</v>
      </c>
      <c r="CT49" s="162">
        <v>-23.752199999999998</v>
      </c>
      <c r="CU49" s="162">
        <v>-79.213800000000006</v>
      </c>
      <c r="CV49" s="162">
        <v>-21.789000000000001</v>
      </c>
      <c r="CW49" s="162">
        <v>2.5674999999999999</v>
      </c>
      <c r="CX49" s="162">
        <v>30.16</v>
      </c>
      <c r="CY49" s="162">
        <v>17.87</v>
      </c>
      <c r="CZ49" s="162">
        <v>9.3798999999999992</v>
      </c>
      <c r="DA49" s="162">
        <v>9.7687000000000008</v>
      </c>
      <c r="DB49" s="162">
        <v>-10.029999999999999</v>
      </c>
      <c r="DC49" s="163"/>
      <c r="DD49" s="162">
        <v>-8.2218</v>
      </c>
      <c r="DE49" s="162">
        <v>-8.1326999999999998</v>
      </c>
      <c r="DF49" s="162">
        <v>29.8553</v>
      </c>
      <c r="DG49" s="162">
        <v>1.5299999999999999E-2</v>
      </c>
      <c r="DH49" s="162">
        <v>-5.0606999999999998</v>
      </c>
      <c r="DI49" s="162">
        <v>3</v>
      </c>
      <c r="DJ49" s="162">
        <v>4.4000000000000004</v>
      </c>
      <c r="DK49" s="162">
        <v>-5.3563999999999998</v>
      </c>
      <c r="DL49" s="162">
        <v>3.1850000000000001</v>
      </c>
      <c r="DM49" s="162">
        <v>37.856499999999997</v>
      </c>
      <c r="DN49" s="162">
        <v>12.0663</v>
      </c>
      <c r="DO49" s="162">
        <v>3.81</v>
      </c>
      <c r="DP49" s="162">
        <v>-0.57999999999999996</v>
      </c>
      <c r="DQ49" s="162">
        <v>7.0875000000000004</v>
      </c>
      <c r="DR49" s="162">
        <v>-27.7866</v>
      </c>
      <c r="DS49" s="162">
        <v>-2.94</v>
      </c>
      <c r="DT49" s="162">
        <v>-2.95</v>
      </c>
      <c r="DU49" s="162">
        <v>18.399999999999999</v>
      </c>
      <c r="DV49" s="162">
        <v>23.28</v>
      </c>
      <c r="DW49" s="162">
        <v>-26.327300000000001</v>
      </c>
      <c r="DX49" s="162">
        <v>-13</v>
      </c>
      <c r="DY49" s="162">
        <v>-37.3613</v>
      </c>
      <c r="DZ49" s="162">
        <v>-36.7545</v>
      </c>
      <c r="EA49" s="162">
        <v>26.4679</v>
      </c>
      <c r="EB49" s="162">
        <v>6.1134000000000004</v>
      </c>
      <c r="EC49" s="162">
        <v>-5.9194000000000004</v>
      </c>
      <c r="ED49" s="162">
        <v>-5.8257000000000003</v>
      </c>
      <c r="EE49" s="162">
        <v>-18.275200000000002</v>
      </c>
      <c r="EF49" s="162">
        <v>-22.293099999999999</v>
      </c>
      <c r="EG49" s="162">
        <v>-9.6880000000000006</v>
      </c>
      <c r="EH49" s="162">
        <v>-148.9718</v>
      </c>
      <c r="EI49" s="162">
        <v>18.175799999999999</v>
      </c>
      <c r="EJ49" s="163"/>
      <c r="EK49" s="162">
        <v>-4.0742000000000003</v>
      </c>
      <c r="EL49" s="162">
        <v>-3.5619000000000001</v>
      </c>
      <c r="EM49" s="162">
        <v>12.3203</v>
      </c>
      <c r="EN49" s="162">
        <v>5.7858999999999998</v>
      </c>
      <c r="EO49" s="162">
        <v>4.9131999999999998</v>
      </c>
      <c r="EP49" s="162">
        <v>-11.78</v>
      </c>
      <c r="EQ49" s="162">
        <v>-22.205500000000001</v>
      </c>
      <c r="ER49" s="162">
        <v>-22.0779</v>
      </c>
      <c r="ES49" s="162">
        <v>2.4582000000000002</v>
      </c>
      <c r="ET49" s="163"/>
      <c r="EU49" s="162">
        <v>-6.39</v>
      </c>
      <c r="EV49" s="162">
        <v>0</v>
      </c>
      <c r="EW49" s="162">
        <v>5.1967999999999996</v>
      </c>
      <c r="EX49" s="162">
        <v>23.4129</v>
      </c>
      <c r="EY49" s="162">
        <v>-8.5123999999999995</v>
      </c>
      <c r="EZ49" s="162">
        <v>2.3567</v>
      </c>
      <c r="FA49" s="162">
        <v>3.0646</v>
      </c>
      <c r="FB49" s="162">
        <v>2.3746</v>
      </c>
      <c r="FC49" s="162">
        <v>-18.464600000000001</v>
      </c>
      <c r="FD49" s="163"/>
      <c r="FE49" s="162">
        <v>0.81569999999999998</v>
      </c>
      <c r="FF49" s="162">
        <v>1.0109999999999999</v>
      </c>
      <c r="FG49" s="162">
        <v>2.9363999999999999</v>
      </c>
      <c r="FH49" s="162">
        <v>3.1269</v>
      </c>
      <c r="FI49" s="162">
        <v>0</v>
      </c>
      <c r="FJ49" s="162">
        <v>0</v>
      </c>
      <c r="FK49" s="162">
        <v>0</v>
      </c>
      <c r="FL49" s="162">
        <v>-21.266999999999999</v>
      </c>
      <c r="FM49" s="162">
        <v>17.322900000000001</v>
      </c>
      <c r="FN49" s="162">
        <v>17.510999999999999</v>
      </c>
      <c r="FO49" s="162">
        <v>-8.7536000000000005</v>
      </c>
      <c r="FP49" s="163"/>
      <c r="FQ49" s="162">
        <v>21.881399999999999</v>
      </c>
      <c r="FR49" s="162">
        <v>-21.66</v>
      </c>
      <c r="FS49" s="162">
        <v>-2.6124999999999998</v>
      </c>
      <c r="FT49" s="162">
        <v>0.35089999999999999</v>
      </c>
      <c r="FU49" s="162">
        <v>1.9</v>
      </c>
      <c r="FV49" s="162">
        <v>1.71</v>
      </c>
      <c r="FW49" s="162">
        <v>-21.296299999999999</v>
      </c>
      <c r="FX49" s="163"/>
      <c r="FY49" s="162">
        <v>4.7610000000000001</v>
      </c>
      <c r="FZ49" s="162">
        <v>0.71799999999999997</v>
      </c>
      <c r="GA49" s="162">
        <v>2.7553000000000001</v>
      </c>
      <c r="GB49" s="162">
        <v>11.4</v>
      </c>
      <c r="GC49" s="162">
        <v>-18.037600000000001</v>
      </c>
      <c r="GD49" s="162">
        <v>-8.9448000000000008</v>
      </c>
      <c r="GE49" s="162">
        <v>-4.09</v>
      </c>
      <c r="GF49" s="162">
        <v>26.670300000000001</v>
      </c>
      <c r="GG49" s="163"/>
      <c r="GH49" s="162">
        <v>25.654399999999999</v>
      </c>
      <c r="GI49" s="162">
        <v>-16.116800000000001</v>
      </c>
      <c r="GJ49" s="163"/>
      <c r="GK49" s="162">
        <v>3.5609999999999999</v>
      </c>
      <c r="GL49" s="163"/>
      <c r="GM49" s="163"/>
      <c r="GN49" s="162">
        <v>-8.8580000000000005</v>
      </c>
      <c r="GO49" s="162">
        <v>-13.927300000000001</v>
      </c>
      <c r="GP49" s="162">
        <v>3.5164</v>
      </c>
      <c r="GQ49" s="162">
        <v>-28.570900000000002</v>
      </c>
      <c r="GR49" s="162">
        <v>10.6394</v>
      </c>
      <c r="GS49" s="162">
        <v>10.2195</v>
      </c>
      <c r="GT49" s="162">
        <v>129.45269999999999</v>
      </c>
      <c r="GU49" s="162">
        <v>-2.2166999999999999</v>
      </c>
      <c r="GV49" s="162">
        <v>-7.8813000000000004</v>
      </c>
      <c r="GW49" s="162">
        <v>-4.8399000000000001</v>
      </c>
      <c r="GX49" s="162">
        <v>3.2092999999999998</v>
      </c>
      <c r="GY49" s="162">
        <v>6.6148999999999996</v>
      </c>
      <c r="GZ49" s="162">
        <v>6.8593000000000002</v>
      </c>
      <c r="HA49" s="162">
        <v>3</v>
      </c>
      <c r="HB49" s="162">
        <v>25.217300000000002</v>
      </c>
      <c r="HC49" s="162">
        <v>27.032599999999999</v>
      </c>
      <c r="HD49" s="162">
        <v>-2.1</v>
      </c>
      <c r="HE49" s="162">
        <v>5.2084999999999999</v>
      </c>
      <c r="HF49" s="162">
        <v>46.550899999999999</v>
      </c>
      <c r="HG49" s="162">
        <v>0</v>
      </c>
      <c r="HH49" s="162">
        <v>24.5123</v>
      </c>
      <c r="HI49" s="162">
        <v>9.3329000000000004</v>
      </c>
      <c r="HJ49" s="162">
        <v>9.8500999999999994</v>
      </c>
      <c r="HK49" s="162">
        <v>-13.263500000000001</v>
      </c>
      <c r="HL49" s="162">
        <v>-13.728899999999999</v>
      </c>
      <c r="HM49" s="162">
        <v>0</v>
      </c>
      <c r="HN49" s="162">
        <v>0</v>
      </c>
      <c r="HO49" s="163"/>
      <c r="HP49" s="163"/>
      <c r="HQ49" s="162">
        <v>-17.697900000000001</v>
      </c>
      <c r="HR49" s="162">
        <v>-17.406700000000001</v>
      </c>
      <c r="HS49" s="162">
        <v>-8.2041000000000004</v>
      </c>
      <c r="HT49" s="162">
        <v>-8.1129999999999995</v>
      </c>
      <c r="HU49" s="162">
        <v>8.67</v>
      </c>
      <c r="HV49" s="162">
        <v>8.64</v>
      </c>
      <c r="HW49" s="162">
        <v>-29.9</v>
      </c>
      <c r="HX49" s="162">
        <v>-30.1</v>
      </c>
      <c r="HY49" s="162">
        <v>0.9677</v>
      </c>
      <c r="HZ49" s="162">
        <v>-8.16</v>
      </c>
      <c r="IA49" s="162">
        <v>60.984999999999999</v>
      </c>
      <c r="IB49" s="162">
        <v>15.230499999999999</v>
      </c>
      <c r="IC49" s="162">
        <v>15.124499999999999</v>
      </c>
      <c r="ID49" s="162">
        <v>-18.7</v>
      </c>
      <c r="IE49" s="162">
        <v>-36.700000000000003</v>
      </c>
      <c r="IF49" s="162">
        <v>4.3</v>
      </c>
      <c r="IG49" s="162">
        <v>3.4</v>
      </c>
      <c r="IH49" s="163"/>
      <c r="II49" s="163"/>
      <c r="IJ49" s="162">
        <v>-66.194199999999995</v>
      </c>
      <c r="IK49" s="162">
        <v>-66.378299999999996</v>
      </c>
      <c r="IL49" s="162">
        <v>-208.67160000000001</v>
      </c>
      <c r="IM49" s="162">
        <v>3.1697000000000002</v>
      </c>
      <c r="IN49" s="162">
        <v>-38.470500000000001</v>
      </c>
      <c r="IO49" s="162">
        <v>85.368099999999998</v>
      </c>
      <c r="IP49" s="162">
        <v>78.897000000000006</v>
      </c>
      <c r="IQ49" s="162">
        <v>83.090699999999998</v>
      </c>
      <c r="IR49" s="162">
        <v>135.57339999999999</v>
      </c>
      <c r="IS49" s="162">
        <v>21.696100000000001</v>
      </c>
      <c r="IT49" s="162">
        <v>22.900200000000002</v>
      </c>
      <c r="IU49" s="162">
        <v>24.794599999999999</v>
      </c>
      <c r="IV49" s="162">
        <v>26.2593</v>
      </c>
      <c r="IW49" s="162">
        <v>140.9599</v>
      </c>
      <c r="IX49" s="162">
        <v>-239.4743</v>
      </c>
      <c r="IY49" s="162">
        <v>55.024099999999997</v>
      </c>
      <c r="IZ49" s="162">
        <v>-40.919400000000003</v>
      </c>
      <c r="JA49" s="162">
        <v>-0.2576</v>
      </c>
      <c r="JB49" s="163"/>
      <c r="JC49" s="162">
        <v>-6.88</v>
      </c>
      <c r="JD49" s="162">
        <v>-2.0699999999999998</v>
      </c>
      <c r="JE49" s="162">
        <v>-2.0790000000000002</v>
      </c>
      <c r="JF49" s="162">
        <v>3.04</v>
      </c>
      <c r="JG49" s="162">
        <v>-0.96</v>
      </c>
      <c r="JH49" s="162">
        <v>-2.6164000000000001</v>
      </c>
      <c r="JI49" s="162">
        <v>-4.7165999999999997</v>
      </c>
      <c r="JJ49" s="162">
        <v>11.458</v>
      </c>
      <c r="JK49" s="162">
        <v>-7.7622999999999998</v>
      </c>
      <c r="JL49" s="162">
        <v>5</v>
      </c>
      <c r="JM49" s="162">
        <v>5.1260000000000003</v>
      </c>
      <c r="JN49" s="162">
        <v>4.3029999999999999</v>
      </c>
      <c r="JO49" s="163"/>
      <c r="JP49" s="163"/>
      <c r="JQ49" s="162">
        <v>4.6317000000000004</v>
      </c>
      <c r="JR49" s="162">
        <v>4.1520999999999999</v>
      </c>
      <c r="JS49" s="162">
        <v>3.3029000000000002</v>
      </c>
      <c r="JT49" s="163"/>
      <c r="JU49" s="162">
        <v>21.6</v>
      </c>
      <c r="JV49" s="162">
        <v>2.4125999999999999</v>
      </c>
      <c r="JW49" s="162">
        <v>-0.04</v>
      </c>
      <c r="JX49" s="163"/>
      <c r="JY49" s="162">
        <v>-9.6572999999999993</v>
      </c>
      <c r="JZ49" s="162">
        <v>-12.380100000000001</v>
      </c>
      <c r="KA49" s="162">
        <v>-15.5063</v>
      </c>
      <c r="KB49" s="162">
        <v>-8.5684000000000005</v>
      </c>
      <c r="KC49" s="162">
        <v>7.5182000000000002</v>
      </c>
      <c r="KD49" s="162">
        <v>-9.5894999999999992</v>
      </c>
      <c r="KE49" s="162">
        <v>1.8751</v>
      </c>
      <c r="KF49" s="162">
        <v>-23.2</v>
      </c>
      <c r="KG49" s="162">
        <v>5.5</v>
      </c>
      <c r="KH49" s="163"/>
      <c r="KI49" s="162">
        <v>-69.626099999999994</v>
      </c>
    </row>
    <row r="50" spans="1:295" ht="18" customHeight="1" x14ac:dyDescent="0.3">
      <c r="A50" s="161" t="s">
        <v>41</v>
      </c>
      <c r="B50" s="161" t="s">
        <v>757</v>
      </c>
      <c r="C50" s="164">
        <v>0</v>
      </c>
      <c r="D50" s="164">
        <v>3.2503000000000002</v>
      </c>
      <c r="E50" s="164">
        <v>-8.1607000000000003</v>
      </c>
      <c r="F50" s="164">
        <v>1.7458</v>
      </c>
      <c r="G50" s="164">
        <v>8.7852999999999994</v>
      </c>
      <c r="H50" s="165"/>
      <c r="I50" s="164">
        <v>14.950100000000001</v>
      </c>
      <c r="J50" s="165"/>
      <c r="K50" s="164">
        <v>13.9567</v>
      </c>
      <c r="L50" s="164">
        <v>5.1958000000000002</v>
      </c>
      <c r="M50" s="164">
        <v>4.9311999999999996</v>
      </c>
      <c r="N50" s="164">
        <v>0</v>
      </c>
      <c r="O50" s="164">
        <v>-28.6</v>
      </c>
      <c r="P50" s="164">
        <v>4.4000000000000004</v>
      </c>
      <c r="Q50" s="164">
        <v>4.1399999999999997</v>
      </c>
      <c r="R50" s="165"/>
      <c r="S50" s="164">
        <v>3.1412</v>
      </c>
      <c r="T50" s="165"/>
      <c r="U50" s="164">
        <v>4.0434999999999999</v>
      </c>
      <c r="V50" s="164">
        <v>3.9152</v>
      </c>
      <c r="W50" s="164">
        <v>7.3337000000000003</v>
      </c>
      <c r="X50" s="164">
        <v>9.4329999999999998</v>
      </c>
      <c r="Y50" s="164">
        <v>-6.1422999999999996</v>
      </c>
      <c r="Z50" s="164">
        <v>1.0760000000000001</v>
      </c>
      <c r="AA50" s="165"/>
      <c r="AB50" s="164">
        <v>-1.1823999999999999</v>
      </c>
      <c r="AC50" s="164">
        <v>-0.82</v>
      </c>
      <c r="AD50" s="164">
        <v>-0.80700000000000005</v>
      </c>
      <c r="AE50" s="164">
        <v>4.7830000000000004</v>
      </c>
      <c r="AF50" s="164">
        <v>-19.98</v>
      </c>
      <c r="AG50" s="165"/>
      <c r="AH50" s="165"/>
      <c r="AI50" s="165"/>
      <c r="AJ50" s="164">
        <v>-22.95</v>
      </c>
      <c r="AK50" s="164">
        <v>-23.12</v>
      </c>
      <c r="AL50" s="165"/>
      <c r="AM50" s="164">
        <v>-3.15</v>
      </c>
      <c r="AN50" s="164">
        <v>-3.14</v>
      </c>
      <c r="AO50" s="164">
        <v>5.8771000000000004</v>
      </c>
      <c r="AP50" s="164">
        <v>4.09</v>
      </c>
      <c r="AQ50" s="164">
        <v>19.8523</v>
      </c>
      <c r="AR50" s="164">
        <v>22.140899999999998</v>
      </c>
      <c r="AS50" s="164">
        <v>-18.872</v>
      </c>
      <c r="AT50" s="164">
        <v>-10.582800000000001</v>
      </c>
      <c r="AU50" s="164">
        <v>-10.5947</v>
      </c>
      <c r="AV50" s="164">
        <v>-1.5325</v>
      </c>
      <c r="AW50" s="164">
        <v>-1.5123</v>
      </c>
      <c r="AX50" s="164">
        <v>-13.395899999999999</v>
      </c>
      <c r="AY50" s="164">
        <v>-10.9846</v>
      </c>
      <c r="AZ50" s="164">
        <v>2.3795999999999999</v>
      </c>
      <c r="BA50" s="164">
        <v>12.695499999999999</v>
      </c>
      <c r="BB50" s="164">
        <v>0.66339999999999999</v>
      </c>
      <c r="BC50" s="164">
        <v>0.76049999999999995</v>
      </c>
      <c r="BD50" s="164">
        <v>-1.8</v>
      </c>
      <c r="BE50" s="164">
        <v>-1.8</v>
      </c>
      <c r="BF50" s="164">
        <v>-24.7498</v>
      </c>
      <c r="BG50" s="164">
        <v>-24.189599999999999</v>
      </c>
      <c r="BH50" s="164">
        <v>-2.2027000000000001</v>
      </c>
      <c r="BI50" s="165"/>
      <c r="BJ50" s="164">
        <v>2.9357000000000002</v>
      </c>
      <c r="BK50" s="164">
        <v>3.052</v>
      </c>
      <c r="BL50" s="164">
        <v>0.4788</v>
      </c>
      <c r="BM50" s="164">
        <v>0.44900000000000001</v>
      </c>
      <c r="BN50" s="164">
        <v>-103.5188</v>
      </c>
      <c r="BO50" s="164">
        <v>69.093900000000005</v>
      </c>
      <c r="BP50" s="164">
        <v>69.490600000000001</v>
      </c>
      <c r="BQ50" s="164">
        <v>60.173200000000001</v>
      </c>
      <c r="BR50" s="164">
        <v>-93.869</v>
      </c>
      <c r="BS50" s="165"/>
      <c r="BT50" s="165"/>
      <c r="BU50" s="165"/>
      <c r="BV50" s="165"/>
      <c r="BW50" s="164">
        <v>8.6199999999999992</v>
      </c>
      <c r="BX50" s="164">
        <v>10.79</v>
      </c>
      <c r="BY50" s="164">
        <v>-9.68</v>
      </c>
      <c r="BZ50" s="164">
        <v>0.68</v>
      </c>
      <c r="CA50" s="164">
        <v>-13.2576</v>
      </c>
      <c r="CB50" s="164">
        <v>-13.2576</v>
      </c>
      <c r="CC50" s="164">
        <v>33.901800000000001</v>
      </c>
      <c r="CD50" s="164">
        <v>32.835099999999997</v>
      </c>
      <c r="CE50" s="164">
        <v>-2.0962000000000001</v>
      </c>
      <c r="CF50" s="164">
        <v>-29.396799999999999</v>
      </c>
      <c r="CG50" s="164">
        <v>-29.351099999999999</v>
      </c>
      <c r="CH50" s="164">
        <v>3.6576</v>
      </c>
      <c r="CI50" s="164">
        <v>5.9512999999999998</v>
      </c>
      <c r="CJ50" s="165"/>
      <c r="CK50" s="165"/>
      <c r="CL50" s="164">
        <v>47.2</v>
      </c>
      <c r="CM50" s="164">
        <v>-8.9</v>
      </c>
      <c r="CN50" s="164">
        <v>-2.34</v>
      </c>
      <c r="CO50" s="164">
        <v>28.114999999999998</v>
      </c>
      <c r="CP50" s="164">
        <v>28.5215</v>
      </c>
      <c r="CQ50" s="164">
        <v>27.086300000000001</v>
      </c>
      <c r="CR50" s="164">
        <v>95.408900000000003</v>
      </c>
      <c r="CS50" s="164">
        <v>94.557400000000001</v>
      </c>
      <c r="CT50" s="164">
        <v>-24.113199999999999</v>
      </c>
      <c r="CU50" s="164">
        <v>-80.672700000000006</v>
      </c>
      <c r="CV50" s="164">
        <v>-22.431699999999999</v>
      </c>
      <c r="CW50" s="164">
        <v>2.4382000000000001</v>
      </c>
      <c r="CX50" s="164">
        <v>28.21</v>
      </c>
      <c r="CY50" s="164">
        <v>18.07</v>
      </c>
      <c r="CZ50" s="164">
        <v>9.0673999999999992</v>
      </c>
      <c r="DA50" s="164">
        <v>9.2804000000000002</v>
      </c>
      <c r="DB50" s="164">
        <v>-10.42</v>
      </c>
      <c r="DC50" s="165"/>
      <c r="DD50" s="164">
        <v>-7.7805</v>
      </c>
      <c r="DE50" s="164">
        <v>-7.5458999999999996</v>
      </c>
      <c r="DF50" s="164">
        <v>30.372900000000001</v>
      </c>
      <c r="DG50" s="164">
        <v>1.5299999999999999E-2</v>
      </c>
      <c r="DH50" s="164">
        <v>-5.2236000000000002</v>
      </c>
      <c r="DI50" s="164">
        <v>2.8</v>
      </c>
      <c r="DJ50" s="164">
        <v>4.8</v>
      </c>
      <c r="DK50" s="164">
        <v>-5.2111999999999998</v>
      </c>
      <c r="DL50" s="164">
        <v>2.9980000000000002</v>
      </c>
      <c r="DM50" s="164">
        <v>36.594799999999999</v>
      </c>
      <c r="DN50" s="164">
        <v>11.5097</v>
      </c>
      <c r="DO50" s="164">
        <v>3.58</v>
      </c>
      <c r="DP50" s="164">
        <v>-0.25</v>
      </c>
      <c r="DQ50" s="164">
        <v>6.5609999999999999</v>
      </c>
      <c r="DR50" s="164">
        <v>-29.776700000000002</v>
      </c>
      <c r="DS50" s="164">
        <v>-3.49</v>
      </c>
      <c r="DT50" s="164">
        <v>-3.54</v>
      </c>
      <c r="DU50" s="164">
        <v>18.79</v>
      </c>
      <c r="DV50" s="164">
        <v>23.94</v>
      </c>
      <c r="DW50" s="164">
        <v>-26.145499999999998</v>
      </c>
      <c r="DX50" s="164">
        <v>-13.045500000000001</v>
      </c>
      <c r="DY50" s="164">
        <v>-37.665900000000001</v>
      </c>
      <c r="DZ50" s="164">
        <v>-37.045499999999997</v>
      </c>
      <c r="EA50" s="164">
        <v>24.088899999999999</v>
      </c>
      <c r="EB50" s="164">
        <v>3.6173999999999999</v>
      </c>
      <c r="EC50" s="164">
        <v>-7.9001000000000001</v>
      </c>
      <c r="ED50" s="164">
        <v>-7.9229000000000003</v>
      </c>
      <c r="EE50" s="164">
        <v>-18.810199999999998</v>
      </c>
      <c r="EF50" s="164">
        <v>-22.775400000000001</v>
      </c>
      <c r="EG50" s="164">
        <v>-9.6649999999999991</v>
      </c>
      <c r="EH50" s="164">
        <v>-153.22040000000001</v>
      </c>
      <c r="EI50" s="164">
        <v>18.019100000000002</v>
      </c>
      <c r="EJ50" s="165"/>
      <c r="EK50" s="164">
        <v>-4.0556000000000001</v>
      </c>
      <c r="EL50" s="164">
        <v>-3.5076999999999998</v>
      </c>
      <c r="EM50" s="164">
        <v>11.922499999999999</v>
      </c>
      <c r="EN50" s="164">
        <v>4.0892999999999997</v>
      </c>
      <c r="EO50" s="164">
        <v>3.3378000000000001</v>
      </c>
      <c r="EP50" s="164">
        <v>-7.6840000000000002</v>
      </c>
      <c r="EQ50" s="164">
        <v>-22.581900000000001</v>
      </c>
      <c r="ER50" s="164">
        <v>-22.4467</v>
      </c>
      <c r="ES50" s="164">
        <v>2.6937000000000002</v>
      </c>
      <c r="ET50" s="165"/>
      <c r="EU50" s="164">
        <v>-10.23</v>
      </c>
      <c r="EV50" s="164">
        <v>0</v>
      </c>
      <c r="EW50" s="164">
        <v>5.1074000000000002</v>
      </c>
      <c r="EX50" s="164">
        <v>20.699000000000002</v>
      </c>
      <c r="EY50" s="164">
        <v>-8.4164999999999992</v>
      </c>
      <c r="EZ50" s="164">
        <v>2.5895999999999999</v>
      </c>
      <c r="FA50" s="164">
        <v>3.4201000000000001</v>
      </c>
      <c r="FB50" s="164">
        <v>3.371</v>
      </c>
      <c r="FC50" s="164">
        <v>-19.642199999999999</v>
      </c>
      <c r="FD50" s="164">
        <v>0</v>
      </c>
      <c r="FE50" s="164">
        <v>0.85209999999999997</v>
      </c>
      <c r="FF50" s="164">
        <v>1.0472999999999999</v>
      </c>
      <c r="FG50" s="164">
        <v>3.1960000000000002</v>
      </c>
      <c r="FH50" s="164">
        <v>3.3435000000000001</v>
      </c>
      <c r="FI50" s="164">
        <v>2.7963</v>
      </c>
      <c r="FJ50" s="164">
        <v>0</v>
      </c>
      <c r="FK50" s="164">
        <v>0</v>
      </c>
      <c r="FL50" s="164">
        <v>-19.927299999999999</v>
      </c>
      <c r="FM50" s="164">
        <v>17.280999999999999</v>
      </c>
      <c r="FN50" s="164">
        <v>17.196400000000001</v>
      </c>
      <c r="FO50" s="164">
        <v>-7.8460999999999999</v>
      </c>
      <c r="FP50" s="165"/>
      <c r="FQ50" s="164">
        <v>22.296500000000002</v>
      </c>
      <c r="FR50" s="164">
        <v>-21.27</v>
      </c>
      <c r="FS50" s="164">
        <v>-2.5118</v>
      </c>
      <c r="FT50" s="164">
        <v>0.36830000000000002</v>
      </c>
      <c r="FU50" s="164">
        <v>2</v>
      </c>
      <c r="FV50" s="164">
        <v>1.36</v>
      </c>
      <c r="FW50" s="164">
        <v>-21.421900000000001</v>
      </c>
      <c r="FX50" s="165"/>
      <c r="FY50" s="164">
        <v>4.8440000000000003</v>
      </c>
      <c r="FZ50" s="164">
        <v>0.58299999999999996</v>
      </c>
      <c r="GA50" s="165"/>
      <c r="GB50" s="164">
        <v>11.73</v>
      </c>
      <c r="GC50" s="164">
        <v>-19.217700000000001</v>
      </c>
      <c r="GD50" s="164">
        <v>-9.7215000000000007</v>
      </c>
      <c r="GE50" s="164">
        <v>-3.83</v>
      </c>
      <c r="GF50" s="164">
        <v>26.781300000000002</v>
      </c>
      <c r="GG50" s="165"/>
      <c r="GH50" s="164">
        <v>26.258900000000001</v>
      </c>
      <c r="GI50" s="164">
        <v>-15.3157</v>
      </c>
      <c r="GJ50" s="165"/>
      <c r="GK50" s="164">
        <v>3.4007000000000001</v>
      </c>
      <c r="GL50" s="165"/>
      <c r="GM50" s="165"/>
      <c r="GN50" s="164">
        <v>-9.3350000000000009</v>
      </c>
      <c r="GO50" s="164">
        <v>-13.0238</v>
      </c>
      <c r="GP50" s="164">
        <v>1.9202999999999999</v>
      </c>
      <c r="GQ50" s="164">
        <v>-30.587599999999998</v>
      </c>
      <c r="GR50" s="164">
        <v>11.015499999999999</v>
      </c>
      <c r="GS50" s="164">
        <v>10.0939</v>
      </c>
      <c r="GT50" s="164">
        <v>128.78530000000001</v>
      </c>
      <c r="GU50" s="164">
        <v>-2.8742000000000001</v>
      </c>
      <c r="GV50" s="164">
        <v>-8.8102</v>
      </c>
      <c r="GW50" s="164">
        <v>-4.0076999999999998</v>
      </c>
      <c r="GX50" s="164">
        <v>2.0430999999999999</v>
      </c>
      <c r="GY50" s="164">
        <v>6.0655999999999999</v>
      </c>
      <c r="GZ50" s="164">
        <v>6.2739000000000003</v>
      </c>
      <c r="HA50" s="164">
        <v>1.4871000000000001</v>
      </c>
      <c r="HB50" s="164">
        <v>24.574200000000001</v>
      </c>
      <c r="HC50" s="164">
        <v>26.758400000000002</v>
      </c>
      <c r="HD50" s="164">
        <v>-2.1</v>
      </c>
      <c r="HE50" s="164">
        <v>4.9264999999999999</v>
      </c>
      <c r="HF50" s="164">
        <v>47.512900000000002</v>
      </c>
      <c r="HG50" s="164">
        <v>0</v>
      </c>
      <c r="HH50" s="164">
        <v>22.254999999999999</v>
      </c>
      <c r="HI50" s="164">
        <v>10.0402</v>
      </c>
      <c r="HJ50" s="164">
        <v>10.5661</v>
      </c>
      <c r="HK50" s="164">
        <v>-13.376099999999999</v>
      </c>
      <c r="HL50" s="164">
        <v>-13.8871</v>
      </c>
      <c r="HM50" s="164">
        <v>0</v>
      </c>
      <c r="HN50" s="164">
        <v>0</v>
      </c>
      <c r="HO50" s="164">
        <v>55.639899999999997</v>
      </c>
      <c r="HP50" s="164">
        <v>54.5563</v>
      </c>
      <c r="HQ50" s="164">
        <v>-18.065899999999999</v>
      </c>
      <c r="HR50" s="164">
        <v>-17.373799999999999</v>
      </c>
      <c r="HS50" s="164">
        <v>-7.5872000000000002</v>
      </c>
      <c r="HT50" s="164">
        <v>-7.7569999999999997</v>
      </c>
      <c r="HU50" s="164">
        <v>9.25</v>
      </c>
      <c r="HV50" s="164">
        <v>9.1</v>
      </c>
      <c r="HW50" s="164">
        <v>-31.5</v>
      </c>
      <c r="HX50" s="164">
        <v>-31.5</v>
      </c>
      <c r="HY50" s="164">
        <v>1.1966000000000001</v>
      </c>
      <c r="HZ50" s="164">
        <v>-8.7200000000000006</v>
      </c>
      <c r="IA50" s="164">
        <v>60.249000000000002</v>
      </c>
      <c r="IB50" s="164">
        <v>16.771999999999998</v>
      </c>
      <c r="IC50" s="164">
        <v>16.697399999999998</v>
      </c>
      <c r="ID50" s="164">
        <v>-19.100000000000001</v>
      </c>
      <c r="IE50" s="164">
        <v>-38.4</v>
      </c>
      <c r="IF50" s="164">
        <v>4.3</v>
      </c>
      <c r="IG50" s="164">
        <v>3.7</v>
      </c>
      <c r="IH50" s="164">
        <v>-17.8782</v>
      </c>
      <c r="II50" s="164">
        <v>-17.772600000000001</v>
      </c>
      <c r="IJ50" s="164">
        <v>-63.675899999999999</v>
      </c>
      <c r="IK50" s="164">
        <v>-62.790799999999997</v>
      </c>
      <c r="IL50" s="164">
        <v>-211.19579999999999</v>
      </c>
      <c r="IM50" s="164">
        <v>5.0448000000000004</v>
      </c>
      <c r="IN50" s="164">
        <v>-30.3874</v>
      </c>
      <c r="IO50" s="164">
        <v>86.642799999999994</v>
      </c>
      <c r="IP50" s="164">
        <v>80.021100000000004</v>
      </c>
      <c r="IQ50" s="164">
        <v>83.884699999999995</v>
      </c>
      <c r="IR50" s="164">
        <v>136.42259999999999</v>
      </c>
      <c r="IS50" s="164">
        <v>24.562799999999999</v>
      </c>
      <c r="IT50" s="164">
        <v>26.221</v>
      </c>
      <c r="IU50" s="164">
        <v>24.654199999999999</v>
      </c>
      <c r="IV50" s="164">
        <v>23.543900000000001</v>
      </c>
      <c r="IW50" s="164">
        <v>139.5548</v>
      </c>
      <c r="IX50" s="164">
        <v>-238.8142</v>
      </c>
      <c r="IY50" s="164">
        <v>52.428400000000003</v>
      </c>
      <c r="IZ50" s="164">
        <v>-40.313200000000002</v>
      </c>
      <c r="JA50" s="164">
        <v>-0.56030000000000002</v>
      </c>
      <c r="JB50" s="165"/>
      <c r="JC50" s="164">
        <v>-7.2</v>
      </c>
      <c r="JD50" s="164">
        <v>-1.7410000000000001</v>
      </c>
      <c r="JE50" s="164">
        <v>-1.744</v>
      </c>
      <c r="JF50" s="164">
        <v>3.28</v>
      </c>
      <c r="JG50" s="164">
        <v>-0.96</v>
      </c>
      <c r="JH50" s="164">
        <v>-2.6465000000000001</v>
      </c>
      <c r="JI50" s="164">
        <v>-4.5701000000000001</v>
      </c>
      <c r="JJ50" s="164">
        <v>11.164999999999999</v>
      </c>
      <c r="JK50" s="164">
        <v>-7.7927999999999997</v>
      </c>
      <c r="JL50" s="164">
        <v>5.3</v>
      </c>
      <c r="JM50" s="164">
        <v>4.9790000000000001</v>
      </c>
      <c r="JN50" s="164">
        <v>4.76</v>
      </c>
      <c r="JO50" s="164">
        <v>0.84370000000000001</v>
      </c>
      <c r="JP50" s="164">
        <v>0.87370000000000003</v>
      </c>
      <c r="JQ50" s="164">
        <v>3.0318000000000001</v>
      </c>
      <c r="JR50" s="164">
        <v>3.6198999999999999</v>
      </c>
      <c r="JS50" s="164">
        <v>2.7561</v>
      </c>
      <c r="JT50" s="165"/>
      <c r="JU50" s="164">
        <v>22.7</v>
      </c>
      <c r="JV50" s="164">
        <v>2.1341000000000001</v>
      </c>
      <c r="JW50" s="164">
        <v>0</v>
      </c>
      <c r="JX50" s="165"/>
      <c r="JY50" s="164">
        <v>-8.6256000000000004</v>
      </c>
      <c r="JZ50" s="164">
        <v>-11.952500000000001</v>
      </c>
      <c r="KA50" s="164">
        <v>-15.6143</v>
      </c>
      <c r="KB50" s="164">
        <v>-6.8342999999999998</v>
      </c>
      <c r="KC50" s="164">
        <v>6.9615</v>
      </c>
      <c r="KD50" s="164">
        <v>-9.9916999999999998</v>
      </c>
      <c r="KE50" s="164">
        <v>1.7189000000000001</v>
      </c>
      <c r="KF50" s="164">
        <v>-24.7</v>
      </c>
      <c r="KG50" s="164">
        <v>6.7</v>
      </c>
      <c r="KH50" s="165"/>
      <c r="KI50" s="164">
        <v>-70.231499999999997</v>
      </c>
    </row>
    <row r="51" spans="1:295" ht="18" customHeight="1" x14ac:dyDescent="0.3">
      <c r="A51" s="161" t="s">
        <v>41</v>
      </c>
      <c r="B51" s="161" t="s">
        <v>758</v>
      </c>
      <c r="C51" s="164">
        <v>0</v>
      </c>
      <c r="D51" s="164">
        <v>3.1139999999999999</v>
      </c>
      <c r="E51" s="164">
        <v>-7.9010999999999996</v>
      </c>
      <c r="F51" s="164">
        <v>3.1682999999999999</v>
      </c>
      <c r="G51" s="164">
        <v>8.2507999999999999</v>
      </c>
      <c r="H51" s="165"/>
      <c r="I51" s="164">
        <v>14.3066</v>
      </c>
      <c r="J51" s="165"/>
      <c r="K51" s="164">
        <v>13.702199999999999</v>
      </c>
      <c r="L51" s="164">
        <v>5.0868000000000002</v>
      </c>
      <c r="M51" s="164">
        <v>4.8169000000000004</v>
      </c>
      <c r="N51" s="164">
        <v>-2.2200000000000002</v>
      </c>
      <c r="O51" s="165"/>
      <c r="P51" s="164">
        <v>4.4000000000000004</v>
      </c>
      <c r="Q51" s="165"/>
      <c r="R51" s="165"/>
      <c r="S51" s="164">
        <v>3.1703000000000001</v>
      </c>
      <c r="T51" s="165"/>
      <c r="U51" s="164">
        <v>4.4652000000000003</v>
      </c>
      <c r="V51" s="164">
        <v>4.5031999999999996</v>
      </c>
      <c r="W51" s="164">
        <v>8.0949000000000009</v>
      </c>
      <c r="X51" s="164">
        <v>10.6052</v>
      </c>
      <c r="Y51" s="164">
        <v>-5.6448999999999998</v>
      </c>
      <c r="Z51" s="164">
        <v>1.1167</v>
      </c>
      <c r="AA51" s="165"/>
      <c r="AB51" s="164">
        <v>-1.0913999999999999</v>
      </c>
      <c r="AC51" s="164">
        <v>-0.876</v>
      </c>
      <c r="AD51" s="164">
        <v>-0.86699999999999999</v>
      </c>
      <c r="AE51" s="164">
        <v>4.484</v>
      </c>
      <c r="AF51" s="164">
        <v>-19.98</v>
      </c>
      <c r="AG51" s="164">
        <v>-2.2000000000000002</v>
      </c>
      <c r="AH51" s="165"/>
      <c r="AI51" s="165"/>
      <c r="AJ51" s="164">
        <v>-22.88</v>
      </c>
      <c r="AK51" s="164">
        <v>-23.1</v>
      </c>
      <c r="AL51" s="165"/>
      <c r="AM51" s="164">
        <v>-3.08</v>
      </c>
      <c r="AN51" s="164">
        <v>-3.08</v>
      </c>
      <c r="AO51" s="164">
        <v>5.7546999999999997</v>
      </c>
      <c r="AP51" s="164">
        <v>4.0841000000000003</v>
      </c>
      <c r="AQ51" s="164">
        <v>21.457999999999998</v>
      </c>
      <c r="AR51" s="164">
        <v>21.632100000000001</v>
      </c>
      <c r="AS51" s="164">
        <v>-18.104700000000001</v>
      </c>
      <c r="AT51" s="164">
        <v>-10.8507</v>
      </c>
      <c r="AU51" s="164">
        <v>-10.4834</v>
      </c>
      <c r="AV51" s="164">
        <v>-0.95369999999999999</v>
      </c>
      <c r="AW51" s="164">
        <v>-1.2452000000000001</v>
      </c>
      <c r="AX51" s="164">
        <v>-13.395899999999999</v>
      </c>
      <c r="AY51" s="164">
        <v>-10.9846</v>
      </c>
      <c r="AZ51" s="164">
        <v>2.3795999999999999</v>
      </c>
      <c r="BA51" s="164">
        <v>12.2294</v>
      </c>
      <c r="BB51" s="164">
        <v>2.3902999999999999</v>
      </c>
      <c r="BC51" s="164">
        <v>1.0345</v>
      </c>
      <c r="BD51" s="164">
        <v>-1.7</v>
      </c>
      <c r="BE51" s="164">
        <v>-1.8</v>
      </c>
      <c r="BF51" s="164">
        <v>-24.696899999999999</v>
      </c>
      <c r="BG51" s="164">
        <v>-24.404699999999998</v>
      </c>
      <c r="BH51" s="164">
        <v>-2.4300000000000002</v>
      </c>
      <c r="BI51" s="165"/>
      <c r="BJ51" s="164">
        <v>4.0385</v>
      </c>
      <c r="BK51" s="164">
        <v>2.9855</v>
      </c>
      <c r="BL51" s="164">
        <v>-0.19370000000000001</v>
      </c>
      <c r="BM51" s="164">
        <v>-2.3099999999999999E-2</v>
      </c>
      <c r="BN51" s="164">
        <v>-104.12909999999999</v>
      </c>
      <c r="BO51" s="164">
        <v>69.002300000000005</v>
      </c>
      <c r="BP51" s="164">
        <v>68.513999999999996</v>
      </c>
      <c r="BQ51" s="164">
        <v>61.7211</v>
      </c>
      <c r="BR51" s="164">
        <v>-98.365300000000005</v>
      </c>
      <c r="BS51" s="165"/>
      <c r="BT51" s="165"/>
      <c r="BU51" s="165"/>
      <c r="BV51" s="165"/>
      <c r="BW51" s="164">
        <v>8.33</v>
      </c>
      <c r="BX51" s="164">
        <v>10.3</v>
      </c>
      <c r="BY51" s="164">
        <v>-10.31</v>
      </c>
      <c r="BZ51" s="164">
        <v>0.25</v>
      </c>
      <c r="CA51" s="164">
        <v>-12.7217</v>
      </c>
      <c r="CB51" s="164">
        <v>-12.453799999999999</v>
      </c>
      <c r="CC51" s="164">
        <v>34.395600000000002</v>
      </c>
      <c r="CD51" s="164">
        <v>33.124099999999999</v>
      </c>
      <c r="CE51" s="164">
        <v>-0.96909999999999996</v>
      </c>
      <c r="CF51" s="164">
        <v>-27.4697</v>
      </c>
      <c r="CG51" s="164">
        <v>-27.773900000000001</v>
      </c>
      <c r="CH51" s="164">
        <v>3.3353000000000002</v>
      </c>
      <c r="CI51" s="164">
        <v>5.4760999999999997</v>
      </c>
      <c r="CJ51" s="165"/>
      <c r="CK51" s="165"/>
      <c r="CL51" s="164">
        <v>45.1</v>
      </c>
      <c r="CM51" s="164">
        <v>-8.1999999999999993</v>
      </c>
      <c r="CN51" s="164">
        <v>-2.33</v>
      </c>
      <c r="CO51" s="164">
        <v>27.793700000000001</v>
      </c>
      <c r="CP51" s="164">
        <v>27.775200000000002</v>
      </c>
      <c r="CQ51" s="164">
        <v>26.551500000000001</v>
      </c>
      <c r="CR51" s="164">
        <v>95.668199999999999</v>
      </c>
      <c r="CS51" s="164">
        <v>95.895700000000005</v>
      </c>
      <c r="CT51" s="164">
        <v>-24.029800000000002</v>
      </c>
      <c r="CU51" s="164">
        <v>-81.924700000000001</v>
      </c>
      <c r="CV51" s="164">
        <v>-22.360700000000001</v>
      </c>
      <c r="CW51" s="164">
        <v>2.3048000000000002</v>
      </c>
      <c r="CX51" s="164">
        <v>27.6</v>
      </c>
      <c r="CY51" s="164">
        <v>17.23</v>
      </c>
      <c r="CZ51" s="164">
        <v>8.2860999999999994</v>
      </c>
      <c r="DA51" s="164">
        <v>8.4991000000000003</v>
      </c>
      <c r="DB51" s="164">
        <v>-9.5</v>
      </c>
      <c r="DC51" s="165"/>
      <c r="DD51" s="164">
        <v>-7.4542999999999999</v>
      </c>
      <c r="DE51" s="164">
        <v>-7.1997999999999998</v>
      </c>
      <c r="DF51" s="164">
        <v>30.0853</v>
      </c>
      <c r="DG51" s="164">
        <v>1.54E-2</v>
      </c>
      <c r="DH51" s="164">
        <v>-4.6821999999999999</v>
      </c>
      <c r="DI51" s="164">
        <v>5.2</v>
      </c>
      <c r="DJ51" s="165"/>
      <c r="DK51" s="164">
        <v>-4.8815999999999997</v>
      </c>
      <c r="DL51" s="164">
        <v>1.8758999999999999</v>
      </c>
      <c r="DM51" s="164">
        <v>35.4908</v>
      </c>
      <c r="DN51" s="164">
        <v>10.0253</v>
      </c>
      <c r="DO51" s="164">
        <v>2.44</v>
      </c>
      <c r="DP51" s="164">
        <v>0.1</v>
      </c>
      <c r="DQ51" s="164">
        <v>7.3170000000000002</v>
      </c>
      <c r="DR51" s="164">
        <v>-29.156700000000001</v>
      </c>
      <c r="DS51" s="164">
        <v>-3.14</v>
      </c>
      <c r="DT51" s="164">
        <v>-3.2</v>
      </c>
      <c r="DU51" s="164">
        <v>18.3</v>
      </c>
      <c r="DV51" s="164">
        <v>22.2</v>
      </c>
      <c r="DW51" s="164">
        <v>-24.818200000000001</v>
      </c>
      <c r="DX51" s="164">
        <v>-13.0364</v>
      </c>
      <c r="DY51" s="164">
        <v>-36.951799999999999</v>
      </c>
      <c r="DZ51" s="164">
        <v>-36.218200000000003</v>
      </c>
      <c r="EA51" s="164">
        <v>21.3734</v>
      </c>
      <c r="EB51" s="164">
        <v>1.1201000000000001</v>
      </c>
      <c r="EC51" s="164">
        <v>-10.2963</v>
      </c>
      <c r="ED51" s="164">
        <v>-9.73</v>
      </c>
      <c r="EE51" s="164">
        <v>-17.637499999999999</v>
      </c>
      <c r="EF51" s="164">
        <v>-21.4085</v>
      </c>
      <c r="EG51" s="164">
        <v>-10.077999999999999</v>
      </c>
      <c r="EH51" s="164">
        <v>-155.2946</v>
      </c>
      <c r="EI51" s="164">
        <v>23.204799999999999</v>
      </c>
      <c r="EJ51" s="165"/>
      <c r="EK51" s="164">
        <v>-6.0757000000000003</v>
      </c>
      <c r="EL51" s="164">
        <v>-5.7885</v>
      </c>
      <c r="EM51" s="164">
        <v>11.3102</v>
      </c>
      <c r="EN51" s="164">
        <v>5.3007999999999997</v>
      </c>
      <c r="EO51" s="164">
        <v>3.6920999999999999</v>
      </c>
      <c r="EP51" s="164">
        <v>-10.756</v>
      </c>
      <c r="EQ51" s="164">
        <v>-23.24</v>
      </c>
      <c r="ER51" s="164">
        <v>-22.795400000000001</v>
      </c>
      <c r="ES51" s="164">
        <v>1.2814000000000001</v>
      </c>
      <c r="ET51" s="165"/>
      <c r="EU51" s="164">
        <v>-7.78</v>
      </c>
      <c r="EV51" s="164">
        <v>0</v>
      </c>
      <c r="EW51" s="164">
        <v>5.0853000000000002</v>
      </c>
      <c r="EX51" s="164">
        <v>22.859000000000002</v>
      </c>
      <c r="EY51" s="164">
        <v>-8.6049000000000007</v>
      </c>
      <c r="EZ51" s="164">
        <v>2.3178999999999998</v>
      </c>
      <c r="FA51" s="164">
        <v>3.0931000000000002</v>
      </c>
      <c r="FB51" s="164">
        <v>2.0737999999999999</v>
      </c>
      <c r="FC51" s="164">
        <v>-19.550599999999999</v>
      </c>
      <c r="FD51" s="165"/>
      <c r="FE51" s="164">
        <v>0.85399999999999998</v>
      </c>
      <c r="FF51" s="164">
        <v>1.0744</v>
      </c>
      <c r="FG51" s="164">
        <v>2.448</v>
      </c>
      <c r="FH51" s="164">
        <v>2.9300999999999999</v>
      </c>
      <c r="FI51" s="164">
        <v>0</v>
      </c>
      <c r="FJ51" s="164">
        <v>-0.33489999999999998</v>
      </c>
      <c r="FK51" s="164">
        <v>-0.33489999999999998</v>
      </c>
      <c r="FL51" s="164">
        <v>-20.094799999999999</v>
      </c>
      <c r="FM51" s="164">
        <v>17.158200000000001</v>
      </c>
      <c r="FN51" s="164">
        <v>17.204899999999999</v>
      </c>
      <c r="FO51" s="164">
        <v>-7.5667999999999997</v>
      </c>
      <c r="FP51" s="165"/>
      <c r="FQ51" s="164">
        <v>20.6265</v>
      </c>
      <c r="FR51" s="164">
        <v>-21.64</v>
      </c>
      <c r="FS51" s="164">
        <v>-2.6124999999999998</v>
      </c>
      <c r="FT51" s="164">
        <v>0.35820000000000002</v>
      </c>
      <c r="FU51" s="164">
        <v>2.16</v>
      </c>
      <c r="FV51" s="164">
        <v>2.04</v>
      </c>
      <c r="FW51" s="164">
        <v>-19.565799999999999</v>
      </c>
      <c r="FX51" s="165"/>
      <c r="FY51" s="164">
        <v>4.742</v>
      </c>
      <c r="FZ51" s="164">
        <v>0.57799999999999996</v>
      </c>
      <c r="GA51" s="165"/>
      <c r="GB51" s="164">
        <v>12.11</v>
      </c>
      <c r="GC51" s="164">
        <v>-19.3766</v>
      </c>
      <c r="GD51" s="164">
        <v>-9.8713999999999995</v>
      </c>
      <c r="GE51" s="164">
        <v>-4.05</v>
      </c>
      <c r="GF51" s="164">
        <v>27.0059</v>
      </c>
      <c r="GG51" s="165"/>
      <c r="GH51" s="164">
        <v>26.150400000000001</v>
      </c>
      <c r="GI51" s="164">
        <v>-15.3766</v>
      </c>
      <c r="GJ51" s="165"/>
      <c r="GK51" s="164">
        <v>3.3121999999999998</v>
      </c>
      <c r="GL51" s="165"/>
      <c r="GM51" s="165"/>
      <c r="GN51" s="164">
        <v>-9.1045999999999996</v>
      </c>
      <c r="GO51" s="164">
        <v>-11.958500000000001</v>
      </c>
      <c r="GP51" s="164">
        <v>4.8638000000000003</v>
      </c>
      <c r="GQ51" s="164">
        <v>-32.100200000000001</v>
      </c>
      <c r="GR51" s="164">
        <v>6.9634</v>
      </c>
      <c r="GS51" s="164">
        <v>6.45</v>
      </c>
      <c r="GT51" s="164">
        <v>126.98990000000001</v>
      </c>
      <c r="GU51" s="164">
        <v>-3.5108999999999999</v>
      </c>
      <c r="GV51" s="164">
        <v>-8.2729999999999997</v>
      </c>
      <c r="GW51" s="164">
        <v>-4.4389000000000003</v>
      </c>
      <c r="GX51" s="164">
        <v>2.2078000000000002</v>
      </c>
      <c r="GY51" s="164">
        <v>5.3037999999999998</v>
      </c>
      <c r="GZ51" s="164">
        <v>5.4987000000000004</v>
      </c>
      <c r="HA51" s="164">
        <v>1.756</v>
      </c>
      <c r="HB51" s="164">
        <v>26.470500000000001</v>
      </c>
      <c r="HC51" s="164">
        <v>28.311399999999999</v>
      </c>
      <c r="HD51" s="164">
        <v>-2.5099999999999998</v>
      </c>
      <c r="HE51" s="164">
        <v>5.6368</v>
      </c>
      <c r="HF51" s="164">
        <v>45.6265</v>
      </c>
      <c r="HG51" s="164">
        <v>6.1965000000000003</v>
      </c>
      <c r="HH51" s="164">
        <v>21.679300000000001</v>
      </c>
      <c r="HI51" s="164">
        <v>9.4219000000000008</v>
      </c>
      <c r="HJ51" s="164">
        <v>9.5736000000000008</v>
      </c>
      <c r="HK51" s="164">
        <v>-13.3134</v>
      </c>
      <c r="HL51" s="164">
        <v>-14.5678</v>
      </c>
      <c r="HM51" s="164">
        <v>0</v>
      </c>
      <c r="HN51" s="164">
        <v>0</v>
      </c>
      <c r="HO51" s="165"/>
      <c r="HP51" s="165"/>
      <c r="HQ51" s="164">
        <v>-19.345800000000001</v>
      </c>
      <c r="HR51" s="164">
        <v>-18.6812</v>
      </c>
      <c r="HS51" s="164">
        <v>-6.9724000000000004</v>
      </c>
      <c r="HT51" s="164">
        <v>-7.4718</v>
      </c>
      <c r="HU51" s="164">
        <v>12.13</v>
      </c>
      <c r="HV51" s="164">
        <v>12.15</v>
      </c>
      <c r="HW51" s="164">
        <v>-31.5</v>
      </c>
      <c r="HX51" s="164">
        <v>-31.7</v>
      </c>
      <c r="HY51" s="164">
        <v>1.0556000000000001</v>
      </c>
      <c r="HZ51" s="164">
        <v>-9.0399999999999991</v>
      </c>
      <c r="IA51" s="164">
        <v>65.502099999999999</v>
      </c>
      <c r="IB51" s="164">
        <v>16.701599999999999</v>
      </c>
      <c r="IC51" s="164">
        <v>16.665600000000001</v>
      </c>
      <c r="ID51" s="165"/>
      <c r="IE51" s="164">
        <v>-38.799999999999997</v>
      </c>
      <c r="IF51" s="164">
        <v>6</v>
      </c>
      <c r="IG51" s="164">
        <v>5.5</v>
      </c>
      <c r="IH51" s="165"/>
      <c r="II51" s="165"/>
      <c r="IJ51" s="164">
        <v>-62.150599999999997</v>
      </c>
      <c r="IK51" s="164">
        <v>-63.427599999999998</v>
      </c>
      <c r="IL51" s="164">
        <v>-211.79810000000001</v>
      </c>
      <c r="IM51" s="164">
        <v>2.9285999999999999</v>
      </c>
      <c r="IN51" s="164">
        <v>-28.510200000000001</v>
      </c>
      <c r="IO51" s="164">
        <v>86.378699999999995</v>
      </c>
      <c r="IP51" s="164">
        <v>81.459500000000006</v>
      </c>
      <c r="IQ51" s="164">
        <v>85.188500000000005</v>
      </c>
      <c r="IR51" s="164">
        <v>134.42250000000001</v>
      </c>
      <c r="IS51" s="164">
        <v>21.850300000000001</v>
      </c>
      <c r="IT51" s="164">
        <v>31.293700000000001</v>
      </c>
      <c r="IU51" s="164">
        <v>32.323300000000003</v>
      </c>
      <c r="IV51" s="164">
        <v>22.941600000000001</v>
      </c>
      <c r="IW51" s="164">
        <v>139.84190000000001</v>
      </c>
      <c r="IX51" s="164">
        <v>-239.01130000000001</v>
      </c>
      <c r="IY51" s="164">
        <v>51.459499999999998</v>
      </c>
      <c r="IZ51" s="164">
        <v>-38.548099999999998</v>
      </c>
      <c r="JA51" s="164">
        <v>-0.42109999999999997</v>
      </c>
      <c r="JB51" s="165"/>
      <c r="JC51" s="164">
        <v>-7.04</v>
      </c>
      <c r="JD51" s="164">
        <v>-1.7989999999999999</v>
      </c>
      <c r="JE51" s="164">
        <v>-1.81</v>
      </c>
      <c r="JF51" s="164">
        <v>3.04</v>
      </c>
      <c r="JG51" s="164">
        <v>-1.1200000000000001</v>
      </c>
      <c r="JH51" s="164">
        <v>-2.1110000000000002</v>
      </c>
      <c r="JI51" s="164">
        <v>-4.5090000000000003</v>
      </c>
      <c r="JJ51" s="164">
        <v>11.192500000000001</v>
      </c>
      <c r="JK51" s="164">
        <v>-7.8813000000000004</v>
      </c>
      <c r="JL51" s="164">
        <v>5.0999999999999996</v>
      </c>
      <c r="JM51" s="164">
        <v>5.2460000000000004</v>
      </c>
      <c r="JN51" s="164">
        <v>5.4429999999999996</v>
      </c>
      <c r="JO51" s="165"/>
      <c r="JP51" s="165"/>
      <c r="JQ51" s="164">
        <v>4.1806000000000001</v>
      </c>
      <c r="JR51" s="164">
        <v>3.8090000000000002</v>
      </c>
      <c r="JS51" s="164">
        <v>4.2693000000000003</v>
      </c>
      <c r="JT51" s="165"/>
      <c r="JU51" s="164">
        <v>22.9</v>
      </c>
      <c r="JV51" s="164">
        <v>2.5325000000000002</v>
      </c>
      <c r="JW51" s="164">
        <v>-0.14000000000000001</v>
      </c>
      <c r="JX51" s="165"/>
      <c r="JY51" s="164">
        <v>-9.9046000000000003</v>
      </c>
      <c r="JZ51" s="164">
        <v>-11.9838</v>
      </c>
      <c r="KA51" s="164">
        <v>-15.695399999999999</v>
      </c>
      <c r="KB51" s="164">
        <v>-7.8800999999999997</v>
      </c>
      <c r="KC51" s="164">
        <v>7.4115000000000002</v>
      </c>
      <c r="KD51" s="164">
        <v>-9.2003000000000004</v>
      </c>
      <c r="KE51" s="164">
        <v>1.6398999999999999</v>
      </c>
      <c r="KF51" s="164">
        <v>-24.9</v>
      </c>
      <c r="KG51" s="164">
        <v>6.9</v>
      </c>
      <c r="KH51" s="165"/>
      <c r="KI51" s="164">
        <v>-70.154399999999995</v>
      </c>
    </row>
    <row r="52" spans="1:295" ht="18" customHeight="1" x14ac:dyDescent="0.3">
      <c r="A52" s="161" t="s">
        <v>41</v>
      </c>
      <c r="B52" s="161" t="s">
        <v>759</v>
      </c>
      <c r="C52" s="164">
        <v>0</v>
      </c>
      <c r="D52" s="164">
        <v>2.9592999999999998</v>
      </c>
      <c r="E52" s="164">
        <v>-7.9461000000000004</v>
      </c>
      <c r="F52" s="164">
        <v>4.1860999999999997</v>
      </c>
      <c r="G52" s="164">
        <v>8.0033999999999992</v>
      </c>
      <c r="H52" s="165"/>
      <c r="I52" s="164">
        <v>13.8002</v>
      </c>
      <c r="J52" s="165"/>
      <c r="K52" s="164">
        <v>12.432399999999999</v>
      </c>
      <c r="L52" s="164">
        <v>4.5168999999999997</v>
      </c>
      <c r="M52" s="164">
        <v>4.3112000000000004</v>
      </c>
      <c r="N52" s="164">
        <v>0</v>
      </c>
      <c r="O52" s="164">
        <v>-28.6</v>
      </c>
      <c r="P52" s="164">
        <v>6.6</v>
      </c>
      <c r="Q52" s="164">
        <v>3.3119999999999998</v>
      </c>
      <c r="R52" s="164">
        <v>-22</v>
      </c>
      <c r="S52" s="164">
        <v>3.6610999999999998</v>
      </c>
      <c r="T52" s="165"/>
      <c r="U52" s="164">
        <v>4.6642000000000001</v>
      </c>
      <c r="V52" s="164">
        <v>4.5622999999999996</v>
      </c>
      <c r="W52" s="164">
        <v>7.9653</v>
      </c>
      <c r="X52" s="164">
        <v>10.5213</v>
      </c>
      <c r="Y52" s="164">
        <v>-4.7531999999999996</v>
      </c>
      <c r="Z52" s="164">
        <v>1.1977</v>
      </c>
      <c r="AA52" s="165"/>
      <c r="AB52" s="164">
        <v>-1.1405000000000001</v>
      </c>
      <c r="AC52" s="164">
        <v>-0.95099999999999996</v>
      </c>
      <c r="AD52" s="164">
        <v>-0.95199999999999996</v>
      </c>
      <c r="AE52" s="164">
        <v>4.6669999999999998</v>
      </c>
      <c r="AF52" s="164">
        <v>-19.98</v>
      </c>
      <c r="AG52" s="164">
        <v>-4.4000000000000004</v>
      </c>
      <c r="AH52" s="165"/>
      <c r="AI52" s="165"/>
      <c r="AJ52" s="164">
        <v>-21.01</v>
      </c>
      <c r="AK52" s="164">
        <v>-21.05</v>
      </c>
      <c r="AL52" s="165"/>
      <c r="AM52" s="164">
        <v>-3.98</v>
      </c>
      <c r="AN52" s="164">
        <v>-4</v>
      </c>
      <c r="AO52" s="164">
        <v>5.8453999999999997</v>
      </c>
      <c r="AP52" s="164">
        <v>4.1234999999999999</v>
      </c>
      <c r="AQ52" s="164">
        <v>19.996600000000001</v>
      </c>
      <c r="AR52" s="164">
        <v>21.639900000000001</v>
      </c>
      <c r="AS52" s="164">
        <v>-18.48</v>
      </c>
      <c r="AT52" s="164">
        <v>-8.8413000000000004</v>
      </c>
      <c r="AU52" s="164">
        <v>-8.7021999999999995</v>
      </c>
      <c r="AV52" s="164">
        <v>-1.9681</v>
      </c>
      <c r="AW52" s="164">
        <v>-2.1242999999999999</v>
      </c>
      <c r="AX52" s="164">
        <v>-13.395899999999999</v>
      </c>
      <c r="AY52" s="164">
        <v>-10.716699999999999</v>
      </c>
      <c r="AZ52" s="164">
        <v>1.5905</v>
      </c>
      <c r="BA52" s="164">
        <v>8.0938999999999997</v>
      </c>
      <c r="BB52" s="164">
        <v>11.010300000000001</v>
      </c>
      <c r="BC52" s="164">
        <v>1.8911</v>
      </c>
      <c r="BD52" s="164">
        <v>-1.8</v>
      </c>
      <c r="BE52" s="164">
        <v>-1.9</v>
      </c>
      <c r="BF52" s="164">
        <v>-25.894100000000002</v>
      </c>
      <c r="BG52" s="164">
        <v>-25.4374</v>
      </c>
      <c r="BH52" s="164">
        <v>-2.3151000000000002</v>
      </c>
      <c r="BI52" s="165"/>
      <c r="BJ52" s="164">
        <v>4.3025000000000002</v>
      </c>
      <c r="BK52" s="164">
        <v>2.7494999999999998</v>
      </c>
      <c r="BL52" s="164">
        <v>-0.1096</v>
      </c>
      <c r="BM52" s="164">
        <v>-4.4999999999999998E-2</v>
      </c>
      <c r="BN52" s="164">
        <v>-101.3214</v>
      </c>
      <c r="BO52" s="164">
        <v>69.460099999999997</v>
      </c>
      <c r="BP52" s="164">
        <v>69.460099999999997</v>
      </c>
      <c r="BQ52" s="164">
        <v>56.329700000000003</v>
      </c>
      <c r="BR52" s="164">
        <v>-98.934299999999993</v>
      </c>
      <c r="BS52" s="165"/>
      <c r="BT52" s="165"/>
      <c r="BU52" s="165"/>
      <c r="BV52" s="165"/>
      <c r="BW52" s="164">
        <v>8.66</v>
      </c>
      <c r="BX52" s="164">
        <v>8.7799999999999994</v>
      </c>
      <c r="BY52" s="164">
        <v>-10.7</v>
      </c>
      <c r="BZ52" s="164">
        <v>5.0999999999999996</v>
      </c>
      <c r="CA52" s="164">
        <v>-12.7217</v>
      </c>
      <c r="CB52" s="164">
        <v>-12.989599999999999</v>
      </c>
      <c r="CC52" s="164">
        <v>33.823900000000002</v>
      </c>
      <c r="CD52" s="164">
        <v>32.384700000000002</v>
      </c>
      <c r="CE52" s="164">
        <v>-0.52359999999999995</v>
      </c>
      <c r="CF52" s="164">
        <v>-27.475100000000001</v>
      </c>
      <c r="CG52" s="164">
        <v>-27.394300000000001</v>
      </c>
      <c r="CH52" s="164">
        <v>4.4364999999999997</v>
      </c>
      <c r="CI52" s="164">
        <v>5.6847000000000003</v>
      </c>
      <c r="CJ52" s="165"/>
      <c r="CK52" s="165"/>
      <c r="CL52" s="164">
        <v>42.4</v>
      </c>
      <c r="CM52" s="164">
        <v>-8.4</v>
      </c>
      <c r="CN52" s="164">
        <v>-2.2400000000000002</v>
      </c>
      <c r="CO52" s="164">
        <v>28.086400000000001</v>
      </c>
      <c r="CP52" s="164">
        <v>28.208100000000002</v>
      </c>
      <c r="CQ52" s="164">
        <v>26.975200000000001</v>
      </c>
      <c r="CR52" s="164">
        <v>99.469700000000003</v>
      </c>
      <c r="CS52" s="164">
        <v>99.698599999999999</v>
      </c>
      <c r="CT52" s="164">
        <v>-23.980599999999999</v>
      </c>
      <c r="CU52" s="164">
        <v>-84.947199999999995</v>
      </c>
      <c r="CV52" s="164">
        <v>-22.764399999999998</v>
      </c>
      <c r="CW52" s="164">
        <v>2.2262</v>
      </c>
      <c r="CX52" s="164">
        <v>27.55</v>
      </c>
      <c r="CY52" s="164">
        <v>16.670000000000002</v>
      </c>
      <c r="CZ52" s="164">
        <v>7.5049000000000001</v>
      </c>
      <c r="DA52" s="164">
        <v>7.8155999999999999</v>
      </c>
      <c r="DB52" s="164">
        <v>-9.1999999999999993</v>
      </c>
      <c r="DC52" s="165"/>
      <c r="DD52" s="164">
        <v>-7.7702</v>
      </c>
      <c r="DE52" s="164">
        <v>-7.6710000000000003</v>
      </c>
      <c r="DF52" s="164">
        <v>30.5182</v>
      </c>
      <c r="DG52" s="164">
        <v>1.55E-2</v>
      </c>
      <c r="DH52" s="164">
        <v>-4.5759999999999996</v>
      </c>
      <c r="DI52" s="164">
        <v>7.6</v>
      </c>
      <c r="DJ52" s="164">
        <v>7.1</v>
      </c>
      <c r="DK52" s="164">
        <v>-5.1978</v>
      </c>
      <c r="DL52" s="164">
        <v>0.94089999999999996</v>
      </c>
      <c r="DM52" s="164">
        <v>34.859900000000003</v>
      </c>
      <c r="DN52" s="164">
        <v>8.7264999999999997</v>
      </c>
      <c r="DO52" s="164">
        <v>1.4</v>
      </c>
      <c r="DP52" s="164">
        <v>0.28999999999999998</v>
      </c>
      <c r="DQ52" s="164">
        <v>8.343</v>
      </c>
      <c r="DR52" s="164">
        <v>-28.211600000000001</v>
      </c>
      <c r="DS52" s="164">
        <v>-2.88</v>
      </c>
      <c r="DT52" s="164">
        <v>-2.89</v>
      </c>
      <c r="DU52" s="164">
        <v>16.59</v>
      </c>
      <c r="DV52" s="164">
        <v>21.87</v>
      </c>
      <c r="DW52" s="164">
        <v>-24.7636</v>
      </c>
      <c r="DX52" s="164">
        <v>-12.581799999999999</v>
      </c>
      <c r="DY52" s="164">
        <v>-36.6188</v>
      </c>
      <c r="DZ52" s="164">
        <v>-35.7455</v>
      </c>
      <c r="EA52" s="164">
        <v>19.879000000000001</v>
      </c>
      <c r="EB52" s="164">
        <v>6.4699999999999994E-2</v>
      </c>
      <c r="EC52" s="164">
        <v>-11.350300000000001</v>
      </c>
      <c r="ED52" s="164">
        <v>-11.6386</v>
      </c>
      <c r="EE52" s="164">
        <v>-17.177299999999999</v>
      </c>
      <c r="EF52" s="164">
        <v>-20.7879</v>
      </c>
      <c r="EG52" s="164">
        <v>-10.79</v>
      </c>
      <c r="EH52" s="164">
        <v>-150.0745</v>
      </c>
      <c r="EI52" s="164">
        <v>22.276299999999999</v>
      </c>
      <c r="EJ52" s="165"/>
      <c r="EK52" s="164">
        <v>-5.5865999999999998</v>
      </c>
      <c r="EL52" s="164">
        <v>-5.0881999999999996</v>
      </c>
      <c r="EM52" s="164">
        <v>12.7247</v>
      </c>
      <c r="EN52" s="164">
        <v>2.2362000000000002</v>
      </c>
      <c r="EO52" s="164">
        <v>1.6793</v>
      </c>
      <c r="EP52" s="164">
        <v>-5.1239999999999997</v>
      </c>
      <c r="EQ52" s="164">
        <v>-23.206199999999999</v>
      </c>
      <c r="ER52" s="164">
        <v>-23.0962</v>
      </c>
      <c r="ES52" s="164">
        <v>1.4911000000000001</v>
      </c>
      <c r="ET52" s="165"/>
      <c r="EU52" s="164">
        <v>-11.68</v>
      </c>
      <c r="EV52" s="164">
        <v>0.1</v>
      </c>
      <c r="EW52" s="164">
        <v>4.8292000000000002</v>
      </c>
      <c r="EX52" s="164">
        <v>18.619800000000001</v>
      </c>
      <c r="EY52" s="164">
        <v>-8.5622000000000007</v>
      </c>
      <c r="EZ52" s="164">
        <v>2.3940999999999999</v>
      </c>
      <c r="FA52" s="164">
        <v>3.1585000000000001</v>
      </c>
      <c r="FB52" s="164">
        <v>1.7464999999999999</v>
      </c>
      <c r="FC52" s="164">
        <v>-19.647099999999998</v>
      </c>
      <c r="FD52" s="165"/>
      <c r="FE52" s="164">
        <v>0.83489999999999998</v>
      </c>
      <c r="FF52" s="164">
        <v>1.0490999999999999</v>
      </c>
      <c r="FG52" s="164">
        <v>3.3593999999999999</v>
      </c>
      <c r="FH52" s="164">
        <v>2.9899</v>
      </c>
      <c r="FI52" s="164">
        <v>0</v>
      </c>
      <c r="FJ52" s="164">
        <v>-0.16750000000000001</v>
      </c>
      <c r="FK52" s="164">
        <v>-0.66979999999999995</v>
      </c>
      <c r="FL52" s="164">
        <v>-18.587700000000002</v>
      </c>
      <c r="FM52" s="164">
        <v>16.766100000000002</v>
      </c>
      <c r="FN52" s="164">
        <v>16.874400000000001</v>
      </c>
      <c r="FO52" s="164">
        <v>-7.1007999999999996</v>
      </c>
      <c r="FP52" s="165"/>
      <c r="FQ52" s="164">
        <v>20.177299999999999</v>
      </c>
      <c r="FR52" s="164">
        <v>-21.78</v>
      </c>
      <c r="FS52" s="164">
        <v>-2.6124999999999998</v>
      </c>
      <c r="FT52" s="164">
        <v>0.31519999999999998</v>
      </c>
      <c r="FU52" s="164">
        <v>1.83</v>
      </c>
      <c r="FV52" s="164">
        <v>2.5499999999999998</v>
      </c>
      <c r="FW52" s="164">
        <v>-19.548400000000001</v>
      </c>
      <c r="FX52" s="165"/>
      <c r="FY52" s="164">
        <v>4.8380000000000001</v>
      </c>
      <c r="FZ52" s="164">
        <v>0.61699999999999999</v>
      </c>
      <c r="GA52" s="165"/>
      <c r="GB52" s="164">
        <v>12.49</v>
      </c>
      <c r="GC52" s="164">
        <v>-19.353899999999999</v>
      </c>
      <c r="GD52" s="164">
        <v>-10.4131</v>
      </c>
      <c r="GE52" s="164">
        <v>-3.87</v>
      </c>
      <c r="GF52" s="164">
        <v>27.862500000000001</v>
      </c>
      <c r="GG52" s="165"/>
      <c r="GH52" s="164">
        <v>26.058199999999999</v>
      </c>
      <c r="GI52" s="164">
        <v>-15.6502</v>
      </c>
      <c r="GJ52" s="165"/>
      <c r="GK52" s="164">
        <v>3.1591</v>
      </c>
      <c r="GL52" s="165"/>
      <c r="GM52" s="165"/>
      <c r="GN52" s="164">
        <v>-8.7698</v>
      </c>
      <c r="GO52" s="164">
        <v>-12.0456</v>
      </c>
      <c r="GP52" s="164">
        <v>5.3185000000000002</v>
      </c>
      <c r="GQ52" s="164">
        <v>-33.276699999999998</v>
      </c>
      <c r="GR52" s="164">
        <v>8.4624000000000006</v>
      </c>
      <c r="GS52" s="164">
        <v>8.6588999999999992</v>
      </c>
      <c r="GT52" s="164">
        <v>131.97929999999999</v>
      </c>
      <c r="GU52" s="164">
        <v>-3.9620000000000002</v>
      </c>
      <c r="GV52" s="164">
        <v>-7.8072999999999997</v>
      </c>
      <c r="GW52" s="164">
        <v>-4.4935999999999998</v>
      </c>
      <c r="GX52" s="164">
        <v>2.4266999999999999</v>
      </c>
      <c r="GY52" s="164">
        <v>4.7765000000000004</v>
      </c>
      <c r="GZ52" s="164">
        <v>4.8738000000000001</v>
      </c>
      <c r="HA52" s="164">
        <v>2</v>
      </c>
      <c r="HB52" s="164">
        <v>26.8567</v>
      </c>
      <c r="HC52" s="164">
        <v>28.461099999999998</v>
      </c>
      <c r="HD52" s="164">
        <v>-3.35</v>
      </c>
      <c r="HE52" s="164">
        <v>4.3540000000000001</v>
      </c>
      <c r="HF52" s="164">
        <v>48.632899999999999</v>
      </c>
      <c r="HG52" s="164">
        <v>4.8597999999999999</v>
      </c>
      <c r="HH52" s="164">
        <v>21.6691</v>
      </c>
      <c r="HI52" s="164">
        <v>9.5115999999999996</v>
      </c>
      <c r="HJ52" s="164">
        <v>9.9931999999999999</v>
      </c>
      <c r="HK52" s="164">
        <v>-12.961499999999999</v>
      </c>
      <c r="HL52" s="164">
        <v>-13.3863</v>
      </c>
      <c r="HM52" s="164">
        <v>0</v>
      </c>
      <c r="HN52" s="164">
        <v>0</v>
      </c>
      <c r="HO52" s="165"/>
      <c r="HP52" s="165"/>
      <c r="HQ52" s="164">
        <v>-18.626200000000001</v>
      </c>
      <c r="HR52" s="164">
        <v>-18.379000000000001</v>
      </c>
      <c r="HS52" s="164">
        <v>-6.7439</v>
      </c>
      <c r="HT52" s="164">
        <v>-6.5378999999999996</v>
      </c>
      <c r="HU52" s="164">
        <v>10.76</v>
      </c>
      <c r="HV52" s="164">
        <v>10.7</v>
      </c>
      <c r="HW52" s="164">
        <v>-30.9</v>
      </c>
      <c r="HX52" s="164">
        <v>-31</v>
      </c>
      <c r="HY52" s="164">
        <v>1.1617999999999999</v>
      </c>
      <c r="HZ52" s="164">
        <v>-9.84</v>
      </c>
      <c r="IA52" s="164">
        <v>61.313000000000002</v>
      </c>
      <c r="IB52" s="164">
        <v>16.864799999999999</v>
      </c>
      <c r="IC52" s="164">
        <v>16.4404</v>
      </c>
      <c r="ID52" s="164">
        <v>-19.5</v>
      </c>
      <c r="IE52" s="164">
        <v>-38</v>
      </c>
      <c r="IF52" s="164">
        <v>5.5</v>
      </c>
      <c r="IG52" s="164">
        <v>4.5999999999999996</v>
      </c>
      <c r="IH52" s="164">
        <v>-17.580300000000001</v>
      </c>
      <c r="II52" s="164">
        <v>-17.728200000000001</v>
      </c>
      <c r="IJ52" s="164">
        <v>-60.723500000000001</v>
      </c>
      <c r="IK52" s="164">
        <v>-65.288399999999996</v>
      </c>
      <c r="IL52" s="164">
        <v>-210.75550000000001</v>
      </c>
      <c r="IM52" s="164">
        <v>4.3159999999999998</v>
      </c>
      <c r="IN52" s="164">
        <v>-30.0001</v>
      </c>
      <c r="IO52" s="164">
        <v>84.978700000000003</v>
      </c>
      <c r="IP52" s="164">
        <v>78.7791</v>
      </c>
      <c r="IQ52" s="164">
        <v>82.977099999999993</v>
      </c>
      <c r="IR52" s="164">
        <v>134.47040000000001</v>
      </c>
      <c r="IS52" s="164">
        <v>21.721800000000002</v>
      </c>
      <c r="IT52" s="164">
        <v>25.9726</v>
      </c>
      <c r="IU52" s="164">
        <v>27.692399999999999</v>
      </c>
      <c r="IV52" s="164">
        <v>26.082799999999999</v>
      </c>
      <c r="IW52" s="164">
        <v>138.5772</v>
      </c>
      <c r="IX52" s="164">
        <v>-239.22730000000001</v>
      </c>
      <c r="IY52" s="164">
        <v>53.311900000000001</v>
      </c>
      <c r="IZ52" s="164">
        <v>-40.465699999999998</v>
      </c>
      <c r="JA52" s="164">
        <v>-0.23319999999999999</v>
      </c>
      <c r="JB52" s="165"/>
      <c r="JC52" s="164">
        <v>-6.16</v>
      </c>
      <c r="JD52" s="164">
        <v>-1.9670000000000001</v>
      </c>
      <c r="JE52" s="164">
        <v>-1.9810000000000001</v>
      </c>
      <c r="JF52" s="164">
        <v>2.56</v>
      </c>
      <c r="JG52" s="164">
        <v>-1.1200000000000001</v>
      </c>
      <c r="JH52" s="164">
        <v>-1.8594999999999999</v>
      </c>
      <c r="JI52" s="164">
        <v>-4.8019999999999996</v>
      </c>
      <c r="JJ52" s="164">
        <v>10.432600000000001</v>
      </c>
      <c r="JK52" s="164">
        <v>-6.5019</v>
      </c>
      <c r="JL52" s="164">
        <v>4.7</v>
      </c>
      <c r="JM52" s="164">
        <v>4.8849999999999998</v>
      </c>
      <c r="JN52" s="164">
        <v>4.7779999999999996</v>
      </c>
      <c r="JO52" s="164">
        <v>2.5800999999999998</v>
      </c>
      <c r="JP52" s="164">
        <v>2.9609999999999999</v>
      </c>
      <c r="JQ52" s="164">
        <v>3.8401999999999998</v>
      </c>
      <c r="JR52" s="164">
        <v>3.8683999999999998</v>
      </c>
      <c r="JS52" s="164">
        <v>3.5710000000000002</v>
      </c>
      <c r="JT52" s="165"/>
      <c r="JU52" s="164">
        <v>22.3</v>
      </c>
      <c r="JV52" s="164">
        <v>2.2412000000000001</v>
      </c>
      <c r="JW52" s="164">
        <v>-0.22</v>
      </c>
      <c r="JX52" s="165"/>
      <c r="JY52" s="164">
        <v>-9.9474999999999998</v>
      </c>
      <c r="JZ52" s="164">
        <v>-12.0166</v>
      </c>
      <c r="KA52" s="164">
        <v>-15.9481</v>
      </c>
      <c r="KB52" s="164">
        <v>-8.4042999999999992</v>
      </c>
      <c r="KC52" s="164">
        <v>7.1207000000000003</v>
      </c>
      <c r="KD52" s="164">
        <v>-10.636100000000001</v>
      </c>
      <c r="KE52" s="164">
        <v>2.4685999999999999</v>
      </c>
      <c r="KF52" s="164">
        <v>-24</v>
      </c>
      <c r="KG52" s="164">
        <v>6.1</v>
      </c>
      <c r="KH52" s="165"/>
      <c r="KI52" s="164">
        <v>-71.988699999999994</v>
      </c>
    </row>
    <row r="53" spans="1:295" ht="18" customHeight="1" x14ac:dyDescent="0.3">
      <c r="A53" s="161" t="s">
        <v>41</v>
      </c>
      <c r="B53" s="161" t="s">
        <v>760</v>
      </c>
      <c r="C53" s="164">
        <v>0</v>
      </c>
      <c r="D53" s="164">
        <v>2.7269000000000001</v>
      </c>
      <c r="E53" s="164">
        <v>-7.5079000000000002</v>
      </c>
      <c r="F53" s="164">
        <v>6.2453000000000003</v>
      </c>
      <c r="G53" s="164">
        <v>7.4028</v>
      </c>
      <c r="H53" s="165"/>
      <c r="I53" s="164">
        <v>12.1059</v>
      </c>
      <c r="J53" s="165"/>
      <c r="K53" s="164">
        <v>11.641400000000001</v>
      </c>
      <c r="L53" s="164">
        <v>3.9958999999999998</v>
      </c>
      <c r="M53" s="164">
        <v>3.6682000000000001</v>
      </c>
      <c r="N53" s="164">
        <v>0</v>
      </c>
      <c r="O53" s="164">
        <v>-24.2</v>
      </c>
      <c r="P53" s="164">
        <v>0</v>
      </c>
      <c r="Q53" s="164">
        <v>1.6559999999999999</v>
      </c>
      <c r="R53" s="164">
        <v>-17.600000000000001</v>
      </c>
      <c r="S53" s="164">
        <v>3.9081999999999999</v>
      </c>
      <c r="T53" s="165"/>
      <c r="U53" s="164">
        <v>4.1376999999999997</v>
      </c>
      <c r="V53" s="164">
        <v>4.0393999999999997</v>
      </c>
      <c r="W53" s="164">
        <v>7.4531000000000001</v>
      </c>
      <c r="X53" s="164">
        <v>11.1219</v>
      </c>
      <c r="Y53" s="164">
        <v>-4.7519</v>
      </c>
      <c r="Z53" s="164">
        <v>1.1591</v>
      </c>
      <c r="AA53" s="165"/>
      <c r="AB53" s="164">
        <v>-1.0975999999999999</v>
      </c>
      <c r="AC53" s="164">
        <v>-0.98199999999999998</v>
      </c>
      <c r="AD53" s="164">
        <v>-0.97699999999999998</v>
      </c>
      <c r="AE53" s="164">
        <v>4.5309999999999997</v>
      </c>
      <c r="AF53" s="164">
        <v>-22.2</v>
      </c>
      <c r="AG53" s="164">
        <v>-8.8000000000000007</v>
      </c>
      <c r="AH53" s="165"/>
      <c r="AI53" s="165"/>
      <c r="AJ53" s="164">
        <v>-20.5</v>
      </c>
      <c r="AK53" s="164">
        <v>-20.53</v>
      </c>
      <c r="AL53" s="165"/>
      <c r="AM53" s="164">
        <v>-5.0199999999999996</v>
      </c>
      <c r="AN53" s="164">
        <v>-5</v>
      </c>
      <c r="AO53" s="164">
        <v>5.3776999999999999</v>
      </c>
      <c r="AP53" s="164">
        <v>4.1959</v>
      </c>
      <c r="AQ53" s="164">
        <v>20.215199999999999</v>
      </c>
      <c r="AR53" s="164">
        <v>22.644500000000001</v>
      </c>
      <c r="AS53" s="164">
        <v>-20.2636</v>
      </c>
      <c r="AT53" s="164">
        <v>-8.7073</v>
      </c>
      <c r="AU53" s="164">
        <v>-8.9189000000000007</v>
      </c>
      <c r="AV53" s="164">
        <v>-1.8692</v>
      </c>
      <c r="AW53" s="164">
        <v>-1.8965000000000001</v>
      </c>
      <c r="AX53" s="164">
        <v>-14.6015</v>
      </c>
      <c r="AY53" s="164">
        <v>-12.5922</v>
      </c>
      <c r="AZ53" s="164">
        <v>1.196</v>
      </c>
      <c r="BA53" s="164">
        <v>6.4969000000000001</v>
      </c>
      <c r="BB53" s="164">
        <v>28.4847</v>
      </c>
      <c r="BC53" s="164">
        <v>2.9163999999999999</v>
      </c>
      <c r="BD53" s="164">
        <v>-2.7</v>
      </c>
      <c r="BE53" s="164">
        <v>-2.9</v>
      </c>
      <c r="BF53" s="164">
        <v>-26.537600000000001</v>
      </c>
      <c r="BG53" s="164">
        <v>-26.396699999999999</v>
      </c>
      <c r="BH53" s="164">
        <v>-2.3313999999999999</v>
      </c>
      <c r="BI53" s="165"/>
      <c r="BJ53" s="164">
        <v>5.2039999999999997</v>
      </c>
      <c r="BK53" s="164">
        <v>1.5807</v>
      </c>
      <c r="BL53" s="164">
        <v>-0.15790000000000001</v>
      </c>
      <c r="BM53" s="164">
        <v>-4.0000000000000002E-4</v>
      </c>
      <c r="BN53" s="164">
        <v>-125.06480000000001</v>
      </c>
      <c r="BO53" s="164">
        <v>60.029899999999998</v>
      </c>
      <c r="BP53" s="164">
        <v>60.152000000000001</v>
      </c>
      <c r="BQ53" s="164">
        <v>73.741200000000006</v>
      </c>
      <c r="BR53" s="164">
        <v>-123.42019999999999</v>
      </c>
      <c r="BS53" s="165"/>
      <c r="BT53" s="165"/>
      <c r="BU53" s="165"/>
      <c r="BV53" s="164">
        <v>20.2685</v>
      </c>
      <c r="BW53" s="164">
        <v>8.49</v>
      </c>
      <c r="BX53" s="164">
        <v>7.99</v>
      </c>
      <c r="BY53" s="164">
        <v>-10.6</v>
      </c>
      <c r="BZ53" s="164">
        <v>6.66</v>
      </c>
      <c r="CA53" s="164">
        <v>-18.7498</v>
      </c>
      <c r="CB53" s="164">
        <v>-18.7498</v>
      </c>
      <c r="CC53" s="164">
        <v>23.3538</v>
      </c>
      <c r="CD53" s="164">
        <v>21.6022</v>
      </c>
      <c r="CE53" s="164">
        <v>-2.3395000000000001</v>
      </c>
      <c r="CF53" s="164">
        <v>-17.342199999999998</v>
      </c>
      <c r="CG53" s="164">
        <v>-17.3001</v>
      </c>
      <c r="CH53" s="164">
        <v>5.1547999999999998</v>
      </c>
      <c r="CI53" s="164">
        <v>14.686999999999999</v>
      </c>
      <c r="CJ53" s="165"/>
      <c r="CK53" s="165"/>
      <c r="CL53" s="164">
        <v>55.3</v>
      </c>
      <c r="CM53" s="164">
        <v>-25.6</v>
      </c>
      <c r="CN53" s="164">
        <v>-2.0699999999999998</v>
      </c>
      <c r="CO53" s="164">
        <v>35.367699999999999</v>
      </c>
      <c r="CP53" s="164">
        <v>35.7744</v>
      </c>
      <c r="CQ53" s="164">
        <v>33.827300000000001</v>
      </c>
      <c r="CR53" s="164">
        <v>98.106499999999997</v>
      </c>
      <c r="CS53" s="164">
        <v>98.537499999999994</v>
      </c>
      <c r="CT53" s="164">
        <v>-28.793199999999999</v>
      </c>
      <c r="CU53" s="164">
        <v>-78.474599999999995</v>
      </c>
      <c r="CV53" s="164">
        <v>-28.720199999999998</v>
      </c>
      <c r="CW53" s="164">
        <v>1.9621</v>
      </c>
      <c r="CX53" s="164">
        <v>27.2</v>
      </c>
      <c r="CY53" s="164">
        <v>12.87</v>
      </c>
      <c r="CZ53" s="164">
        <v>6.8799000000000001</v>
      </c>
      <c r="DA53" s="164">
        <v>7.1319999999999997</v>
      </c>
      <c r="DB53" s="164">
        <v>-8.85</v>
      </c>
      <c r="DC53" s="165"/>
      <c r="DD53" s="164">
        <v>-16.345099999999999</v>
      </c>
      <c r="DE53" s="164">
        <v>-16.196899999999999</v>
      </c>
      <c r="DF53" s="164">
        <v>47.235700000000001</v>
      </c>
      <c r="DG53" s="164">
        <v>1.49E-2</v>
      </c>
      <c r="DH53" s="164">
        <v>-4.4637000000000002</v>
      </c>
      <c r="DI53" s="165"/>
      <c r="DJ53" s="164">
        <v>6.9</v>
      </c>
      <c r="DK53" s="164">
        <v>-6.2</v>
      </c>
      <c r="DL53" s="164">
        <v>-0.187</v>
      </c>
      <c r="DM53" s="164">
        <v>32.967300000000002</v>
      </c>
      <c r="DN53" s="164">
        <v>6.6855000000000002</v>
      </c>
      <c r="DO53" s="164">
        <v>0.3</v>
      </c>
      <c r="DP53" s="164">
        <v>-0.01</v>
      </c>
      <c r="DQ53" s="164">
        <v>8.5455000000000005</v>
      </c>
      <c r="DR53" s="164">
        <v>-46.267600000000002</v>
      </c>
      <c r="DS53" s="164">
        <v>-7.77</v>
      </c>
      <c r="DT53" s="164">
        <v>-8.01</v>
      </c>
      <c r="DU53" s="164">
        <v>23.1</v>
      </c>
      <c r="DV53" s="164">
        <v>21.96</v>
      </c>
      <c r="DW53" s="164">
        <v>-42.054499999999997</v>
      </c>
      <c r="DX53" s="164">
        <v>-21.136399999999998</v>
      </c>
      <c r="DY53" s="164">
        <v>-41.741599999999998</v>
      </c>
      <c r="DZ53" s="164">
        <v>-41.072699999999998</v>
      </c>
      <c r="EA53" s="164">
        <v>9.7860999999999994</v>
      </c>
      <c r="EB53" s="164">
        <v>-10.381600000000001</v>
      </c>
      <c r="EC53" s="164">
        <v>-20.788599999999999</v>
      </c>
      <c r="ED53" s="164">
        <v>-21.2484</v>
      </c>
      <c r="EE53" s="164">
        <v>-18.5259</v>
      </c>
      <c r="EF53" s="164">
        <v>-22.776900000000001</v>
      </c>
      <c r="EG53" s="164">
        <v>-11.657999999999999</v>
      </c>
      <c r="EH53" s="164">
        <v>-162.48390000000001</v>
      </c>
      <c r="EI53" s="164">
        <v>-2.8677999999999999</v>
      </c>
      <c r="EJ53" s="165"/>
      <c r="EK53" s="164">
        <v>-4.8048999999999999</v>
      </c>
      <c r="EL53" s="164">
        <v>-4.8250000000000002</v>
      </c>
      <c r="EM53" s="164">
        <v>15.5762</v>
      </c>
      <c r="EN53" s="164">
        <v>-4.5263</v>
      </c>
      <c r="EO53" s="164">
        <v>-4.6368</v>
      </c>
      <c r="EP53" s="164">
        <v>6.16</v>
      </c>
      <c r="EQ53" s="164">
        <v>-27.179200000000002</v>
      </c>
      <c r="ER53" s="164">
        <v>-26.561399999999999</v>
      </c>
      <c r="ES53" s="164">
        <v>5.7758000000000003</v>
      </c>
      <c r="ET53" s="165"/>
      <c r="EU53" s="164">
        <v>-12.77</v>
      </c>
      <c r="EV53" s="164">
        <v>1.1000000000000001</v>
      </c>
      <c r="EW53" s="164">
        <v>4.1946000000000003</v>
      </c>
      <c r="EX53" s="164">
        <v>5.3818999999999999</v>
      </c>
      <c r="EY53" s="164">
        <v>-8.5874000000000006</v>
      </c>
      <c r="EZ53" s="164">
        <v>2.3534999999999999</v>
      </c>
      <c r="FA53" s="164">
        <v>3.1088</v>
      </c>
      <c r="FB53" s="164">
        <v>7.1478999999999999</v>
      </c>
      <c r="FC53" s="164">
        <v>-24.365300000000001</v>
      </c>
      <c r="FD53" s="165"/>
      <c r="FE53" s="164">
        <v>0.78610000000000002</v>
      </c>
      <c r="FF53" s="164">
        <v>0.97360000000000002</v>
      </c>
      <c r="FG53" s="164">
        <v>2.7677</v>
      </c>
      <c r="FH53" s="164">
        <v>2.6724999999999999</v>
      </c>
      <c r="FI53" s="164">
        <v>2.5217999999999998</v>
      </c>
      <c r="FJ53" s="164">
        <v>6.0284000000000004</v>
      </c>
      <c r="FK53" s="164">
        <v>6.1959</v>
      </c>
      <c r="FL53" s="164">
        <v>-27.462800000000001</v>
      </c>
      <c r="FM53" s="164">
        <v>23.011800000000001</v>
      </c>
      <c r="FN53" s="164">
        <v>22.935600000000001</v>
      </c>
      <c r="FO53" s="164">
        <v>-14.029500000000001</v>
      </c>
      <c r="FP53" s="165"/>
      <c r="FQ53" s="164">
        <v>21.4176</v>
      </c>
      <c r="FR53" s="164">
        <v>-21.22</v>
      </c>
      <c r="FS53" s="164">
        <v>-2.4184000000000001</v>
      </c>
      <c r="FT53" s="164">
        <v>0.31519999999999998</v>
      </c>
      <c r="FU53" s="164">
        <v>1.46</v>
      </c>
      <c r="FV53" s="164">
        <v>1.65</v>
      </c>
      <c r="FW53" s="164">
        <v>-22.628399999999999</v>
      </c>
      <c r="FX53" s="165"/>
      <c r="FY53" s="164">
        <v>4.8540000000000001</v>
      </c>
      <c r="FZ53" s="164">
        <v>0.499</v>
      </c>
      <c r="GA53" s="165"/>
      <c r="GB53" s="164">
        <v>11.98</v>
      </c>
      <c r="GC53" s="164">
        <v>-12.3431</v>
      </c>
      <c r="GD53" s="164">
        <v>-3.5928</v>
      </c>
      <c r="GE53" s="165"/>
      <c r="GF53" s="164">
        <v>27.472899999999999</v>
      </c>
      <c r="GG53" s="165"/>
      <c r="GH53" s="164">
        <v>25.4391</v>
      </c>
      <c r="GI53" s="164">
        <v>-15.884399999999999</v>
      </c>
      <c r="GJ53" s="165"/>
      <c r="GK53" s="164">
        <v>2.883</v>
      </c>
      <c r="GL53" s="165"/>
      <c r="GM53" s="165"/>
      <c r="GN53" s="165"/>
      <c r="GO53" s="164">
        <v>-10.8581</v>
      </c>
      <c r="GP53" s="164">
        <v>5.6847000000000003</v>
      </c>
      <c r="GQ53" s="164">
        <v>-34.789200000000001</v>
      </c>
      <c r="GR53" s="164">
        <v>8.6819000000000006</v>
      </c>
      <c r="GS53" s="164">
        <v>8.4319000000000006</v>
      </c>
      <c r="GT53" s="164">
        <v>129.20769999999999</v>
      </c>
      <c r="GU53" s="164">
        <v>-4.7530999999999999</v>
      </c>
      <c r="GV53" s="164">
        <v>-6.633</v>
      </c>
      <c r="GW53" s="164">
        <v>-3.9243000000000001</v>
      </c>
      <c r="GX53" s="164">
        <v>2.0998999999999999</v>
      </c>
      <c r="GY53" s="164">
        <v>4.1464999999999996</v>
      </c>
      <c r="GZ53" s="164">
        <v>4.2647000000000004</v>
      </c>
      <c r="HA53" s="165"/>
      <c r="HB53" s="164">
        <v>22.6234</v>
      </c>
      <c r="HC53" s="164">
        <v>24.277799999999999</v>
      </c>
      <c r="HD53" s="164">
        <v>-1.26</v>
      </c>
      <c r="HE53" s="164">
        <v>4.3899999999999997</v>
      </c>
      <c r="HF53" s="164">
        <v>45.558500000000002</v>
      </c>
      <c r="HG53" s="164">
        <v>0</v>
      </c>
      <c r="HH53" s="164">
        <v>25.663599999999999</v>
      </c>
      <c r="HI53" s="164">
        <v>8.4937000000000005</v>
      </c>
      <c r="HJ53" s="164">
        <v>9.4581</v>
      </c>
      <c r="HK53" s="164">
        <v>-12.959199999999999</v>
      </c>
      <c r="HL53" s="164">
        <v>-13.5932</v>
      </c>
      <c r="HM53" s="164">
        <v>0</v>
      </c>
      <c r="HN53" s="164">
        <v>0</v>
      </c>
      <c r="HO53" s="165"/>
      <c r="HP53" s="165"/>
      <c r="HQ53" s="164">
        <v>-18.010999999999999</v>
      </c>
      <c r="HR53" s="164">
        <v>-16.994700000000002</v>
      </c>
      <c r="HS53" s="164">
        <v>-6.9128999999999996</v>
      </c>
      <c r="HT53" s="164">
        <v>-6.3971999999999998</v>
      </c>
      <c r="HU53" s="164">
        <v>10.23</v>
      </c>
      <c r="HV53" s="164">
        <v>10.19</v>
      </c>
      <c r="HW53" s="164">
        <v>-29.9</v>
      </c>
      <c r="HX53" s="164">
        <v>-31.1</v>
      </c>
      <c r="HY53" s="164">
        <v>1.1435</v>
      </c>
      <c r="HZ53" s="164">
        <v>-10</v>
      </c>
      <c r="IA53" s="164">
        <v>59.8078</v>
      </c>
      <c r="IB53" s="164">
        <v>16.671500000000002</v>
      </c>
      <c r="IC53" s="164">
        <v>16.916799999999999</v>
      </c>
      <c r="ID53" s="164">
        <v>-20.399999999999999</v>
      </c>
      <c r="IE53" s="164">
        <v>-36.200000000000003</v>
      </c>
      <c r="IF53" s="164">
        <v>4.7</v>
      </c>
      <c r="IG53" s="164">
        <v>4.0999999999999996</v>
      </c>
      <c r="IH53" s="164">
        <v>-17.8354</v>
      </c>
      <c r="II53" s="165"/>
      <c r="IJ53" s="164">
        <v>-68.246099999999998</v>
      </c>
      <c r="IK53" s="164">
        <v>-44.116300000000003</v>
      </c>
      <c r="IL53" s="164">
        <v>-216.7687</v>
      </c>
      <c r="IM53" s="164">
        <v>-3.4862000000000002</v>
      </c>
      <c r="IN53" s="164">
        <v>-32.453800000000001</v>
      </c>
      <c r="IO53" s="164">
        <v>87.269800000000004</v>
      </c>
      <c r="IP53" s="164">
        <v>80.296899999999994</v>
      </c>
      <c r="IQ53" s="164">
        <v>83.464600000000004</v>
      </c>
      <c r="IR53" s="164">
        <v>135.19409999999999</v>
      </c>
      <c r="IS53" s="164">
        <v>18.4848</v>
      </c>
      <c r="IT53" s="164">
        <v>23.715399999999999</v>
      </c>
      <c r="IU53" s="164">
        <v>28.1922</v>
      </c>
      <c r="IV53" s="164">
        <v>22.7135</v>
      </c>
      <c r="IW53" s="164">
        <v>142.26009999999999</v>
      </c>
      <c r="IX53" s="164">
        <v>-239.01499999999999</v>
      </c>
      <c r="IY53" s="164">
        <v>52.679099999999998</v>
      </c>
      <c r="IZ53" s="164">
        <v>-40.744900000000001</v>
      </c>
      <c r="JA53" s="164">
        <v>-0.44309999999999999</v>
      </c>
      <c r="JB53" s="165"/>
      <c r="JC53" s="164">
        <v>-6.24</v>
      </c>
      <c r="JD53" s="164">
        <v>-2.1760000000000002</v>
      </c>
      <c r="JE53" s="164">
        <v>-2.19</v>
      </c>
      <c r="JF53" s="164">
        <v>2.08</v>
      </c>
      <c r="JG53" s="164">
        <v>0</v>
      </c>
      <c r="JH53" s="164">
        <v>-2.0564</v>
      </c>
      <c r="JI53" s="164">
        <v>-5.8</v>
      </c>
      <c r="JJ53" s="164">
        <v>8.4977</v>
      </c>
      <c r="JK53" s="164">
        <v>-4.6555</v>
      </c>
      <c r="JL53" s="164">
        <v>6.2</v>
      </c>
      <c r="JM53" s="164">
        <v>5.7350000000000003</v>
      </c>
      <c r="JN53" s="164">
        <v>4.4690000000000003</v>
      </c>
      <c r="JO53" s="164">
        <v>2.8052000000000001</v>
      </c>
      <c r="JP53" s="164">
        <v>3.2536</v>
      </c>
      <c r="JQ53" s="164">
        <v>3.8479999999999999</v>
      </c>
      <c r="JR53" s="164">
        <v>2.9944000000000002</v>
      </c>
      <c r="JS53" s="164">
        <v>4.4778000000000002</v>
      </c>
      <c r="JT53" s="165"/>
      <c r="JU53" s="164">
        <v>20.2</v>
      </c>
      <c r="JV53" s="164">
        <v>2.8075999999999999</v>
      </c>
      <c r="JW53" s="164">
        <v>-0.39</v>
      </c>
      <c r="JX53" s="165"/>
      <c r="JY53" s="164">
        <v>-8.8400999999999996</v>
      </c>
      <c r="JZ53" s="164">
        <v>-12.777799999999999</v>
      </c>
      <c r="KA53" s="164">
        <v>-15.716799999999999</v>
      </c>
      <c r="KB53" s="164">
        <v>-7.7845000000000004</v>
      </c>
      <c r="KC53" s="164">
        <v>7.0418000000000003</v>
      </c>
      <c r="KD53" s="164">
        <v>-9.3786000000000005</v>
      </c>
      <c r="KE53" s="164">
        <v>1.7387999999999999</v>
      </c>
      <c r="KF53" s="164">
        <v>-21.4</v>
      </c>
      <c r="KG53" s="164">
        <v>4.4000000000000004</v>
      </c>
      <c r="KH53" s="165"/>
      <c r="KI53" s="164">
        <v>-73.540099999999995</v>
      </c>
    </row>
    <row r="54" spans="1:295" ht="18" customHeight="1" x14ac:dyDescent="0.3">
      <c r="A54" s="161" t="s">
        <v>41</v>
      </c>
      <c r="B54" s="161" t="s">
        <v>761</v>
      </c>
      <c r="C54" s="164">
        <v>0</v>
      </c>
      <c r="D54" s="164">
        <v>2.7993000000000001</v>
      </c>
      <c r="E54" s="164">
        <v>-7.5297999999999998</v>
      </c>
      <c r="F54" s="164">
        <v>2.5137999999999998</v>
      </c>
      <c r="G54" s="164">
        <v>7.0038</v>
      </c>
      <c r="H54" s="165"/>
      <c r="I54" s="164">
        <v>10.9093</v>
      </c>
      <c r="J54" s="165"/>
      <c r="K54" s="164">
        <v>8.6606000000000005</v>
      </c>
      <c r="L54" s="164">
        <v>3.1669</v>
      </c>
      <c r="M54" s="164">
        <v>4.5774999999999997</v>
      </c>
      <c r="N54" s="164">
        <v>0</v>
      </c>
      <c r="O54" s="165"/>
      <c r="P54" s="164">
        <v>0</v>
      </c>
      <c r="Q54" s="164">
        <v>1.6559999999999999</v>
      </c>
      <c r="R54" s="165"/>
      <c r="S54" s="164">
        <v>4.2340999999999998</v>
      </c>
      <c r="T54" s="165"/>
      <c r="U54" s="164">
        <v>3.9596</v>
      </c>
      <c r="V54" s="164">
        <v>3.9578000000000002</v>
      </c>
      <c r="W54" s="164">
        <v>6.9680999999999997</v>
      </c>
      <c r="X54" s="164">
        <v>10.3927</v>
      </c>
      <c r="Y54" s="164">
        <v>-4.9295999999999998</v>
      </c>
      <c r="Z54" s="164">
        <v>1.7222</v>
      </c>
      <c r="AA54" s="165"/>
      <c r="AB54" s="164">
        <v>-0.92269999999999996</v>
      </c>
      <c r="AC54" s="164">
        <v>0</v>
      </c>
      <c r="AD54" s="164">
        <v>-0.65</v>
      </c>
      <c r="AE54" s="164">
        <v>4.1239999999999997</v>
      </c>
      <c r="AF54" s="164">
        <v>-17.760000000000002</v>
      </c>
      <c r="AG54" s="164">
        <v>-11</v>
      </c>
      <c r="AH54" s="165"/>
      <c r="AI54" s="165"/>
      <c r="AJ54" s="164">
        <v>-21.38</v>
      </c>
      <c r="AK54" s="164">
        <v>-21.63</v>
      </c>
      <c r="AL54" s="165"/>
      <c r="AM54" s="164">
        <v>-4.62</v>
      </c>
      <c r="AN54" s="164">
        <v>-4.59</v>
      </c>
      <c r="AO54" s="164">
        <v>4.8582999999999998</v>
      </c>
      <c r="AP54" s="164">
        <v>4.5664999999999996</v>
      </c>
      <c r="AQ54" s="164">
        <v>17.892900000000001</v>
      </c>
      <c r="AR54" s="164">
        <v>19.136600000000001</v>
      </c>
      <c r="AS54" s="164">
        <v>-15.459300000000001</v>
      </c>
      <c r="AT54" s="164">
        <v>-8.5733999999999995</v>
      </c>
      <c r="AU54" s="164">
        <v>-8.5815999999999999</v>
      </c>
      <c r="AV54" s="164">
        <v>-0.59470000000000001</v>
      </c>
      <c r="AW54" s="164">
        <v>-0.55359999999999998</v>
      </c>
      <c r="AX54" s="164">
        <v>-15.6732</v>
      </c>
      <c r="AY54" s="164">
        <v>-11.252599999999999</v>
      </c>
      <c r="AZ54" s="164">
        <v>1.196</v>
      </c>
      <c r="BA54" s="164">
        <v>6.8078000000000003</v>
      </c>
      <c r="BB54" s="164">
        <v>18.269600000000001</v>
      </c>
      <c r="BC54" s="164">
        <v>11.6004</v>
      </c>
      <c r="BD54" s="164">
        <v>-6.7</v>
      </c>
      <c r="BE54" s="164">
        <v>-7.1</v>
      </c>
      <c r="BF54" s="164">
        <v>-27.042899999999999</v>
      </c>
      <c r="BG54" s="164">
        <v>-26.803799999999999</v>
      </c>
      <c r="BH54" s="164">
        <v>-2.3216999999999999</v>
      </c>
      <c r="BI54" s="165"/>
      <c r="BJ54" s="164">
        <v>1.1909000000000001</v>
      </c>
      <c r="BK54" s="164">
        <v>1.4217</v>
      </c>
      <c r="BL54" s="164">
        <v>0</v>
      </c>
      <c r="BM54" s="164">
        <v>0.19109999999999999</v>
      </c>
      <c r="BN54" s="164">
        <v>-127.3537</v>
      </c>
      <c r="BO54" s="164">
        <v>60.457099999999997</v>
      </c>
      <c r="BP54" s="164">
        <v>60.5182</v>
      </c>
      <c r="BQ54" s="164">
        <v>85.254400000000004</v>
      </c>
      <c r="BR54" s="164">
        <v>-128.91489999999999</v>
      </c>
      <c r="BS54" s="165"/>
      <c r="BT54" s="165"/>
      <c r="BU54" s="165"/>
      <c r="BV54" s="164">
        <v>19.010999999999999</v>
      </c>
      <c r="BW54" s="164">
        <v>8.18</v>
      </c>
      <c r="BX54" s="164">
        <v>7.54</v>
      </c>
      <c r="BY54" s="164">
        <v>-11.77</v>
      </c>
      <c r="BZ54" s="164">
        <v>5.78</v>
      </c>
      <c r="CA54" s="164">
        <v>-17.5442</v>
      </c>
      <c r="CB54" s="164">
        <v>-17.678100000000001</v>
      </c>
      <c r="CC54" s="164">
        <v>23.648599999999998</v>
      </c>
      <c r="CD54" s="164">
        <v>20.954999999999998</v>
      </c>
      <c r="CE54" s="164">
        <v>-1.5401</v>
      </c>
      <c r="CF54" s="164">
        <v>-18.933499999999999</v>
      </c>
      <c r="CG54" s="164">
        <v>-18.466799999999999</v>
      </c>
      <c r="CH54" s="164">
        <v>2.4735999999999998</v>
      </c>
      <c r="CI54" s="164">
        <v>13.180300000000001</v>
      </c>
      <c r="CJ54" s="165"/>
      <c r="CK54" s="165"/>
      <c r="CL54" s="164">
        <v>50.1</v>
      </c>
      <c r="CM54" s="164">
        <v>-23.7</v>
      </c>
      <c r="CN54" s="164">
        <v>-1.76</v>
      </c>
      <c r="CO54" s="164">
        <v>31.639700000000001</v>
      </c>
      <c r="CP54" s="164">
        <v>32.922600000000003</v>
      </c>
      <c r="CQ54" s="164">
        <v>31.300899999999999</v>
      </c>
      <c r="CR54" s="164">
        <v>100.036</v>
      </c>
      <c r="CS54" s="164">
        <v>99.838800000000006</v>
      </c>
      <c r="CT54" s="164">
        <v>-27.488600000000002</v>
      </c>
      <c r="CU54" s="164">
        <v>-80.882099999999994</v>
      </c>
      <c r="CV54" s="164">
        <v>-26.612300000000001</v>
      </c>
      <c r="CW54" s="164">
        <v>2.1467999999999998</v>
      </c>
      <c r="CX54" s="164">
        <v>26.29</v>
      </c>
      <c r="CY54" s="164">
        <v>12.85</v>
      </c>
      <c r="CZ54" s="164">
        <v>6.2549000000000001</v>
      </c>
      <c r="DA54" s="164">
        <v>6.3506999999999998</v>
      </c>
      <c r="DB54" s="164">
        <v>-8.2200000000000006</v>
      </c>
      <c r="DC54" s="165"/>
      <c r="DD54" s="164">
        <v>-14.5428</v>
      </c>
      <c r="DE54" s="164">
        <v>-14.2942</v>
      </c>
      <c r="DF54" s="164">
        <v>46.304600000000001</v>
      </c>
      <c r="DG54" s="164">
        <v>1.4999999999999999E-2</v>
      </c>
      <c r="DH54" s="164">
        <v>-4.2492000000000001</v>
      </c>
      <c r="DI54" s="164">
        <v>9.9</v>
      </c>
      <c r="DJ54" s="164">
        <v>11.6</v>
      </c>
      <c r="DK54" s="164">
        <v>-6.2389999999999999</v>
      </c>
      <c r="DL54" s="164">
        <v>-0.748</v>
      </c>
      <c r="DM54" s="164">
        <v>33.125</v>
      </c>
      <c r="DN54" s="164">
        <v>6.1288</v>
      </c>
      <c r="DO54" s="164">
        <v>-0.45</v>
      </c>
      <c r="DP54" s="164">
        <v>0.08</v>
      </c>
      <c r="DQ54" s="164">
        <v>8.5860000000000003</v>
      </c>
      <c r="DR54" s="164">
        <v>-45.207599999999999</v>
      </c>
      <c r="DS54" s="164">
        <v>-8.32</v>
      </c>
      <c r="DT54" s="164">
        <v>-8.3699999999999992</v>
      </c>
      <c r="DU54" s="164">
        <v>23.51</v>
      </c>
      <c r="DV54" s="164">
        <v>20.49</v>
      </c>
      <c r="DW54" s="164">
        <v>-42.436399999999999</v>
      </c>
      <c r="DX54" s="164">
        <v>-20.709099999999999</v>
      </c>
      <c r="DY54" s="164">
        <v>-40.450800000000001</v>
      </c>
      <c r="DZ54" s="164">
        <v>-40.2727</v>
      </c>
      <c r="EA54" s="164">
        <v>9.6770999999999994</v>
      </c>
      <c r="EB54" s="164">
        <v>-10.652799999999999</v>
      </c>
      <c r="EC54" s="164">
        <v>-21.522600000000001</v>
      </c>
      <c r="ED54" s="164">
        <v>-21.365600000000001</v>
      </c>
      <c r="EE54" s="164">
        <v>-22.542400000000001</v>
      </c>
      <c r="EF54" s="164">
        <v>-27.325500000000002</v>
      </c>
      <c r="EG54" s="164">
        <v>-11.038</v>
      </c>
      <c r="EH54" s="164">
        <v>-168.07980000000001</v>
      </c>
      <c r="EI54" s="164">
        <v>0.85570000000000002</v>
      </c>
      <c r="EJ54" s="165"/>
      <c r="EK54" s="164">
        <v>-5.6513</v>
      </c>
      <c r="EL54" s="164">
        <v>-5.2813999999999997</v>
      </c>
      <c r="EM54" s="164">
        <v>14.6549</v>
      </c>
      <c r="EN54" s="164">
        <v>-1.1348</v>
      </c>
      <c r="EO54" s="164">
        <v>-1.9646999999999999</v>
      </c>
      <c r="EP54" s="164">
        <v>-5.6360000000000001</v>
      </c>
      <c r="EQ54" s="164">
        <v>-26.339600000000001</v>
      </c>
      <c r="ER54" s="164">
        <v>-26.4359</v>
      </c>
      <c r="ES54" s="164">
        <v>7.9657999999999998</v>
      </c>
      <c r="ET54" s="165"/>
      <c r="EU54" s="164">
        <v>-10.37</v>
      </c>
      <c r="EV54" s="164">
        <v>-3.4</v>
      </c>
      <c r="EW54" s="164">
        <v>4.3689</v>
      </c>
      <c r="EX54" s="164">
        <v>12.947900000000001</v>
      </c>
      <c r="EY54" s="164">
        <v>-8.2759</v>
      </c>
      <c r="EZ54" s="164">
        <v>2.6501000000000001</v>
      </c>
      <c r="FA54" s="164">
        <v>2.8563000000000001</v>
      </c>
      <c r="FB54" s="164">
        <v>7.9103000000000003</v>
      </c>
      <c r="FC54" s="164">
        <v>-23.238299999999999</v>
      </c>
      <c r="FD54" s="165"/>
      <c r="FE54" s="164">
        <v>0.77149999999999996</v>
      </c>
      <c r="FF54" s="164">
        <v>0.96089999999999998</v>
      </c>
      <c r="FG54" s="164">
        <v>4.0465999999999998</v>
      </c>
      <c r="FH54" s="164">
        <v>2.5301</v>
      </c>
      <c r="FI54" s="164">
        <v>0</v>
      </c>
      <c r="FJ54" s="164">
        <v>5.3586</v>
      </c>
      <c r="FK54" s="164">
        <v>5.0236999999999998</v>
      </c>
      <c r="FL54" s="164">
        <v>-24.281199999999998</v>
      </c>
      <c r="FM54" s="164">
        <v>20.943899999999999</v>
      </c>
      <c r="FN54" s="164">
        <v>20.198599999999999</v>
      </c>
      <c r="FO54" s="164">
        <v>-13.2631</v>
      </c>
      <c r="FP54" s="165"/>
      <c r="FQ54" s="164">
        <v>22.628499999999999</v>
      </c>
      <c r="FR54" s="164">
        <v>-20.3</v>
      </c>
      <c r="FS54" s="164">
        <v>-2.2078000000000002</v>
      </c>
      <c r="FT54" s="164">
        <v>0.29780000000000001</v>
      </c>
      <c r="FU54" s="164">
        <v>1.01</v>
      </c>
      <c r="FV54" s="164">
        <v>2.71</v>
      </c>
      <c r="FW54" s="164">
        <v>-22.0259</v>
      </c>
      <c r="FX54" s="165"/>
      <c r="FY54" s="164">
        <v>4.9080000000000004</v>
      </c>
      <c r="FZ54" s="164">
        <v>0.80800000000000005</v>
      </c>
      <c r="GA54" s="165"/>
      <c r="GB54" s="164">
        <v>11.89</v>
      </c>
      <c r="GC54" s="164">
        <v>-15.565</v>
      </c>
      <c r="GD54" s="164">
        <v>-5.8501000000000003</v>
      </c>
      <c r="GE54" s="164">
        <v>-3.59</v>
      </c>
      <c r="GF54" s="164">
        <v>27.145900000000001</v>
      </c>
      <c r="GG54" s="165"/>
      <c r="GH54" s="164">
        <v>20.115600000000001</v>
      </c>
      <c r="GI54" s="164">
        <v>-9.5667000000000009</v>
      </c>
      <c r="GJ54" s="165"/>
      <c r="GK54" s="164">
        <v>2.5996000000000001</v>
      </c>
      <c r="GL54" s="165"/>
      <c r="GM54" s="165"/>
      <c r="GN54" s="164">
        <v>-7.7534999999999998</v>
      </c>
      <c r="GO54" s="164">
        <v>-14.544600000000001</v>
      </c>
      <c r="GP54" s="164">
        <v>4.6151</v>
      </c>
      <c r="GQ54" s="164">
        <v>-30.9238</v>
      </c>
      <c r="GR54" s="164">
        <v>8.0658999999999992</v>
      </c>
      <c r="GS54" s="164">
        <v>7.7083000000000004</v>
      </c>
      <c r="GT54" s="164">
        <v>122.0172</v>
      </c>
      <c r="GU54" s="164">
        <v>-1.5373000000000001</v>
      </c>
      <c r="GV54" s="164">
        <v>-7.9550000000000001</v>
      </c>
      <c r="GW54" s="164">
        <v>9.3209</v>
      </c>
      <c r="GX54" s="164">
        <v>2.1852</v>
      </c>
      <c r="GY54" s="164">
        <v>3.8389000000000002</v>
      </c>
      <c r="GZ54" s="164">
        <v>3.9236</v>
      </c>
      <c r="HA54" s="165"/>
      <c r="HB54" s="164">
        <v>26.430599999999998</v>
      </c>
      <c r="HC54" s="164">
        <v>27.6586</v>
      </c>
      <c r="HD54" s="164">
        <v>-6.29</v>
      </c>
      <c r="HE54" s="164">
        <v>6.3186</v>
      </c>
      <c r="HF54" s="164">
        <v>47.898299999999999</v>
      </c>
      <c r="HG54" s="164">
        <v>0</v>
      </c>
      <c r="HH54" s="164">
        <v>23.055</v>
      </c>
      <c r="HI54" s="164">
        <v>8.0640999999999998</v>
      </c>
      <c r="HJ54" s="164">
        <v>7.8533999999999997</v>
      </c>
      <c r="HK54" s="164">
        <v>-15.124599999999999</v>
      </c>
      <c r="HL54" s="164">
        <v>-14.495900000000001</v>
      </c>
      <c r="HM54" s="164">
        <v>0</v>
      </c>
      <c r="HN54" s="164">
        <v>0</v>
      </c>
      <c r="HO54" s="165"/>
      <c r="HP54" s="165"/>
      <c r="HQ54" s="164">
        <v>-19.3019</v>
      </c>
      <c r="HR54" s="164">
        <v>-18.7196</v>
      </c>
      <c r="HS54" s="164">
        <v>-2.6261000000000001</v>
      </c>
      <c r="HT54" s="164">
        <v>-1.8081</v>
      </c>
      <c r="HU54" s="164">
        <v>12.33</v>
      </c>
      <c r="HV54" s="164">
        <v>12.48</v>
      </c>
      <c r="HW54" s="164">
        <v>-32.1</v>
      </c>
      <c r="HX54" s="164">
        <v>-31.4</v>
      </c>
      <c r="HY54" s="164">
        <v>1.2662</v>
      </c>
      <c r="HZ54" s="164">
        <v>-10.32</v>
      </c>
      <c r="IA54" s="164">
        <v>62.114400000000003</v>
      </c>
      <c r="IB54" s="164">
        <v>16.563500000000001</v>
      </c>
      <c r="IC54" s="164">
        <v>16.457899999999999</v>
      </c>
      <c r="ID54" s="164">
        <v>-20.8</v>
      </c>
      <c r="IE54" s="164">
        <v>-35.799999999999997</v>
      </c>
      <c r="IF54" s="164">
        <v>5</v>
      </c>
      <c r="IG54" s="164">
        <v>4.2</v>
      </c>
      <c r="IH54" s="165"/>
      <c r="II54" s="165"/>
      <c r="IJ54" s="164">
        <v>-66.39</v>
      </c>
      <c r="IK54" s="164">
        <v>-48.870699999999999</v>
      </c>
      <c r="IL54" s="164">
        <v>-216.14920000000001</v>
      </c>
      <c r="IM54" s="164">
        <v>-0.23680000000000001</v>
      </c>
      <c r="IN54" s="164">
        <v>-35.628</v>
      </c>
      <c r="IO54" s="164">
        <v>87.737499999999997</v>
      </c>
      <c r="IP54" s="164">
        <v>78.612799999999993</v>
      </c>
      <c r="IQ54" s="164">
        <v>87.435599999999994</v>
      </c>
      <c r="IR54" s="164">
        <v>135.40299999999999</v>
      </c>
      <c r="IS54" s="164">
        <v>19.7</v>
      </c>
      <c r="IT54" s="164">
        <v>27.548200000000001</v>
      </c>
      <c r="IU54" s="164">
        <v>26.208400000000001</v>
      </c>
      <c r="IV54" s="164">
        <v>21.191199999999998</v>
      </c>
      <c r="IW54" s="164">
        <v>140.0855</v>
      </c>
      <c r="IX54" s="164">
        <v>-239.98929999999999</v>
      </c>
      <c r="IY54" s="164">
        <v>50.986899999999999</v>
      </c>
      <c r="IZ54" s="164">
        <v>-38.290999999999997</v>
      </c>
      <c r="JA54" s="164">
        <v>-0.18679999999999999</v>
      </c>
      <c r="JB54" s="165"/>
      <c r="JC54" s="164">
        <v>-5.76</v>
      </c>
      <c r="JD54" s="164">
        <v>-2.137</v>
      </c>
      <c r="JE54" s="164">
        <v>-2.1469999999999998</v>
      </c>
      <c r="JF54" s="164">
        <v>0.8</v>
      </c>
      <c r="JG54" s="164">
        <v>1.04</v>
      </c>
      <c r="JH54" s="164">
        <v>-1.9015</v>
      </c>
      <c r="JI54" s="164">
        <v>-6.6208999999999998</v>
      </c>
      <c r="JJ54" s="164">
        <v>9.0562000000000005</v>
      </c>
      <c r="JK54" s="164">
        <v>-4.8905000000000003</v>
      </c>
      <c r="JL54" s="164">
        <v>6.7</v>
      </c>
      <c r="JM54" s="164">
        <v>4.1379999999999999</v>
      </c>
      <c r="JN54" s="164">
        <v>4.415</v>
      </c>
      <c r="JO54" s="164">
        <v>2.5834999999999999</v>
      </c>
      <c r="JP54" s="164">
        <v>2.9769000000000001</v>
      </c>
      <c r="JQ54" s="164">
        <v>3.7444000000000002</v>
      </c>
      <c r="JR54" s="164">
        <v>4.3064999999999998</v>
      </c>
      <c r="JS54" s="164">
        <v>3.2576000000000001</v>
      </c>
      <c r="JT54" s="165"/>
      <c r="JU54" s="164">
        <v>20</v>
      </c>
      <c r="JV54" s="164">
        <v>3.3795999999999999</v>
      </c>
      <c r="JW54" s="164">
        <v>-0.12</v>
      </c>
      <c r="JX54" s="165"/>
      <c r="JY54" s="164">
        <v>-9.7680000000000007</v>
      </c>
      <c r="JZ54" s="164">
        <v>-11.929500000000001</v>
      </c>
      <c r="KA54" s="164">
        <v>-15.9573</v>
      </c>
      <c r="KB54" s="164">
        <v>-7.9042000000000003</v>
      </c>
      <c r="KC54" s="164">
        <v>6.8445999999999998</v>
      </c>
      <c r="KD54" s="164">
        <v>-7.8887</v>
      </c>
      <c r="KE54" s="164">
        <v>0</v>
      </c>
      <c r="KF54" s="164">
        <v>-21.8</v>
      </c>
      <c r="KG54" s="164">
        <v>5.5</v>
      </c>
      <c r="KH54" s="165"/>
      <c r="KI54" s="164">
        <v>-73.475399999999993</v>
      </c>
    </row>
    <row r="55" spans="1:295" ht="18" customHeight="1" x14ac:dyDescent="0.3">
      <c r="A55" s="161" t="s">
        <v>41</v>
      </c>
      <c r="B55" s="161" t="s">
        <v>762</v>
      </c>
      <c r="C55" s="164">
        <v>0</v>
      </c>
      <c r="D55" s="164">
        <v>2.3875999999999999</v>
      </c>
      <c r="E55" s="164">
        <v>-6.9880000000000004</v>
      </c>
      <c r="F55" s="164">
        <v>1.7363</v>
      </c>
      <c r="G55" s="164">
        <v>7.1711999999999998</v>
      </c>
      <c r="H55" s="165"/>
      <c r="I55" s="164">
        <v>10.626799999999999</v>
      </c>
      <c r="J55" s="165"/>
      <c r="K55" s="164">
        <v>8.6453000000000007</v>
      </c>
      <c r="L55" s="164">
        <v>3.2768999999999999</v>
      </c>
      <c r="M55" s="164">
        <v>4.7435999999999998</v>
      </c>
      <c r="N55" s="164">
        <v>-2.2200000000000002</v>
      </c>
      <c r="O55" s="165"/>
      <c r="P55" s="165"/>
      <c r="Q55" s="165"/>
      <c r="R55" s="165"/>
      <c r="S55" s="164">
        <v>4.3670999999999998</v>
      </c>
      <c r="T55" s="165"/>
      <c r="U55" s="164">
        <v>4.4081999999999999</v>
      </c>
      <c r="V55" s="164">
        <v>4.3017000000000003</v>
      </c>
      <c r="W55" s="164">
        <v>7.8303000000000003</v>
      </c>
      <c r="X55" s="164">
        <v>10.912699999999999</v>
      </c>
      <c r="Y55" s="164">
        <v>-4.7891000000000004</v>
      </c>
      <c r="Z55" s="164">
        <v>1.6736</v>
      </c>
      <c r="AA55" s="165"/>
      <c r="AB55" s="164">
        <v>-0.4335</v>
      </c>
      <c r="AC55" s="165"/>
      <c r="AD55" s="164">
        <v>-0.48399999999999999</v>
      </c>
      <c r="AE55" s="164">
        <v>3.871</v>
      </c>
      <c r="AF55" s="164">
        <v>-17.760000000000002</v>
      </c>
      <c r="AG55" s="164">
        <v>-11</v>
      </c>
      <c r="AH55" s="165"/>
      <c r="AI55" s="165"/>
      <c r="AJ55" s="164">
        <v>-21.66</v>
      </c>
      <c r="AK55" s="164">
        <v>-21.61</v>
      </c>
      <c r="AL55" s="165"/>
      <c r="AM55" s="164">
        <v>-3.87</v>
      </c>
      <c r="AN55" s="164">
        <v>-3.9</v>
      </c>
      <c r="AO55" s="164">
        <v>4.4245999999999999</v>
      </c>
      <c r="AP55" s="164">
        <v>3.7997000000000001</v>
      </c>
      <c r="AQ55" s="164">
        <v>16.0059</v>
      </c>
      <c r="AR55" s="164">
        <v>18.083300000000001</v>
      </c>
      <c r="AS55" s="164">
        <v>-14.036099999999999</v>
      </c>
      <c r="AT55" s="164">
        <v>-10.4488</v>
      </c>
      <c r="AU55" s="164">
        <v>-11.1365</v>
      </c>
      <c r="AV55" s="164">
        <v>13.574299999999999</v>
      </c>
      <c r="AW55" s="164">
        <v>12.745200000000001</v>
      </c>
      <c r="AX55" s="164">
        <v>-15.1374</v>
      </c>
      <c r="AY55" s="164">
        <v>-13.931699999999999</v>
      </c>
      <c r="AZ55" s="164">
        <v>3.1686999999999999</v>
      </c>
      <c r="BA55" s="164">
        <v>14.3873</v>
      </c>
      <c r="BB55" s="164">
        <v>8.1613000000000007</v>
      </c>
      <c r="BC55" s="164">
        <v>12.231199999999999</v>
      </c>
      <c r="BD55" s="164">
        <v>-5.0999999999999996</v>
      </c>
      <c r="BE55" s="164">
        <v>-5.4</v>
      </c>
      <c r="BF55" s="164">
        <v>-24.765799999999999</v>
      </c>
      <c r="BG55" s="164">
        <v>-24.6281</v>
      </c>
      <c r="BH55" s="164">
        <v>-2.1145</v>
      </c>
      <c r="BI55" s="165"/>
      <c r="BJ55" s="164">
        <v>-1.2593000000000001</v>
      </c>
      <c r="BK55" s="164">
        <v>1.9496</v>
      </c>
      <c r="BL55" s="165"/>
      <c r="BM55" s="164">
        <v>0.17399999999999999</v>
      </c>
      <c r="BN55" s="164">
        <v>-110.3244</v>
      </c>
      <c r="BO55" s="164">
        <v>59.907800000000002</v>
      </c>
      <c r="BP55" s="164">
        <v>59.511099999999999</v>
      </c>
      <c r="BQ55" s="164">
        <v>64.207599999999999</v>
      </c>
      <c r="BR55" s="164">
        <v>-120.9345</v>
      </c>
      <c r="BS55" s="165"/>
      <c r="BT55" s="165"/>
      <c r="BU55" s="165"/>
      <c r="BV55" s="164">
        <v>17.7836</v>
      </c>
      <c r="BW55" s="164">
        <v>8.17</v>
      </c>
      <c r="BX55" s="164">
        <v>7.26</v>
      </c>
      <c r="BY55" s="164">
        <v>-11.97</v>
      </c>
      <c r="BZ55" s="164">
        <v>6</v>
      </c>
      <c r="CA55" s="164">
        <v>-16.070699999999999</v>
      </c>
      <c r="CB55" s="164">
        <v>-15.132999999999999</v>
      </c>
      <c r="CC55" s="164">
        <v>21.4114</v>
      </c>
      <c r="CD55" s="164">
        <v>20.565899999999999</v>
      </c>
      <c r="CE55" s="164">
        <v>-1.2641</v>
      </c>
      <c r="CF55" s="164">
        <v>-15.3963</v>
      </c>
      <c r="CG55" s="164">
        <v>-15.239599999999999</v>
      </c>
      <c r="CH55" s="164">
        <v>-1.946</v>
      </c>
      <c r="CI55" s="164">
        <v>12.774699999999999</v>
      </c>
      <c r="CJ55" s="165"/>
      <c r="CK55" s="165"/>
      <c r="CL55" s="164">
        <v>46.2</v>
      </c>
      <c r="CM55" s="164">
        <v>-21.5</v>
      </c>
      <c r="CN55" s="164">
        <v>-1.83</v>
      </c>
      <c r="CO55" s="164">
        <v>32.792200000000001</v>
      </c>
      <c r="CP55" s="164">
        <v>33.359900000000003</v>
      </c>
      <c r="CQ55" s="164">
        <v>31.812100000000001</v>
      </c>
      <c r="CR55" s="164">
        <v>100.6528</v>
      </c>
      <c r="CS55" s="164">
        <v>101.0699</v>
      </c>
      <c r="CT55" s="164">
        <v>-26.751999999999999</v>
      </c>
      <c r="CU55" s="164">
        <v>-80.890699999999995</v>
      </c>
      <c r="CV55" s="164">
        <v>-26.027200000000001</v>
      </c>
      <c r="CW55" s="164">
        <v>1.7617</v>
      </c>
      <c r="CX55" s="164">
        <v>27.92</v>
      </c>
      <c r="CY55" s="164">
        <v>12.22</v>
      </c>
      <c r="CZ55" s="164">
        <v>5.1611000000000002</v>
      </c>
      <c r="DA55" s="164">
        <v>5.3741000000000003</v>
      </c>
      <c r="DB55" s="164">
        <v>-7.36</v>
      </c>
      <c r="DC55" s="165"/>
      <c r="DD55" s="164">
        <v>-14.794700000000001</v>
      </c>
      <c r="DE55" s="164">
        <v>-14.426399999999999</v>
      </c>
      <c r="DF55" s="164">
        <v>40.791200000000003</v>
      </c>
      <c r="DG55" s="164">
        <v>1.5100000000000001E-2</v>
      </c>
      <c r="DH55" s="164">
        <v>-3.6682999999999999</v>
      </c>
      <c r="DI55" s="164">
        <v>12.3</v>
      </c>
      <c r="DJ55" s="165"/>
      <c r="DK55" s="164">
        <v>-6.4757999999999996</v>
      </c>
      <c r="DL55" s="164">
        <v>-1.4961</v>
      </c>
      <c r="DM55" s="164">
        <v>32.967300000000002</v>
      </c>
      <c r="DN55" s="164">
        <v>5.0156000000000001</v>
      </c>
      <c r="DO55" s="164">
        <v>-1.1299999999999999</v>
      </c>
      <c r="DP55" s="164">
        <v>-0.03</v>
      </c>
      <c r="DQ55" s="164">
        <v>8.0325000000000006</v>
      </c>
      <c r="DR55" s="164">
        <v>-40.142299999999999</v>
      </c>
      <c r="DS55" s="164">
        <v>-9.06</v>
      </c>
      <c r="DT55" s="164">
        <v>-9.23</v>
      </c>
      <c r="DU55" s="164">
        <v>23.25</v>
      </c>
      <c r="DV55" s="164">
        <v>19.329999999999998</v>
      </c>
      <c r="DW55" s="164">
        <v>-37.618200000000002</v>
      </c>
      <c r="DX55" s="164">
        <v>-18.5273</v>
      </c>
      <c r="DY55" s="164">
        <v>-37.505600000000001</v>
      </c>
      <c r="DZ55" s="164">
        <v>-36.827300000000001</v>
      </c>
      <c r="EA55" s="164">
        <v>9.6493000000000002</v>
      </c>
      <c r="EB55" s="164">
        <v>-12.7906</v>
      </c>
      <c r="EC55" s="164">
        <v>-22.055700000000002</v>
      </c>
      <c r="ED55" s="164">
        <v>-21.7714</v>
      </c>
      <c r="EE55" s="164">
        <v>-17.3536</v>
      </c>
      <c r="EF55" s="164">
        <v>-20.386199999999999</v>
      </c>
      <c r="EG55" s="164">
        <v>-10.355</v>
      </c>
      <c r="EH55" s="164">
        <v>-157.16849999999999</v>
      </c>
      <c r="EI55" s="164">
        <v>2.0251000000000001</v>
      </c>
      <c r="EJ55" s="165"/>
      <c r="EK55" s="164">
        <v>-5.8552999999999997</v>
      </c>
      <c r="EL55" s="164">
        <v>-5.2915000000000001</v>
      </c>
      <c r="EM55" s="164">
        <v>10.0587</v>
      </c>
      <c r="EN55" s="164">
        <v>-2.5541</v>
      </c>
      <c r="EO55" s="164">
        <v>-3.2204000000000002</v>
      </c>
      <c r="EP55" s="164">
        <v>16.911999999999999</v>
      </c>
      <c r="EQ55" s="164">
        <v>-27.319099999999999</v>
      </c>
      <c r="ER55" s="164">
        <v>-27.194199999999999</v>
      </c>
      <c r="ES55" s="164">
        <v>7.1599999999999997E-2</v>
      </c>
      <c r="ET55" s="164">
        <v>-10.17</v>
      </c>
      <c r="EU55" s="164">
        <v>-13.27</v>
      </c>
      <c r="EV55" s="164">
        <v>0</v>
      </c>
      <c r="EW55" s="164">
        <v>4.3304999999999998</v>
      </c>
      <c r="EX55" s="164">
        <v>9.6582000000000008</v>
      </c>
      <c r="EY55" s="164">
        <v>-8.3583999999999996</v>
      </c>
      <c r="EZ55" s="164">
        <v>2.6128999999999998</v>
      </c>
      <c r="FA55" s="164">
        <v>2.8565</v>
      </c>
      <c r="FB55" s="164">
        <v>0.30959999999999999</v>
      </c>
      <c r="FC55" s="164">
        <v>-17.5839</v>
      </c>
      <c r="FD55" s="165"/>
      <c r="FE55" s="164">
        <v>0.71540000000000004</v>
      </c>
      <c r="FF55" s="164">
        <v>0.92979999999999996</v>
      </c>
      <c r="FG55" s="164">
        <v>3.5327000000000002</v>
      </c>
      <c r="FH55" s="164">
        <v>3.8294000000000001</v>
      </c>
      <c r="FI55" s="164">
        <v>2.5590000000000002</v>
      </c>
      <c r="FJ55" s="164">
        <v>4.0189000000000004</v>
      </c>
      <c r="FK55" s="164">
        <v>3.5165999999999999</v>
      </c>
      <c r="FL55" s="164">
        <v>-25.453399999999998</v>
      </c>
      <c r="FM55" s="164">
        <v>17.982199999999999</v>
      </c>
      <c r="FN55" s="164">
        <v>18.1707</v>
      </c>
      <c r="FO55" s="164">
        <v>-12.2714</v>
      </c>
      <c r="FP55" s="165"/>
      <c r="FQ55" s="164">
        <v>21.676400000000001</v>
      </c>
      <c r="FR55" s="164">
        <v>-20.09</v>
      </c>
      <c r="FS55" s="164">
        <v>-1.8160000000000001</v>
      </c>
      <c r="FT55" s="164">
        <v>0.27950000000000003</v>
      </c>
      <c r="FU55" s="164">
        <v>0.75</v>
      </c>
      <c r="FV55" s="164">
        <v>2.4500000000000002</v>
      </c>
      <c r="FW55" s="164">
        <v>-22.174800000000001</v>
      </c>
      <c r="FX55" s="165"/>
      <c r="FY55" s="164">
        <v>4.968</v>
      </c>
      <c r="FZ55" s="164">
        <v>0.97399999999999998</v>
      </c>
      <c r="GA55" s="165"/>
      <c r="GB55" s="164">
        <v>12.16</v>
      </c>
      <c r="GC55" s="164">
        <v>-14.3376</v>
      </c>
      <c r="GD55" s="164">
        <v>-5.4600999999999997</v>
      </c>
      <c r="GE55" s="164">
        <v>-3.65</v>
      </c>
      <c r="GF55" s="164">
        <v>27.355799999999999</v>
      </c>
      <c r="GG55" s="165"/>
      <c r="GH55" s="164">
        <v>20.221</v>
      </c>
      <c r="GI55" s="164">
        <v>-9.5383999999999993</v>
      </c>
      <c r="GJ55" s="165"/>
      <c r="GK55" s="164">
        <v>2.4409999999999998</v>
      </c>
      <c r="GL55" s="165"/>
      <c r="GM55" s="165"/>
      <c r="GN55" s="164">
        <v>-8.3460999999999999</v>
      </c>
      <c r="GO55" s="164">
        <v>-13.2475</v>
      </c>
      <c r="GP55" s="164">
        <v>5.8022</v>
      </c>
      <c r="GQ55" s="164">
        <v>-31.764099999999999</v>
      </c>
      <c r="GR55" s="164">
        <v>9.0174000000000003</v>
      </c>
      <c r="GS55" s="164">
        <v>8.9983000000000004</v>
      </c>
      <c r="GT55" s="164">
        <v>127.1266</v>
      </c>
      <c r="GU55" s="164">
        <v>-1.9581999999999999</v>
      </c>
      <c r="GV55" s="164">
        <v>-7.8532999999999999</v>
      </c>
      <c r="GW55" s="164">
        <v>9.1341000000000001</v>
      </c>
      <c r="GX55" s="164">
        <v>2.0819000000000001</v>
      </c>
      <c r="GY55" s="164">
        <v>3.5377000000000001</v>
      </c>
      <c r="GZ55" s="164">
        <v>3.5596999999999999</v>
      </c>
      <c r="HA55" s="164">
        <v>1.4353</v>
      </c>
      <c r="HB55" s="164">
        <v>21.557300000000001</v>
      </c>
      <c r="HC55" s="164">
        <v>22.8277</v>
      </c>
      <c r="HD55" s="164">
        <v>-1.68</v>
      </c>
      <c r="HE55" s="164">
        <v>3.8429000000000002</v>
      </c>
      <c r="HF55" s="164">
        <v>46.8932</v>
      </c>
      <c r="HG55" s="164">
        <v>0</v>
      </c>
      <c r="HH55" s="164">
        <v>22.584599999999998</v>
      </c>
      <c r="HI55" s="164">
        <v>7.3478000000000003</v>
      </c>
      <c r="HJ55" s="164">
        <v>8.0256000000000007</v>
      </c>
      <c r="HK55" s="164">
        <v>-11.293799999999999</v>
      </c>
      <c r="HL55" s="164">
        <v>-12.3407</v>
      </c>
      <c r="HM55" s="164">
        <v>-10.0078</v>
      </c>
      <c r="HN55" s="164">
        <v>-12.059900000000001</v>
      </c>
      <c r="HO55" s="165"/>
      <c r="HP55" s="165"/>
      <c r="HQ55" s="164">
        <v>-18.0824</v>
      </c>
      <c r="HR55" s="164">
        <v>-17.61</v>
      </c>
      <c r="HS55" s="164">
        <v>-2.4302000000000001</v>
      </c>
      <c r="HT55" s="164">
        <v>-1.7783</v>
      </c>
      <c r="HU55" s="164">
        <v>11.96</v>
      </c>
      <c r="HV55" s="164">
        <v>12.07</v>
      </c>
      <c r="HW55" s="164">
        <v>-30.5</v>
      </c>
      <c r="HX55" s="164">
        <v>-30.2</v>
      </c>
      <c r="HY55" s="164">
        <v>1.0739000000000001</v>
      </c>
      <c r="HZ55" s="164">
        <v>-10.16</v>
      </c>
      <c r="IA55" s="164">
        <v>56.937899999999999</v>
      </c>
      <c r="IB55" s="164">
        <v>17.7454</v>
      </c>
      <c r="IC55" s="164">
        <v>17.636600000000001</v>
      </c>
      <c r="ID55" s="164">
        <v>-20.7</v>
      </c>
      <c r="IE55" s="164">
        <v>-35.700000000000003</v>
      </c>
      <c r="IF55" s="164">
        <v>4</v>
      </c>
      <c r="IG55" s="164">
        <v>3.4</v>
      </c>
      <c r="IH55" s="165"/>
      <c r="II55" s="164">
        <v>-17.752500000000001</v>
      </c>
      <c r="IJ55" s="164">
        <v>-65.197400000000002</v>
      </c>
      <c r="IK55" s="164">
        <v>-55.2211</v>
      </c>
      <c r="IL55" s="164">
        <v>-218.2782</v>
      </c>
      <c r="IM55" s="164">
        <v>-2.4222999999999999</v>
      </c>
      <c r="IN55" s="164">
        <v>-37.755400000000002</v>
      </c>
      <c r="IO55" s="164">
        <v>85.988100000000003</v>
      </c>
      <c r="IP55" s="164">
        <v>79.780199999999994</v>
      </c>
      <c r="IQ55" s="164">
        <v>86.499099999999999</v>
      </c>
      <c r="IR55" s="164">
        <v>131.81460000000001</v>
      </c>
      <c r="IS55" s="164">
        <v>18.519100000000002</v>
      </c>
      <c r="IT55" s="164">
        <v>28.9849</v>
      </c>
      <c r="IU55" s="164">
        <v>24.529599999999999</v>
      </c>
      <c r="IV55" s="164">
        <v>17.552099999999999</v>
      </c>
      <c r="IW55" s="164">
        <v>138.96080000000001</v>
      </c>
      <c r="IX55" s="164">
        <v>-238.5933</v>
      </c>
      <c r="IY55" s="164">
        <v>50.191699999999997</v>
      </c>
      <c r="IZ55" s="164">
        <v>-39.908999999999999</v>
      </c>
      <c r="JA55" s="164">
        <v>-0.49199999999999999</v>
      </c>
      <c r="JB55" s="165"/>
      <c r="JC55" s="164">
        <v>-5.52</v>
      </c>
      <c r="JD55" s="164">
        <v>-1.532</v>
      </c>
      <c r="JE55" s="164">
        <v>-1.546</v>
      </c>
      <c r="JF55" s="164">
        <v>0.64</v>
      </c>
      <c r="JG55" s="164">
        <v>0.32</v>
      </c>
      <c r="JH55" s="164">
        <v>-1.9177</v>
      </c>
      <c r="JI55" s="164">
        <v>-6.8254000000000001</v>
      </c>
      <c r="JJ55" s="164">
        <v>9.1417000000000002</v>
      </c>
      <c r="JK55" s="164">
        <v>-4.4236000000000004</v>
      </c>
      <c r="JL55" s="164">
        <v>6.2</v>
      </c>
      <c r="JM55" s="164">
        <v>4.625</v>
      </c>
      <c r="JN55" s="164">
        <v>4.2530000000000001</v>
      </c>
      <c r="JO55" s="165"/>
      <c r="JP55" s="165"/>
      <c r="JQ55" s="164">
        <v>3.5318999999999998</v>
      </c>
      <c r="JR55" s="164">
        <v>3.6869000000000001</v>
      </c>
      <c r="JS55" s="164">
        <v>3.7585999999999999</v>
      </c>
      <c r="JT55" s="165"/>
      <c r="JU55" s="164">
        <v>19.8</v>
      </c>
      <c r="JV55" s="164">
        <v>2.8929</v>
      </c>
      <c r="JW55" s="164">
        <v>-0.25</v>
      </c>
      <c r="JX55" s="165"/>
      <c r="JY55" s="164">
        <v>-7.9067999999999996</v>
      </c>
      <c r="JZ55" s="164">
        <v>-13.671099999999999</v>
      </c>
      <c r="KA55" s="164">
        <v>-16.471</v>
      </c>
      <c r="KB55" s="164">
        <v>-6.1847000000000003</v>
      </c>
      <c r="KC55" s="164">
        <v>9.1516999999999999</v>
      </c>
      <c r="KD55" s="164">
        <v>-10.303599999999999</v>
      </c>
      <c r="KE55" s="164">
        <v>0</v>
      </c>
      <c r="KF55" s="164">
        <v>-21.5</v>
      </c>
      <c r="KG55" s="164">
        <v>4.8</v>
      </c>
      <c r="KH55" s="165"/>
      <c r="KI55" s="164">
        <v>-80.296000000000006</v>
      </c>
    </row>
    <row r="56" spans="1:295" ht="18" customHeight="1" x14ac:dyDescent="0.3">
      <c r="A56" s="161" t="s">
        <v>763</v>
      </c>
      <c r="B56" s="161" t="s">
        <v>42</v>
      </c>
      <c r="C56" s="166">
        <v>0</v>
      </c>
      <c r="D56" s="166">
        <v>2.2231000000000001</v>
      </c>
      <c r="E56" s="166">
        <v>-6.9667000000000003</v>
      </c>
      <c r="F56" s="166">
        <v>4.2157</v>
      </c>
      <c r="G56" s="166">
        <v>7.0328999999999997</v>
      </c>
      <c r="H56" s="167"/>
      <c r="I56" s="166">
        <v>10.885899999999999</v>
      </c>
      <c r="J56" s="167"/>
      <c r="K56" s="166">
        <v>8.4639000000000006</v>
      </c>
      <c r="L56" s="166">
        <v>2.9348999999999998</v>
      </c>
      <c r="M56" s="166">
        <v>4.4596</v>
      </c>
      <c r="N56" s="166">
        <v>-2.2200000000000002</v>
      </c>
      <c r="O56" s="166">
        <v>-24.2</v>
      </c>
      <c r="P56" s="167"/>
      <c r="Q56" s="167"/>
      <c r="R56" s="167"/>
      <c r="S56" s="166">
        <v>3.8534000000000002</v>
      </c>
      <c r="T56" s="167"/>
      <c r="U56" s="166">
        <v>4.1699000000000002</v>
      </c>
      <c r="V56" s="166">
        <v>4.1706000000000003</v>
      </c>
      <c r="W56" s="166">
        <v>7.4185999999999996</v>
      </c>
      <c r="X56" s="166">
        <v>11.196999999999999</v>
      </c>
      <c r="Y56" s="166">
        <v>-4.8937999999999997</v>
      </c>
      <c r="Z56" s="166">
        <v>1.8016000000000001</v>
      </c>
      <c r="AA56" s="167"/>
      <c r="AB56" s="166">
        <v>-0.45240000000000002</v>
      </c>
      <c r="AC56" s="167"/>
      <c r="AD56" s="166">
        <v>-0.74</v>
      </c>
      <c r="AE56" s="166">
        <v>3.9329999999999998</v>
      </c>
      <c r="AF56" s="166">
        <v>-17.760000000000002</v>
      </c>
      <c r="AG56" s="166">
        <v>-11</v>
      </c>
      <c r="AH56" s="167"/>
      <c r="AI56" s="167"/>
      <c r="AJ56" s="166">
        <v>-22.59</v>
      </c>
      <c r="AK56" s="166">
        <v>-22.51</v>
      </c>
      <c r="AL56" s="167"/>
      <c r="AM56" s="166">
        <v>-4.2300000000000004</v>
      </c>
      <c r="AN56" s="166">
        <v>-4.25</v>
      </c>
      <c r="AO56" s="166">
        <v>4.6489000000000003</v>
      </c>
      <c r="AP56" s="166">
        <v>3.823</v>
      </c>
      <c r="AQ56" s="166">
        <v>18.212499999999999</v>
      </c>
      <c r="AR56" s="166">
        <v>19.601500000000001</v>
      </c>
      <c r="AS56" s="166">
        <v>-14.068300000000001</v>
      </c>
      <c r="AT56" s="166">
        <v>-9.9130000000000003</v>
      </c>
      <c r="AU56" s="166">
        <v>-9.6601999999999997</v>
      </c>
      <c r="AV56" s="166">
        <v>-0.84160000000000001</v>
      </c>
      <c r="AW56" s="166">
        <v>-0.69789999999999996</v>
      </c>
      <c r="AX56" s="166">
        <v>-12.994</v>
      </c>
      <c r="AY56" s="166">
        <v>-11.118600000000001</v>
      </c>
      <c r="AZ56" s="166">
        <v>1.5905</v>
      </c>
      <c r="BA56" s="166">
        <v>8.2273999999999994</v>
      </c>
      <c r="BB56" s="166">
        <v>17.937799999999999</v>
      </c>
      <c r="BC56" s="166">
        <v>13.782299999999999</v>
      </c>
      <c r="BD56" s="166">
        <v>-5.6</v>
      </c>
      <c r="BE56" s="166">
        <v>-6</v>
      </c>
      <c r="BF56" s="166">
        <v>-27.341799999999999</v>
      </c>
      <c r="BG56" s="166">
        <v>-27.238800000000001</v>
      </c>
      <c r="BH56" s="166">
        <v>-2.0649000000000002</v>
      </c>
      <c r="BI56" s="167"/>
      <c r="BJ56" s="166">
        <v>-0.54590000000000005</v>
      </c>
      <c r="BK56" s="166">
        <v>1.8459000000000001</v>
      </c>
      <c r="BL56" s="167"/>
      <c r="BM56" s="166">
        <v>0.14119999999999999</v>
      </c>
      <c r="BN56" s="166">
        <v>-140.965</v>
      </c>
      <c r="BO56" s="166">
        <v>55.574199999999998</v>
      </c>
      <c r="BP56" s="166">
        <v>55.574199999999998</v>
      </c>
      <c r="BQ56" s="166">
        <v>67.7209</v>
      </c>
      <c r="BR56" s="166">
        <v>-124.76479999999999</v>
      </c>
      <c r="BS56" s="167"/>
      <c r="BT56" s="167"/>
      <c r="BU56" s="167"/>
      <c r="BV56" s="166">
        <v>17.833500000000001</v>
      </c>
      <c r="BW56" s="166">
        <v>8.18</v>
      </c>
      <c r="BX56" s="166">
        <v>7.19</v>
      </c>
      <c r="BY56" s="166">
        <v>-11.93</v>
      </c>
      <c r="BZ56" s="166">
        <v>6.28</v>
      </c>
      <c r="CA56" s="166">
        <v>-20.089400000000001</v>
      </c>
      <c r="CB56" s="166">
        <v>-20.089400000000001</v>
      </c>
      <c r="CC56" s="166">
        <v>24.587900000000001</v>
      </c>
      <c r="CD56" s="166">
        <v>23.774799999999999</v>
      </c>
      <c r="CE56" s="166">
        <v>-2.6926000000000001</v>
      </c>
      <c r="CF56" s="166">
        <v>-11.904299999999999</v>
      </c>
      <c r="CG56" s="166">
        <v>-11.8634</v>
      </c>
      <c r="CH56" s="166">
        <v>-0.79649999999999999</v>
      </c>
      <c r="CI56" s="166">
        <v>13.660299999999999</v>
      </c>
      <c r="CJ56" s="167"/>
      <c r="CK56" s="167"/>
      <c r="CL56" s="166">
        <v>45.7</v>
      </c>
      <c r="CM56" s="166">
        <v>-22</v>
      </c>
      <c r="CN56" s="166">
        <v>-1.88</v>
      </c>
      <c r="CO56" s="166">
        <v>33.6648</v>
      </c>
      <c r="CP56" s="166">
        <v>33.763500000000001</v>
      </c>
      <c r="CQ56" s="166">
        <v>32.689500000000002</v>
      </c>
      <c r="CR56" s="166">
        <v>102.2697</v>
      </c>
      <c r="CS56" s="166">
        <v>102.46769999999999</v>
      </c>
      <c r="CT56" s="166">
        <v>-28.429200000000002</v>
      </c>
      <c r="CU56" s="166">
        <v>-80.733199999999997</v>
      </c>
      <c r="CV56" s="166">
        <v>-28.190200000000001</v>
      </c>
      <c r="CW56" s="166">
        <v>1.6778999999999999</v>
      </c>
      <c r="CX56" s="166">
        <v>29.58</v>
      </c>
      <c r="CY56" s="166">
        <v>10.69</v>
      </c>
      <c r="CZ56" s="166">
        <v>4.6924000000000001</v>
      </c>
      <c r="DA56" s="166">
        <v>4.9835000000000003</v>
      </c>
      <c r="DB56" s="166">
        <v>-7.15</v>
      </c>
      <c r="DC56" s="167"/>
      <c r="DD56" s="166">
        <v>-15.2674</v>
      </c>
      <c r="DE56" s="166">
        <v>-14.8278</v>
      </c>
      <c r="DF56" s="166">
        <v>39.212000000000003</v>
      </c>
      <c r="DG56" s="166">
        <v>1.5100000000000001E-2</v>
      </c>
      <c r="DH56" s="166">
        <v>-3.4569000000000001</v>
      </c>
      <c r="DI56" s="167"/>
      <c r="DJ56" s="167"/>
      <c r="DK56" s="166">
        <v>-4.6825999999999999</v>
      </c>
      <c r="DL56" s="166">
        <v>-2.2441</v>
      </c>
      <c r="DM56" s="166">
        <v>32.967300000000002</v>
      </c>
      <c r="DN56" s="166">
        <v>3.9022999999999999</v>
      </c>
      <c r="DO56" s="166">
        <v>-1.72</v>
      </c>
      <c r="DP56" s="166">
        <v>-0.15</v>
      </c>
      <c r="DQ56" s="166">
        <v>11.394</v>
      </c>
      <c r="DR56" s="166">
        <v>-38.5122</v>
      </c>
      <c r="DS56" s="166">
        <v>-7.75</v>
      </c>
      <c r="DT56" s="166">
        <v>-7.92</v>
      </c>
      <c r="DU56" s="166">
        <v>20.07</v>
      </c>
      <c r="DV56" s="166">
        <v>17.25</v>
      </c>
      <c r="DW56" s="166">
        <v>-36.854500000000002</v>
      </c>
      <c r="DX56" s="166">
        <v>-18.363600000000002</v>
      </c>
      <c r="DY56" s="166">
        <v>-39.869300000000003</v>
      </c>
      <c r="DZ56" s="166">
        <v>-38.799999999999997</v>
      </c>
      <c r="EA56" s="166">
        <v>9.5340000000000007</v>
      </c>
      <c r="EB56" s="166">
        <v>-16.332899999999999</v>
      </c>
      <c r="EC56" s="166">
        <v>-25.4314</v>
      </c>
      <c r="ED56" s="166">
        <v>-25.526700000000002</v>
      </c>
      <c r="EE56" s="166">
        <v>-11.804</v>
      </c>
      <c r="EF56" s="166">
        <v>-16.619199999999999</v>
      </c>
      <c r="EG56" s="166">
        <v>-12.622</v>
      </c>
      <c r="EH56" s="166">
        <v>-160.821</v>
      </c>
      <c r="EI56" s="166">
        <v>-5.8094000000000001</v>
      </c>
      <c r="EJ56" s="167"/>
      <c r="EK56" s="166">
        <v>-7.2732999999999999</v>
      </c>
      <c r="EL56" s="166">
        <v>-6.4154</v>
      </c>
      <c r="EM56" s="166">
        <v>9.5234000000000005</v>
      </c>
      <c r="EN56" s="166">
        <v>-6.9939999999999998</v>
      </c>
      <c r="EO56" s="166">
        <v>-7.6992000000000003</v>
      </c>
      <c r="EP56" s="166">
        <v>30.736000000000001</v>
      </c>
      <c r="EQ56" s="166">
        <v>-30.7896</v>
      </c>
      <c r="ER56" s="166">
        <v>-30.4968</v>
      </c>
      <c r="ES56" s="166">
        <v>0.27889999999999998</v>
      </c>
      <c r="ET56" s="166">
        <v>-13.09</v>
      </c>
      <c r="EU56" s="166">
        <v>-20</v>
      </c>
      <c r="EV56" s="166">
        <v>0.2</v>
      </c>
      <c r="EW56" s="166">
        <v>3.9483000000000001</v>
      </c>
      <c r="EX56" s="166">
        <v>0.50049999999999994</v>
      </c>
      <c r="EY56" s="166">
        <v>-8.1546000000000003</v>
      </c>
      <c r="EZ56" s="166">
        <v>2.7618999999999998</v>
      </c>
      <c r="FA56" s="166">
        <v>3.5973999999999999</v>
      </c>
      <c r="FB56" s="166">
        <v>-0.42349999999999999</v>
      </c>
      <c r="FC56" s="166">
        <v>-18.4817</v>
      </c>
      <c r="FD56" s="167"/>
      <c r="FE56" s="166">
        <v>0.66839999999999999</v>
      </c>
      <c r="FF56" s="166">
        <v>0.89429999999999998</v>
      </c>
      <c r="FG56" s="166">
        <v>3.3323</v>
      </c>
      <c r="FH56" s="166">
        <v>2.5129999999999999</v>
      </c>
      <c r="FI56" s="166">
        <v>0</v>
      </c>
      <c r="FJ56" s="166">
        <v>7.3681000000000001</v>
      </c>
      <c r="FK56" s="166">
        <v>7.3681000000000001</v>
      </c>
      <c r="FL56" s="166">
        <v>-23.276399999999999</v>
      </c>
      <c r="FM56" s="166">
        <v>20.796099999999999</v>
      </c>
      <c r="FN56" s="166">
        <v>20.680800000000001</v>
      </c>
      <c r="FO56" s="166">
        <v>-11.312900000000001</v>
      </c>
      <c r="FP56" s="167"/>
      <c r="FQ56" s="166">
        <v>20.670500000000001</v>
      </c>
      <c r="FR56" s="166">
        <v>-20.29</v>
      </c>
      <c r="FS56" s="166">
        <v>-1.7134</v>
      </c>
      <c r="FT56" s="166">
        <v>0.2621</v>
      </c>
      <c r="FU56" s="166">
        <v>1.08</v>
      </c>
      <c r="FV56" s="166">
        <v>2.87</v>
      </c>
      <c r="FW56" s="166">
        <v>-21.064900000000002</v>
      </c>
      <c r="FX56" s="166">
        <v>0</v>
      </c>
      <c r="FY56" s="166">
        <v>4.9710000000000001</v>
      </c>
      <c r="FZ56" s="166">
        <v>0.995</v>
      </c>
      <c r="GA56" s="167"/>
      <c r="GB56" s="166">
        <v>11.31</v>
      </c>
      <c r="GC56" s="166">
        <v>-15.023</v>
      </c>
      <c r="GD56" s="166">
        <v>-6.6128999999999998</v>
      </c>
      <c r="GE56" s="166">
        <v>-3.75</v>
      </c>
      <c r="GF56" s="166">
        <v>25.7713</v>
      </c>
      <c r="GG56" s="167"/>
      <c r="GH56" s="166">
        <v>19.6569</v>
      </c>
      <c r="GI56" s="166">
        <v>-8.7217000000000002</v>
      </c>
      <c r="GJ56" s="167"/>
      <c r="GK56" s="166">
        <v>2.2734000000000001</v>
      </c>
      <c r="GL56" s="167"/>
      <c r="GM56" s="167"/>
      <c r="GN56" s="166">
        <v>-8.7134999999999998</v>
      </c>
      <c r="GO56" s="166">
        <v>-9.7542000000000009</v>
      </c>
      <c r="GP56" s="166">
        <v>3.8978999999999999</v>
      </c>
      <c r="GQ56" s="166">
        <v>-32.268300000000004</v>
      </c>
      <c r="GR56" s="166">
        <v>7.1524999999999999</v>
      </c>
      <c r="GS56" s="166">
        <v>6.7996999999999996</v>
      </c>
      <c r="GT56" s="166">
        <v>118.3203</v>
      </c>
      <c r="GU56" s="166">
        <v>-2.6751</v>
      </c>
      <c r="GV56" s="166">
        <v>-8.2162000000000006</v>
      </c>
      <c r="GW56" s="166">
        <v>9.5509000000000004</v>
      </c>
      <c r="GX56" s="166">
        <v>2.2423000000000002</v>
      </c>
      <c r="GY56" s="166">
        <v>3.3984999999999999</v>
      </c>
      <c r="GZ56" s="166">
        <v>3.3460999999999999</v>
      </c>
      <c r="HA56" s="166">
        <v>2</v>
      </c>
      <c r="HB56" s="166">
        <v>23.349699999999999</v>
      </c>
      <c r="HC56" s="166">
        <v>24.5426</v>
      </c>
      <c r="HD56" s="166">
        <v>-2.93</v>
      </c>
      <c r="HE56" s="166">
        <v>0</v>
      </c>
      <c r="HF56" s="166">
        <v>37.464700000000001</v>
      </c>
      <c r="HG56" s="166">
        <v>0</v>
      </c>
      <c r="HH56" s="166">
        <v>33.656700000000001</v>
      </c>
      <c r="HI56" s="166">
        <v>4.1269999999999998</v>
      </c>
      <c r="HJ56" s="166">
        <v>5.5583</v>
      </c>
      <c r="HK56" s="166">
        <v>-10.2821</v>
      </c>
      <c r="HL56" s="166">
        <v>-11.7676</v>
      </c>
      <c r="HM56" s="166">
        <v>0</v>
      </c>
      <c r="HN56" s="166">
        <v>0</v>
      </c>
      <c r="HO56" s="166">
        <v>52.115600000000001</v>
      </c>
      <c r="HP56" s="166">
        <v>52.166800000000002</v>
      </c>
      <c r="HQ56" s="166">
        <v>-18.049399999999999</v>
      </c>
      <c r="HR56" s="166">
        <v>-17.802199999999999</v>
      </c>
      <c r="HS56" s="166">
        <v>-2.3704999999999998</v>
      </c>
      <c r="HT56" s="166">
        <v>-2.3420000000000001</v>
      </c>
      <c r="HU56" s="166">
        <v>11.64</v>
      </c>
      <c r="HV56" s="166">
        <v>11.65</v>
      </c>
      <c r="HW56" s="166">
        <v>-31.3</v>
      </c>
      <c r="HX56" s="166">
        <v>-30.8</v>
      </c>
      <c r="HY56" s="166">
        <v>1.1252</v>
      </c>
      <c r="HZ56" s="166">
        <v>-10.16</v>
      </c>
      <c r="IA56" s="166">
        <v>57.741999999999997</v>
      </c>
      <c r="IB56" s="166">
        <v>18.0976</v>
      </c>
      <c r="IC56" s="166">
        <v>18.077200000000001</v>
      </c>
      <c r="ID56" s="166">
        <v>-20.8</v>
      </c>
      <c r="IE56" s="166">
        <v>-35</v>
      </c>
      <c r="IF56" s="166">
        <v>5.0999999999999996</v>
      </c>
      <c r="IG56" s="166">
        <v>4.3</v>
      </c>
      <c r="IH56" s="167"/>
      <c r="II56" s="166">
        <v>-17.697299999999998</v>
      </c>
      <c r="IJ56" s="166">
        <v>-91.732600000000005</v>
      </c>
      <c r="IK56" s="166">
        <v>-36.135599999999997</v>
      </c>
      <c r="IL56" s="166">
        <v>-216.64670000000001</v>
      </c>
      <c r="IM56" s="166">
        <v>3.2067999999999999</v>
      </c>
      <c r="IN56" s="166">
        <v>-33.923299999999998</v>
      </c>
      <c r="IO56" s="166">
        <v>81.010000000000005</v>
      </c>
      <c r="IP56" s="166">
        <v>87.415599999999998</v>
      </c>
      <c r="IQ56" s="166">
        <v>88.441000000000003</v>
      </c>
      <c r="IR56" s="166">
        <v>132.7799</v>
      </c>
      <c r="IS56" s="166">
        <v>17.368400000000001</v>
      </c>
      <c r="IT56" s="166">
        <v>26.007400000000001</v>
      </c>
      <c r="IU56" s="166">
        <v>25.980499999999999</v>
      </c>
      <c r="IV56" s="166">
        <v>20.482900000000001</v>
      </c>
      <c r="IW56" s="166">
        <v>135.47399999999999</v>
      </c>
      <c r="IX56" s="166">
        <v>-238.78970000000001</v>
      </c>
      <c r="IY56" s="166">
        <v>47.941299999999998</v>
      </c>
      <c r="IZ56" s="166">
        <v>-37.486499999999999</v>
      </c>
      <c r="JA56" s="166">
        <v>-0.23319999999999999</v>
      </c>
      <c r="JB56" s="167"/>
      <c r="JC56" s="166">
        <v>-5.76</v>
      </c>
      <c r="JD56" s="166">
        <v>-1.6539999999999999</v>
      </c>
      <c r="JE56" s="166">
        <v>-1.669</v>
      </c>
      <c r="JF56" s="166">
        <v>0.96</v>
      </c>
      <c r="JG56" s="166">
        <v>1.04</v>
      </c>
      <c r="JH56" s="166">
        <v>-2.1202999999999999</v>
      </c>
      <c r="JI56" s="166">
        <v>-7.1458000000000004</v>
      </c>
      <c r="JJ56" s="166">
        <v>9.5231999999999992</v>
      </c>
      <c r="JK56" s="166">
        <v>-3.8956</v>
      </c>
      <c r="JL56" s="166">
        <v>6.3</v>
      </c>
      <c r="JM56" s="166">
        <v>4.1280000000000001</v>
      </c>
      <c r="JN56" s="166">
        <v>4.867</v>
      </c>
      <c r="JO56" s="167"/>
      <c r="JP56" s="167"/>
      <c r="JQ56" s="166">
        <v>4.0495000000000001</v>
      </c>
      <c r="JR56" s="166">
        <v>4.1111000000000004</v>
      </c>
      <c r="JS56" s="166">
        <v>3.3302999999999998</v>
      </c>
      <c r="JT56" s="167"/>
      <c r="JU56" s="166">
        <v>19.399999999999999</v>
      </c>
      <c r="JV56" s="166">
        <v>2.8881000000000001</v>
      </c>
      <c r="JW56" s="166">
        <v>-0.48</v>
      </c>
      <c r="JX56" s="167"/>
      <c r="JY56" s="166">
        <v>-8.4062000000000001</v>
      </c>
      <c r="JZ56" s="166">
        <v>-13.265000000000001</v>
      </c>
      <c r="KA56" s="166">
        <v>-16.098500000000001</v>
      </c>
      <c r="KB56" s="166">
        <v>-6.2201000000000004</v>
      </c>
      <c r="KC56" s="166">
        <v>9.2734000000000005</v>
      </c>
      <c r="KD56" s="166">
        <v>-10.654</v>
      </c>
      <c r="KE56" s="166">
        <v>0</v>
      </c>
      <c r="KF56" s="166">
        <v>-21.2</v>
      </c>
      <c r="KG56" s="166">
        <v>4.4000000000000004</v>
      </c>
      <c r="KH56" s="167"/>
      <c r="KI56" s="166">
        <v>-76.786699999999996</v>
      </c>
    </row>
    <row r="57" spans="1:295" x14ac:dyDescent="0.3">
      <c r="A57" s="226" t="s">
        <v>775</v>
      </c>
      <c r="B57" s="226"/>
      <c r="C57" s="168">
        <v>0</v>
      </c>
      <c r="D57" s="168">
        <v>5.9499000000000004</v>
      </c>
      <c r="E57" s="168">
        <v>-6.7050999999999998</v>
      </c>
      <c r="F57" s="168">
        <v>11.005100000000001</v>
      </c>
      <c r="G57" s="168">
        <v>10.250400000000001</v>
      </c>
      <c r="H57" s="168">
        <v>0</v>
      </c>
      <c r="I57" s="168">
        <v>19.7927</v>
      </c>
      <c r="J57" s="168">
        <v>0</v>
      </c>
      <c r="K57" s="168">
        <v>26.0198</v>
      </c>
      <c r="L57" s="168">
        <v>11.4886</v>
      </c>
      <c r="M57" s="168">
        <v>11.068300000000001</v>
      </c>
      <c r="N57" s="168">
        <v>0</v>
      </c>
      <c r="O57" s="168">
        <v>-17.600000000000001</v>
      </c>
      <c r="P57" s="168">
        <v>11</v>
      </c>
      <c r="Q57" s="168">
        <v>6.6239999999999997</v>
      </c>
      <c r="R57" s="168">
        <v>-15.4</v>
      </c>
      <c r="S57" s="168">
        <v>4.3670999999999998</v>
      </c>
      <c r="T57" s="168">
        <v>0</v>
      </c>
      <c r="U57" s="168">
        <v>9.1623000000000001</v>
      </c>
      <c r="V57" s="168">
        <v>9.2277000000000005</v>
      </c>
      <c r="W57" s="168">
        <v>15.524100000000001</v>
      </c>
      <c r="X57" s="168">
        <v>11.7308</v>
      </c>
      <c r="Y57" s="168">
        <v>-4.0708000000000002</v>
      </c>
      <c r="Z57" s="168">
        <v>2.6774</v>
      </c>
      <c r="AA57" s="168">
        <v>0</v>
      </c>
      <c r="AB57" s="168">
        <v>-0.4335</v>
      </c>
      <c r="AC57" s="168">
        <v>0</v>
      </c>
      <c r="AD57" s="168">
        <v>0.56200000000000006</v>
      </c>
      <c r="AE57" s="168">
        <v>7.391</v>
      </c>
      <c r="AF57" s="168">
        <v>-8.8800000000000008</v>
      </c>
      <c r="AG57" s="168">
        <v>2.2000000000000002</v>
      </c>
      <c r="AH57" s="168">
        <v>0</v>
      </c>
      <c r="AI57" s="168">
        <v>0</v>
      </c>
      <c r="AJ57" s="168">
        <v>-14.25</v>
      </c>
      <c r="AK57" s="168">
        <v>-14.25</v>
      </c>
      <c r="AL57" s="168">
        <v>-10</v>
      </c>
      <c r="AM57" s="168">
        <v>-2.9</v>
      </c>
      <c r="AN57" s="168">
        <v>-2.93</v>
      </c>
      <c r="AO57" s="168">
        <v>7.0782999999999996</v>
      </c>
      <c r="AP57" s="168">
        <v>4.5664999999999996</v>
      </c>
      <c r="AQ57" s="168">
        <v>21.754000000000001</v>
      </c>
      <c r="AR57" s="168">
        <v>24.095300000000002</v>
      </c>
      <c r="AS57" s="168">
        <v>-3.7987000000000002</v>
      </c>
      <c r="AT57" s="168">
        <v>-3.3490000000000002</v>
      </c>
      <c r="AU57" s="168">
        <v>-3.9445000000000001</v>
      </c>
      <c r="AV57" s="168">
        <v>21.271899999999999</v>
      </c>
      <c r="AW57" s="168">
        <v>25.870799999999999</v>
      </c>
      <c r="AX57" s="168">
        <v>-10.9846</v>
      </c>
      <c r="AY57" s="168">
        <v>-8.8413000000000004</v>
      </c>
      <c r="AZ57" s="168">
        <v>4.7469000000000001</v>
      </c>
      <c r="BA57" s="168">
        <v>31.193300000000001</v>
      </c>
      <c r="BB57" s="168">
        <v>28.4847</v>
      </c>
      <c r="BC57" s="168">
        <v>19.364000000000001</v>
      </c>
      <c r="BD57" s="168">
        <v>0.6</v>
      </c>
      <c r="BE57" s="168">
        <v>0.6</v>
      </c>
      <c r="BF57" s="168">
        <v>-20.761199999999999</v>
      </c>
      <c r="BG57" s="168">
        <v>-20.796500000000002</v>
      </c>
      <c r="BH57" s="168">
        <v>-0.53739999999999999</v>
      </c>
      <c r="BI57" s="168">
        <v>0</v>
      </c>
      <c r="BJ57" s="168">
        <v>8.4412000000000003</v>
      </c>
      <c r="BK57" s="168">
        <v>6.7157</v>
      </c>
      <c r="BL57" s="168">
        <v>2.9914999999999998</v>
      </c>
      <c r="BM57" s="168">
        <v>2.0352000000000001</v>
      </c>
      <c r="BN57" s="168">
        <v>-68.910799999999995</v>
      </c>
      <c r="BO57" s="168">
        <v>88.869900000000001</v>
      </c>
      <c r="BP57" s="168">
        <v>89.815899999999999</v>
      </c>
      <c r="BQ57" s="168">
        <v>85.254400000000004</v>
      </c>
      <c r="BR57" s="168">
        <v>-57.705199999999998</v>
      </c>
      <c r="BS57" s="168">
        <v>0</v>
      </c>
      <c r="BT57" s="168">
        <v>0</v>
      </c>
      <c r="BU57" s="168">
        <v>0</v>
      </c>
      <c r="BV57" s="168">
        <v>39.359400000000001</v>
      </c>
      <c r="BW57" s="168">
        <v>11.03</v>
      </c>
      <c r="BX57" s="168">
        <v>13.35</v>
      </c>
      <c r="BY57" s="168">
        <v>2.63</v>
      </c>
      <c r="BZ57" s="168">
        <v>13.65</v>
      </c>
      <c r="CA57" s="168">
        <v>-6.5597000000000003</v>
      </c>
      <c r="CB57" s="168">
        <v>-6.1577999999999999</v>
      </c>
      <c r="CC57" s="168">
        <v>36.516800000000003</v>
      </c>
      <c r="CD57" s="168">
        <v>34.289499999999997</v>
      </c>
      <c r="CE57" s="168">
        <v>1.5282</v>
      </c>
      <c r="CF57" s="168">
        <v>-1.5948</v>
      </c>
      <c r="CG57" s="168">
        <v>-1.5665</v>
      </c>
      <c r="CH57" s="168">
        <v>8.0683000000000007</v>
      </c>
      <c r="CI57" s="168">
        <v>17.131</v>
      </c>
      <c r="CJ57" s="168">
        <v>2.88</v>
      </c>
      <c r="CK57" s="168">
        <v>6.4119999999999999</v>
      </c>
      <c r="CL57" s="168">
        <v>58.4</v>
      </c>
      <c r="CM57" s="168">
        <v>3.3</v>
      </c>
      <c r="CN57" s="168">
        <v>-1.53</v>
      </c>
      <c r="CO57" s="168">
        <v>39.466200000000001</v>
      </c>
      <c r="CP57" s="168">
        <v>39.730400000000003</v>
      </c>
      <c r="CQ57" s="168">
        <v>37.873800000000003</v>
      </c>
      <c r="CR57" s="168">
        <v>131.46940000000001</v>
      </c>
      <c r="CS57" s="168">
        <v>131.3724</v>
      </c>
      <c r="CT57" s="168">
        <v>-17.516100000000002</v>
      </c>
      <c r="CU57" s="168">
        <v>-72.146100000000004</v>
      </c>
      <c r="CV57" s="168">
        <v>-15.2186</v>
      </c>
      <c r="CW57" s="168">
        <v>2.9578000000000002</v>
      </c>
      <c r="CX57" s="168">
        <v>34.25</v>
      </c>
      <c r="CY57" s="168">
        <v>23.88</v>
      </c>
      <c r="CZ57" s="168">
        <v>12.661099999999999</v>
      </c>
      <c r="DA57" s="168">
        <v>12.795999999999999</v>
      </c>
      <c r="DB57" s="168">
        <v>-5.96</v>
      </c>
      <c r="DC57" s="168">
        <v>0</v>
      </c>
      <c r="DD57" s="168">
        <v>-1.9562999999999999</v>
      </c>
      <c r="DE57" s="168">
        <v>-2.1511</v>
      </c>
      <c r="DF57" s="168">
        <v>52.130200000000002</v>
      </c>
      <c r="DG57" s="168">
        <v>1.5699999999999999E-2</v>
      </c>
      <c r="DH57" s="168">
        <v>-2.839</v>
      </c>
      <c r="DI57" s="168">
        <v>16.399999999999999</v>
      </c>
      <c r="DJ57" s="168">
        <v>16.3</v>
      </c>
      <c r="DK57" s="168">
        <v>-1.4087000000000001</v>
      </c>
      <c r="DL57" s="168">
        <v>7.1120999999999999</v>
      </c>
      <c r="DM57" s="168">
        <v>40.853099999999998</v>
      </c>
      <c r="DN57" s="168">
        <v>17.0761</v>
      </c>
      <c r="DO57" s="168">
        <v>7.68</v>
      </c>
      <c r="DP57" s="168">
        <v>0.56999999999999995</v>
      </c>
      <c r="DQ57" s="168">
        <v>13.9725</v>
      </c>
      <c r="DR57" s="168">
        <v>-10.2906</v>
      </c>
      <c r="DS57" s="168">
        <v>-2.64</v>
      </c>
      <c r="DT57" s="168">
        <v>-2.71</v>
      </c>
      <c r="DU57" s="168">
        <v>41.44</v>
      </c>
      <c r="DV57" s="168">
        <v>27.71</v>
      </c>
      <c r="DW57" s="168">
        <v>-6.9090999999999996</v>
      </c>
      <c r="DX57" s="168">
        <v>-3.8</v>
      </c>
      <c r="DY57" s="168">
        <v>-29.4712</v>
      </c>
      <c r="DZ57" s="168">
        <v>-28.181799999999999</v>
      </c>
      <c r="EA57" s="168">
        <v>53.408499999999997</v>
      </c>
      <c r="EB57" s="168">
        <v>27.202300000000001</v>
      </c>
      <c r="EC57" s="168">
        <v>15.006</v>
      </c>
      <c r="ED57" s="168">
        <v>16.0854</v>
      </c>
      <c r="EE57" s="168">
        <v>3.4674</v>
      </c>
      <c r="EF57" s="168">
        <v>-8.3887</v>
      </c>
      <c r="EG57" s="168">
        <v>-9.0510000000000002</v>
      </c>
      <c r="EH57" s="168">
        <v>-77.822500000000005</v>
      </c>
      <c r="EI57" s="168">
        <v>23.204799999999999</v>
      </c>
      <c r="EJ57" s="168">
        <v>0</v>
      </c>
      <c r="EK57" s="168">
        <v>-3.5383</v>
      </c>
      <c r="EL57" s="168">
        <v>-2.5619999999999998</v>
      </c>
      <c r="EM57" s="168">
        <v>22.502700000000001</v>
      </c>
      <c r="EN57" s="168">
        <v>8.6557999999999993</v>
      </c>
      <c r="EO57" s="168">
        <v>6.6921999999999997</v>
      </c>
      <c r="EP57" s="168">
        <v>36.368000000000002</v>
      </c>
      <c r="EQ57" s="168">
        <v>-17.885100000000001</v>
      </c>
      <c r="ER57" s="168">
        <v>-16.6233</v>
      </c>
      <c r="ES57" s="168">
        <v>12.176399999999999</v>
      </c>
      <c r="ET57" s="168">
        <v>0</v>
      </c>
      <c r="EU57" s="168">
        <v>-6.39</v>
      </c>
      <c r="EV57" s="168">
        <v>9.6</v>
      </c>
      <c r="EW57" s="168">
        <v>6.9546999999999999</v>
      </c>
      <c r="EX57" s="168">
        <v>25.070900000000002</v>
      </c>
      <c r="EY57" s="168">
        <v>-6.7626999999999997</v>
      </c>
      <c r="EZ57" s="168">
        <v>4.6913999999999998</v>
      </c>
      <c r="FA57" s="168">
        <v>3.5973999999999999</v>
      </c>
      <c r="FB57" s="168">
        <v>14.361499999999999</v>
      </c>
      <c r="FC57" s="168">
        <v>-9.3099000000000007</v>
      </c>
      <c r="FD57" s="168">
        <v>0</v>
      </c>
      <c r="FE57" s="168">
        <v>1.7612000000000001</v>
      </c>
      <c r="FF57" s="168">
        <v>1.9632000000000001</v>
      </c>
      <c r="FG57" s="168">
        <v>4.5286999999999997</v>
      </c>
      <c r="FH57" s="168">
        <v>4.4109999999999996</v>
      </c>
      <c r="FI57" s="168">
        <v>3.36</v>
      </c>
      <c r="FJ57" s="168">
        <v>10.0474</v>
      </c>
      <c r="FK57" s="168">
        <v>9.7125000000000004</v>
      </c>
      <c r="FL57" s="168">
        <v>9.3775999999999993</v>
      </c>
      <c r="FM57" s="168">
        <v>24.298500000000001</v>
      </c>
      <c r="FN57" s="168">
        <v>24.084299999999999</v>
      </c>
      <c r="FO57" s="168">
        <v>12.874000000000001</v>
      </c>
      <c r="FP57" s="168">
        <v>26.615500000000001</v>
      </c>
      <c r="FQ57" s="168">
        <v>22.628499999999999</v>
      </c>
      <c r="FR57" s="168">
        <v>-10.39</v>
      </c>
      <c r="FS57" s="168">
        <v>-0.80520000000000003</v>
      </c>
      <c r="FT57" s="168">
        <v>0.40400000000000003</v>
      </c>
      <c r="FU57" s="168">
        <v>2.9</v>
      </c>
      <c r="FV57" s="168">
        <v>4.6900000000000004</v>
      </c>
      <c r="FW57" s="168">
        <v>0</v>
      </c>
      <c r="FX57" s="168">
        <v>2.4283000000000001</v>
      </c>
      <c r="FY57" s="168">
        <v>6.7789999999999999</v>
      </c>
      <c r="FZ57" s="168">
        <v>1.222</v>
      </c>
      <c r="GA57" s="168">
        <v>4.0202999999999998</v>
      </c>
      <c r="GB57" s="168">
        <v>12.49</v>
      </c>
      <c r="GC57" s="168">
        <v>-6.2748999999999997</v>
      </c>
      <c r="GD57" s="168">
        <v>-7.2499999999999995E-2</v>
      </c>
      <c r="GE57" s="168">
        <v>-2.66</v>
      </c>
      <c r="GF57" s="168">
        <v>27.862500000000001</v>
      </c>
      <c r="GG57" s="168">
        <v>0</v>
      </c>
      <c r="GH57" s="168">
        <v>28.188600000000001</v>
      </c>
      <c r="GI57" s="168">
        <v>-0.8347</v>
      </c>
      <c r="GJ57" s="168">
        <v>0</v>
      </c>
      <c r="GK57" s="168">
        <v>3.8115999999999999</v>
      </c>
      <c r="GL57" s="168">
        <v>7.1300000000000002E-2</v>
      </c>
      <c r="GM57" s="168">
        <v>0</v>
      </c>
      <c r="GN57" s="168">
        <v>-7.4703999999999997</v>
      </c>
      <c r="GO57" s="168">
        <v>-9.7542000000000009</v>
      </c>
      <c r="GP57" s="168">
        <v>7.0030999999999999</v>
      </c>
      <c r="GQ57" s="168">
        <v>-23.108799999999999</v>
      </c>
      <c r="GR57" s="168">
        <v>12.7629</v>
      </c>
      <c r="GS57" s="168">
        <v>12.3908</v>
      </c>
      <c r="GT57" s="168">
        <v>177.73920000000001</v>
      </c>
      <c r="GU57" s="168">
        <v>-0.28870000000000001</v>
      </c>
      <c r="GV57" s="168">
        <v>-6.2233999999999998</v>
      </c>
      <c r="GW57" s="168">
        <v>17.4711</v>
      </c>
      <c r="GX57" s="168">
        <v>5.6898999999999997</v>
      </c>
      <c r="GY57" s="168">
        <v>7.3620000000000001</v>
      </c>
      <c r="GZ57" s="168">
        <v>7.6345000000000001</v>
      </c>
      <c r="HA57" s="168">
        <v>5</v>
      </c>
      <c r="HB57" s="168">
        <v>26.8567</v>
      </c>
      <c r="HC57" s="168">
        <v>29.300999999999998</v>
      </c>
      <c r="HD57" s="168">
        <v>-0.42</v>
      </c>
      <c r="HE57" s="168">
        <v>9.5927000000000007</v>
      </c>
      <c r="HF57" s="168">
        <v>61.588799999999999</v>
      </c>
      <c r="HG57" s="168">
        <v>9.1181999999999999</v>
      </c>
      <c r="HH57" s="168">
        <v>47.427999999999997</v>
      </c>
      <c r="HI57" s="168">
        <v>14.0549</v>
      </c>
      <c r="HJ57" s="168">
        <v>15.6922</v>
      </c>
      <c r="HK57" s="168">
        <v>0</v>
      </c>
      <c r="HL57" s="168">
        <v>-5.8425000000000002</v>
      </c>
      <c r="HM57" s="168">
        <v>0</v>
      </c>
      <c r="HN57" s="168">
        <v>0</v>
      </c>
      <c r="HO57" s="168">
        <v>68.868300000000005</v>
      </c>
      <c r="HP57" s="168">
        <v>69.406899999999993</v>
      </c>
      <c r="HQ57" s="168">
        <v>-17.22</v>
      </c>
      <c r="HR57" s="168">
        <v>-16.994700000000002</v>
      </c>
      <c r="HS57" s="168">
        <v>1.9595</v>
      </c>
      <c r="HT57" s="168">
        <v>2.3376999999999999</v>
      </c>
      <c r="HU57" s="168">
        <v>18.09</v>
      </c>
      <c r="HV57" s="168">
        <v>18.010000000000002</v>
      </c>
      <c r="HW57" s="168">
        <v>-29.9</v>
      </c>
      <c r="HX57" s="168">
        <v>-30.1</v>
      </c>
      <c r="HY57" s="168">
        <v>1.4951000000000001</v>
      </c>
      <c r="HZ57" s="168">
        <v>7.76</v>
      </c>
      <c r="IA57" s="168">
        <v>78.939099999999996</v>
      </c>
      <c r="IB57" s="168">
        <v>18.0976</v>
      </c>
      <c r="IC57" s="168">
        <v>18.077200000000001</v>
      </c>
      <c r="ID57" s="168">
        <v>-14.8</v>
      </c>
      <c r="IE57" s="168">
        <v>-35</v>
      </c>
      <c r="IF57" s="168">
        <v>14.1</v>
      </c>
      <c r="IG57" s="168">
        <v>13.6</v>
      </c>
      <c r="IH57" s="168">
        <v>-16.6358</v>
      </c>
      <c r="II57" s="168">
        <v>-16.7026</v>
      </c>
      <c r="IJ57" s="168">
        <v>-55.722299999999997</v>
      </c>
      <c r="IK57" s="168">
        <v>2.1135000000000002</v>
      </c>
      <c r="IL57" s="168">
        <v>-208.67160000000001</v>
      </c>
      <c r="IM57" s="168">
        <v>8.4614999999999991</v>
      </c>
      <c r="IN57" s="168">
        <v>3.1320000000000001</v>
      </c>
      <c r="IO57" s="168">
        <v>102.4918</v>
      </c>
      <c r="IP57" s="168">
        <v>128.75</v>
      </c>
      <c r="IQ57" s="168">
        <v>160.61369999999999</v>
      </c>
      <c r="IR57" s="168">
        <v>152.6739</v>
      </c>
      <c r="IS57" s="168">
        <v>36.674900000000001</v>
      </c>
      <c r="IT57" s="168">
        <v>31.659600000000001</v>
      </c>
      <c r="IU57" s="168">
        <v>32.323300000000003</v>
      </c>
      <c r="IV57" s="168">
        <v>48.048000000000002</v>
      </c>
      <c r="IW57" s="168">
        <v>193.9819</v>
      </c>
      <c r="IX57" s="168">
        <v>-190.85140000000001</v>
      </c>
      <c r="IY57" s="168">
        <v>62.981200000000001</v>
      </c>
      <c r="IZ57" s="168">
        <v>47.332000000000001</v>
      </c>
      <c r="JA57" s="168">
        <v>0.82150000000000001</v>
      </c>
      <c r="JB57" s="168">
        <v>0</v>
      </c>
      <c r="JC57" s="168">
        <v>-5.52</v>
      </c>
      <c r="JD57" s="168">
        <v>-0.621</v>
      </c>
      <c r="JE57" s="168">
        <v>-0.627</v>
      </c>
      <c r="JF57" s="168">
        <v>8.32</v>
      </c>
      <c r="JG57" s="168">
        <v>1.04</v>
      </c>
      <c r="JH57" s="168">
        <v>-1.6603000000000001</v>
      </c>
      <c r="JI57" s="168">
        <v>0.14799999999999999</v>
      </c>
      <c r="JJ57" s="168">
        <v>19.044799999999999</v>
      </c>
      <c r="JK57" s="168">
        <v>-3.8956</v>
      </c>
      <c r="JL57" s="168">
        <v>6.7</v>
      </c>
      <c r="JM57" s="168">
        <v>6.6449999999999996</v>
      </c>
      <c r="JN57" s="168">
        <v>6.32</v>
      </c>
      <c r="JO57" s="168">
        <v>2.8079000000000001</v>
      </c>
      <c r="JP57" s="168">
        <v>3.2877999999999998</v>
      </c>
      <c r="JQ57" s="168">
        <v>5.2865000000000002</v>
      </c>
      <c r="JR57" s="168">
        <v>4.4122000000000003</v>
      </c>
      <c r="JS57" s="168">
        <v>4.4778000000000002</v>
      </c>
      <c r="JT57" s="168">
        <v>0</v>
      </c>
      <c r="JU57" s="168">
        <v>29.9</v>
      </c>
      <c r="JV57" s="168">
        <v>4.6268000000000002</v>
      </c>
      <c r="JW57" s="168">
        <v>0.8</v>
      </c>
      <c r="JX57" s="168">
        <v>0</v>
      </c>
      <c r="JY57" s="168">
        <v>0</v>
      </c>
      <c r="JZ57" s="168">
        <v>-11.3963</v>
      </c>
      <c r="KA57" s="168">
        <v>-14.2502</v>
      </c>
      <c r="KB57" s="168">
        <v>2.5539000000000001</v>
      </c>
      <c r="KC57" s="168">
        <v>12.6967</v>
      </c>
      <c r="KD57" s="168">
        <v>-7.8887</v>
      </c>
      <c r="KE57" s="168">
        <v>5.4942000000000002</v>
      </c>
      <c r="KF57" s="168">
        <v>-21.2</v>
      </c>
      <c r="KG57" s="168">
        <v>13.4</v>
      </c>
      <c r="KH57" s="168">
        <v>0</v>
      </c>
      <c r="KI57" s="168">
        <v>-59.574100000000001</v>
      </c>
    </row>
    <row r="58" spans="1:295" x14ac:dyDescent="0.3">
      <c r="A58" s="226" t="s">
        <v>776</v>
      </c>
      <c r="B58" s="226"/>
      <c r="C58" s="168">
        <v>0</v>
      </c>
      <c r="D58" s="168">
        <v>1.9617</v>
      </c>
      <c r="E58" s="168">
        <v>-10.914300000000001</v>
      </c>
      <c r="F58" s="168">
        <v>-5.0167999999999999</v>
      </c>
      <c r="G58" s="168">
        <v>6.1087999999999996</v>
      </c>
      <c r="H58" s="168">
        <v>0</v>
      </c>
      <c r="I58" s="168">
        <v>6.8722000000000003</v>
      </c>
      <c r="J58" s="168">
        <v>0</v>
      </c>
      <c r="K58" s="168">
        <v>5.6403999999999996</v>
      </c>
      <c r="L58" s="168">
        <v>1.2829999999999999</v>
      </c>
      <c r="M58" s="168">
        <v>3.6682000000000001</v>
      </c>
      <c r="N58" s="168">
        <v>-8.8800000000000008</v>
      </c>
      <c r="O58" s="168">
        <v>-33</v>
      </c>
      <c r="P58" s="168">
        <v>-4.4000000000000004</v>
      </c>
      <c r="Q58" s="168">
        <v>1.6559999999999999</v>
      </c>
      <c r="R58" s="168">
        <v>-24.2</v>
      </c>
      <c r="S58" s="168">
        <v>-0.82110000000000005</v>
      </c>
      <c r="T58" s="168">
        <v>0</v>
      </c>
      <c r="U58" s="168">
        <v>2.1597</v>
      </c>
      <c r="V58" s="168">
        <v>2.0767000000000002</v>
      </c>
      <c r="W58" s="168">
        <v>4.0263</v>
      </c>
      <c r="X58" s="168">
        <v>5.0979999999999999</v>
      </c>
      <c r="Y58" s="168">
        <v>-6.1422999999999996</v>
      </c>
      <c r="Z58" s="168">
        <v>1.0605</v>
      </c>
      <c r="AA58" s="168">
        <v>0</v>
      </c>
      <c r="AB58" s="168">
        <v>-1.3728</v>
      </c>
      <c r="AC58" s="168">
        <v>-1.002</v>
      </c>
      <c r="AD58" s="168">
        <v>-0.98599999999999999</v>
      </c>
      <c r="AE58" s="168">
        <v>3.8370000000000002</v>
      </c>
      <c r="AF58" s="168">
        <v>-22.2</v>
      </c>
      <c r="AG58" s="168">
        <v>-17.600000000000001</v>
      </c>
      <c r="AH58" s="168">
        <v>0</v>
      </c>
      <c r="AI58" s="168">
        <v>0</v>
      </c>
      <c r="AJ58" s="168">
        <v>-23.24</v>
      </c>
      <c r="AK58" s="168">
        <v>-23.16</v>
      </c>
      <c r="AL58" s="168">
        <v>-10</v>
      </c>
      <c r="AM58" s="168">
        <v>-7.59</v>
      </c>
      <c r="AN58" s="168">
        <v>-7.6</v>
      </c>
      <c r="AO58" s="168">
        <v>0.1976</v>
      </c>
      <c r="AP58" s="168">
        <v>3.2233000000000001</v>
      </c>
      <c r="AQ58" s="168">
        <v>11.529400000000001</v>
      </c>
      <c r="AR58" s="168">
        <v>12.6038</v>
      </c>
      <c r="AS58" s="168">
        <v>-23.017099999999999</v>
      </c>
      <c r="AT58" s="168">
        <v>-15.003399999999999</v>
      </c>
      <c r="AU58" s="168">
        <v>-14.533899999999999</v>
      </c>
      <c r="AV58" s="168">
        <v>-2.8267000000000002</v>
      </c>
      <c r="AW58" s="168">
        <v>-2.8073000000000001</v>
      </c>
      <c r="AX58" s="168">
        <v>-17.146799999999999</v>
      </c>
      <c r="AY58" s="168">
        <v>-14.7355</v>
      </c>
      <c r="AZ58" s="168">
        <v>0.8014</v>
      </c>
      <c r="BA58" s="168">
        <v>2.7</v>
      </c>
      <c r="BB58" s="168">
        <v>-3.7218</v>
      </c>
      <c r="BC58" s="168">
        <v>-4.3541999999999996</v>
      </c>
      <c r="BD58" s="168">
        <v>-6.7</v>
      </c>
      <c r="BE58" s="168">
        <v>-7.1</v>
      </c>
      <c r="BF58" s="168">
        <v>-29.475999999999999</v>
      </c>
      <c r="BG58" s="168">
        <v>-29.210100000000001</v>
      </c>
      <c r="BH58" s="168">
        <v>-3.0998999999999999</v>
      </c>
      <c r="BI58" s="168">
        <v>0</v>
      </c>
      <c r="BJ58" s="168">
        <v>-11.716200000000001</v>
      </c>
      <c r="BK58" s="168">
        <v>-1.2403</v>
      </c>
      <c r="BL58" s="168">
        <v>-0.19370000000000001</v>
      </c>
      <c r="BM58" s="168">
        <v>-0.37319999999999998</v>
      </c>
      <c r="BN58" s="168">
        <v>-171.05619999999999</v>
      </c>
      <c r="BO58" s="168">
        <v>51.637300000000003</v>
      </c>
      <c r="BP58" s="168">
        <v>51.6678</v>
      </c>
      <c r="BQ58" s="168">
        <v>-1.4675</v>
      </c>
      <c r="BR58" s="168">
        <v>-144.35720000000001</v>
      </c>
      <c r="BS58" s="168">
        <v>0</v>
      </c>
      <c r="BT58" s="168">
        <v>0</v>
      </c>
      <c r="BU58" s="168">
        <v>0</v>
      </c>
      <c r="BV58" s="168">
        <v>11.6561</v>
      </c>
      <c r="BW58" s="168">
        <v>5.95</v>
      </c>
      <c r="BX58" s="168">
        <v>6.64</v>
      </c>
      <c r="BY58" s="168">
        <v>-15.08</v>
      </c>
      <c r="BZ58" s="168">
        <v>0.25</v>
      </c>
      <c r="CA58" s="168">
        <v>-21.562899999999999</v>
      </c>
      <c r="CB58" s="168">
        <v>-21.161000000000001</v>
      </c>
      <c r="CC58" s="168">
        <v>10.9879</v>
      </c>
      <c r="CD58" s="168">
        <v>9.7666000000000004</v>
      </c>
      <c r="CE58" s="168">
        <v>-7.7163000000000004</v>
      </c>
      <c r="CF58" s="168">
        <v>-32.134900000000002</v>
      </c>
      <c r="CG58" s="168">
        <v>-31.922000000000001</v>
      </c>
      <c r="CH58" s="168">
        <v>-12.724299999999999</v>
      </c>
      <c r="CI58" s="168">
        <v>1.3009999999999999</v>
      </c>
      <c r="CJ58" s="168">
        <v>2.88</v>
      </c>
      <c r="CK58" s="168">
        <v>6.4119999999999999</v>
      </c>
      <c r="CL58" s="168">
        <v>38.799999999999997</v>
      </c>
      <c r="CM58" s="168">
        <v>-29.1</v>
      </c>
      <c r="CN58" s="168">
        <v>-3.95</v>
      </c>
      <c r="CO58" s="168">
        <v>27.793700000000001</v>
      </c>
      <c r="CP58" s="168">
        <v>27.524100000000001</v>
      </c>
      <c r="CQ58" s="168">
        <v>26.551500000000001</v>
      </c>
      <c r="CR58" s="168">
        <v>67.778700000000001</v>
      </c>
      <c r="CS58" s="168">
        <v>68.553399999999996</v>
      </c>
      <c r="CT58" s="168">
        <v>-28.793199999999999</v>
      </c>
      <c r="CU58" s="168">
        <v>-142.19630000000001</v>
      </c>
      <c r="CV58" s="168">
        <v>-28.720199999999998</v>
      </c>
      <c r="CW58" s="168">
        <v>1.2799</v>
      </c>
      <c r="CX58" s="168">
        <v>26.06</v>
      </c>
      <c r="CY58" s="168">
        <v>7.19</v>
      </c>
      <c r="CZ58" s="168">
        <v>3.2860999999999998</v>
      </c>
      <c r="DA58" s="168">
        <v>3.714</v>
      </c>
      <c r="DB58" s="168">
        <v>-12.16</v>
      </c>
      <c r="DC58" s="168">
        <v>0</v>
      </c>
      <c r="DD58" s="168">
        <v>-19.1251</v>
      </c>
      <c r="DE58" s="168">
        <v>-18.8657</v>
      </c>
      <c r="DF58" s="168">
        <v>9.9510000000000005</v>
      </c>
      <c r="DG58" s="168">
        <v>1.4500000000000001E-2</v>
      </c>
      <c r="DH58" s="168">
        <v>-6.4151999999999996</v>
      </c>
      <c r="DI58" s="168">
        <v>-7.8</v>
      </c>
      <c r="DJ58" s="168">
        <v>-7.3</v>
      </c>
      <c r="DK58" s="168">
        <v>-6.4757999999999996</v>
      </c>
      <c r="DL58" s="168">
        <v>-3.7402000000000002</v>
      </c>
      <c r="DM58" s="168">
        <v>30.443899999999999</v>
      </c>
      <c r="DN58" s="168">
        <v>1.8613</v>
      </c>
      <c r="DO58" s="168">
        <v>-3.43</v>
      </c>
      <c r="DP58" s="168">
        <v>-1.95</v>
      </c>
      <c r="DQ58" s="168">
        <v>6.3585000000000003</v>
      </c>
      <c r="DR58" s="168">
        <v>-54.403100000000002</v>
      </c>
      <c r="DS58" s="168">
        <v>-14.5</v>
      </c>
      <c r="DT58" s="168">
        <v>-14.65</v>
      </c>
      <c r="DU58" s="168">
        <v>16.59</v>
      </c>
      <c r="DV58" s="168">
        <v>15.83</v>
      </c>
      <c r="DW58" s="168">
        <v>-53.218200000000003</v>
      </c>
      <c r="DX58" s="168">
        <v>-26.409099999999999</v>
      </c>
      <c r="DY58" s="168">
        <v>-43.482500000000002</v>
      </c>
      <c r="DZ58" s="168">
        <v>-41.363599999999998</v>
      </c>
      <c r="EA58" s="168">
        <v>-15.4907</v>
      </c>
      <c r="EB58" s="168">
        <v>-34.683300000000003</v>
      </c>
      <c r="EC58" s="168">
        <v>-39.734000000000002</v>
      </c>
      <c r="ED58" s="168">
        <v>-40.298000000000002</v>
      </c>
      <c r="EE58" s="168">
        <v>-23.205200000000001</v>
      </c>
      <c r="EF58" s="168">
        <v>-27.623799999999999</v>
      </c>
      <c r="EG58" s="168">
        <v>-12.622</v>
      </c>
      <c r="EH58" s="168">
        <v>-175.50839999999999</v>
      </c>
      <c r="EI58" s="168">
        <v>-42.2179</v>
      </c>
      <c r="EJ58" s="168">
        <v>0</v>
      </c>
      <c r="EK58" s="168">
        <v>-12.6492</v>
      </c>
      <c r="EL58" s="168">
        <v>-11.835800000000001</v>
      </c>
      <c r="EM58" s="168">
        <v>0</v>
      </c>
      <c r="EN58" s="168">
        <v>-23.0625</v>
      </c>
      <c r="EO58" s="168">
        <v>-22.436900000000001</v>
      </c>
      <c r="EP58" s="168">
        <v>-11.78</v>
      </c>
      <c r="EQ58" s="168">
        <v>-30.7896</v>
      </c>
      <c r="ER58" s="168">
        <v>-30.4968</v>
      </c>
      <c r="ES58" s="168">
        <v>-5.4962999999999997</v>
      </c>
      <c r="ET58" s="168">
        <v>-23</v>
      </c>
      <c r="EU58" s="168">
        <v>-22.31</v>
      </c>
      <c r="EV58" s="168">
        <v>-12.5</v>
      </c>
      <c r="EW58" s="168">
        <v>3.9483000000000001</v>
      </c>
      <c r="EX58" s="168">
        <v>-32.052199999999999</v>
      </c>
      <c r="EY58" s="168">
        <v>-9.6062999999999992</v>
      </c>
      <c r="EZ58" s="168">
        <v>1.7964</v>
      </c>
      <c r="FA58" s="168">
        <v>1.2798</v>
      </c>
      <c r="FB58" s="168">
        <v>-6.8563999999999998</v>
      </c>
      <c r="FC58" s="168">
        <v>-31.489699999999999</v>
      </c>
      <c r="FD58" s="168">
        <v>0</v>
      </c>
      <c r="FE58" s="168">
        <v>0.66139999999999999</v>
      </c>
      <c r="FF58" s="168">
        <v>0.87809999999999999</v>
      </c>
      <c r="FG58" s="168">
        <v>0</v>
      </c>
      <c r="FH58" s="168">
        <v>0</v>
      </c>
      <c r="FI58" s="168">
        <v>0</v>
      </c>
      <c r="FJ58" s="168">
        <v>-6.0284000000000004</v>
      </c>
      <c r="FK58" s="168">
        <v>-5.6935000000000002</v>
      </c>
      <c r="FL58" s="168">
        <v>-27.462800000000001</v>
      </c>
      <c r="FM58" s="168">
        <v>11.2828</v>
      </c>
      <c r="FN58" s="168">
        <v>10.923</v>
      </c>
      <c r="FO58" s="168">
        <v>-16.3856</v>
      </c>
      <c r="FP58" s="168">
        <v>0</v>
      </c>
      <c r="FQ58" s="168">
        <v>6.4759000000000002</v>
      </c>
      <c r="FR58" s="168">
        <v>-22.49</v>
      </c>
      <c r="FS58" s="168">
        <v>-4.1121999999999996</v>
      </c>
      <c r="FT58" s="168">
        <v>0.25290000000000001</v>
      </c>
      <c r="FU58" s="168">
        <v>0.75</v>
      </c>
      <c r="FV58" s="168">
        <v>-0.3</v>
      </c>
      <c r="FW58" s="168">
        <v>-22.628399999999999</v>
      </c>
      <c r="FX58" s="168">
        <v>0</v>
      </c>
      <c r="FY58" s="168">
        <v>4.742</v>
      </c>
      <c r="FZ58" s="168">
        <v>0.39300000000000002</v>
      </c>
      <c r="GA58" s="168">
        <v>1.9076</v>
      </c>
      <c r="GB58" s="168">
        <v>4.1500000000000004</v>
      </c>
      <c r="GC58" s="168">
        <v>-33.104900000000001</v>
      </c>
      <c r="GD58" s="168">
        <v>-23.845800000000001</v>
      </c>
      <c r="GE58" s="168">
        <v>-4.57</v>
      </c>
      <c r="GF58" s="168">
        <v>20.7742</v>
      </c>
      <c r="GG58" s="168">
        <v>0</v>
      </c>
      <c r="GH58" s="168">
        <v>14.560600000000001</v>
      </c>
      <c r="GI58" s="168">
        <v>-18.716200000000001</v>
      </c>
      <c r="GJ58" s="168">
        <v>-2.6128</v>
      </c>
      <c r="GK58" s="168">
        <v>1.7337</v>
      </c>
      <c r="GL58" s="168">
        <v>3.5299999999999998E-2</v>
      </c>
      <c r="GM58" s="168">
        <v>0</v>
      </c>
      <c r="GN58" s="168">
        <v>-10.2576</v>
      </c>
      <c r="GO58" s="168">
        <v>-32.712000000000003</v>
      </c>
      <c r="GP58" s="168">
        <v>-1.1863999999999999</v>
      </c>
      <c r="GQ58" s="168">
        <v>-34.789200000000001</v>
      </c>
      <c r="GR58" s="168">
        <v>1.0881000000000001</v>
      </c>
      <c r="GS58" s="168">
        <v>0</v>
      </c>
      <c r="GT58" s="168">
        <v>112.09610000000001</v>
      </c>
      <c r="GU58" s="168">
        <v>-5.1749000000000001</v>
      </c>
      <c r="GV58" s="168">
        <v>-11.7469</v>
      </c>
      <c r="GW58" s="168">
        <v>-6.5124000000000004</v>
      </c>
      <c r="GX58" s="168">
        <v>0.64749999999999996</v>
      </c>
      <c r="GY58" s="168">
        <v>3.3984999999999999</v>
      </c>
      <c r="GZ58" s="168">
        <v>3.3302999999999998</v>
      </c>
      <c r="HA58" s="168">
        <v>0</v>
      </c>
      <c r="HB58" s="168">
        <v>13.3819</v>
      </c>
      <c r="HC58" s="168">
        <v>14.8658</v>
      </c>
      <c r="HD58" s="168">
        <v>-11.73</v>
      </c>
      <c r="HE58" s="168">
        <v>-2.6737000000000002</v>
      </c>
      <c r="HF58" s="168">
        <v>25.796299999999999</v>
      </c>
      <c r="HG58" s="168">
        <v>-30.130500000000001</v>
      </c>
      <c r="HH58" s="168">
        <v>10.6328</v>
      </c>
      <c r="HI58" s="168">
        <v>-14.841699999999999</v>
      </c>
      <c r="HJ58" s="168">
        <v>-15.0724</v>
      </c>
      <c r="HK58" s="168">
        <v>-15.124599999999999</v>
      </c>
      <c r="HL58" s="168">
        <v>-15.8035</v>
      </c>
      <c r="HM58" s="168">
        <v>-11.299200000000001</v>
      </c>
      <c r="HN58" s="168">
        <v>-12.6348</v>
      </c>
      <c r="HO58" s="168">
        <v>16.698</v>
      </c>
      <c r="HP58" s="168">
        <v>14.836</v>
      </c>
      <c r="HQ58" s="168">
        <v>-29.129300000000001</v>
      </c>
      <c r="HR58" s="168">
        <v>-28.547000000000001</v>
      </c>
      <c r="HS58" s="168">
        <v>-20.314299999999999</v>
      </c>
      <c r="HT58" s="168">
        <v>-20.317299999999999</v>
      </c>
      <c r="HU58" s="168">
        <v>5.52</v>
      </c>
      <c r="HV58" s="168">
        <v>5.58</v>
      </c>
      <c r="HW58" s="168">
        <v>-36.4</v>
      </c>
      <c r="HX58" s="168">
        <v>-36.9</v>
      </c>
      <c r="HY58" s="168">
        <v>0.81030000000000002</v>
      </c>
      <c r="HZ58" s="168">
        <v>-10.8</v>
      </c>
      <c r="IA58" s="168">
        <v>56.436500000000002</v>
      </c>
      <c r="IB58" s="168">
        <v>6.9047999999999998</v>
      </c>
      <c r="IC58" s="168">
        <v>7.2784000000000004</v>
      </c>
      <c r="ID58" s="168">
        <v>-22.1</v>
      </c>
      <c r="IE58" s="168">
        <v>-44.8</v>
      </c>
      <c r="IF58" s="168">
        <v>4</v>
      </c>
      <c r="IG58" s="168">
        <v>3.4</v>
      </c>
      <c r="IH58" s="168">
        <v>-18.543900000000001</v>
      </c>
      <c r="II58" s="168">
        <v>-18.462199999999999</v>
      </c>
      <c r="IJ58" s="168">
        <v>-134.13839999999999</v>
      </c>
      <c r="IK58" s="168">
        <v>-70.637900000000002</v>
      </c>
      <c r="IL58" s="168">
        <v>-268.10070000000002</v>
      </c>
      <c r="IM58" s="168">
        <v>-25.346800000000002</v>
      </c>
      <c r="IN58" s="168">
        <v>-59.605499999999999</v>
      </c>
      <c r="IO58" s="168">
        <v>38.682099999999998</v>
      </c>
      <c r="IP58" s="168">
        <v>62.294600000000003</v>
      </c>
      <c r="IQ58" s="168">
        <v>61.979399999999998</v>
      </c>
      <c r="IR58" s="168">
        <v>75.263800000000003</v>
      </c>
      <c r="IS58" s="168">
        <v>-37.9315</v>
      </c>
      <c r="IT58" s="168">
        <v>-5.3295000000000003</v>
      </c>
      <c r="IU58" s="168">
        <v>-6.6184000000000003</v>
      </c>
      <c r="IV58" s="168">
        <v>-54.258699999999997</v>
      </c>
      <c r="IW58" s="168">
        <v>115.3194</v>
      </c>
      <c r="IX58" s="168">
        <v>-266.52069999999998</v>
      </c>
      <c r="IY58" s="168">
        <v>-40.673200000000001</v>
      </c>
      <c r="IZ58" s="168">
        <v>-47.840600000000002</v>
      </c>
      <c r="JA58" s="168">
        <v>-2.1326000000000001</v>
      </c>
      <c r="JB58" s="168">
        <v>0</v>
      </c>
      <c r="JC58" s="168">
        <v>-12.56</v>
      </c>
      <c r="JD58" s="168">
        <v>-2.1760000000000002</v>
      </c>
      <c r="JE58" s="168">
        <v>-2.19</v>
      </c>
      <c r="JF58" s="168">
        <v>0.64</v>
      </c>
      <c r="JG58" s="168">
        <v>-6.32</v>
      </c>
      <c r="JH58" s="168">
        <v>-4.3760000000000003</v>
      </c>
      <c r="JI58" s="168">
        <v>-7.1458000000000004</v>
      </c>
      <c r="JJ58" s="168">
        <v>6.7093999999999996</v>
      </c>
      <c r="JK58" s="168">
        <v>-13.652200000000001</v>
      </c>
      <c r="JL58" s="168">
        <v>2.2999999999999998</v>
      </c>
      <c r="JM58" s="168">
        <v>1.627</v>
      </c>
      <c r="JN58" s="168">
        <v>1.2350000000000001</v>
      </c>
      <c r="JO58" s="168">
        <v>0</v>
      </c>
      <c r="JP58" s="168">
        <v>0</v>
      </c>
      <c r="JQ58" s="168">
        <v>3.0318000000000001</v>
      </c>
      <c r="JR58" s="168">
        <v>2.8662999999999998</v>
      </c>
      <c r="JS58" s="168">
        <v>2.4398</v>
      </c>
      <c r="JT58" s="168">
        <v>0</v>
      </c>
      <c r="JU58" s="168">
        <v>19.399999999999999</v>
      </c>
      <c r="JV58" s="168">
        <v>-1.7829999999999999</v>
      </c>
      <c r="JW58" s="168">
        <v>-0.56999999999999995</v>
      </c>
      <c r="JX58" s="168">
        <v>0</v>
      </c>
      <c r="JY58" s="168">
        <v>-10.131600000000001</v>
      </c>
      <c r="JZ58" s="168">
        <v>-16.823599999999999</v>
      </c>
      <c r="KA58" s="168">
        <v>-22.376999999999999</v>
      </c>
      <c r="KB58" s="168">
        <v>-8.5684000000000005</v>
      </c>
      <c r="KC58" s="168">
        <v>6.8310000000000004</v>
      </c>
      <c r="KD58" s="168">
        <v>-17.977399999999999</v>
      </c>
      <c r="KE58" s="168">
        <v>0</v>
      </c>
      <c r="KF58" s="168">
        <v>-31.4</v>
      </c>
      <c r="KG58" s="168">
        <v>3.4</v>
      </c>
      <c r="KH58" s="168">
        <v>0</v>
      </c>
      <c r="KI58" s="168">
        <v>-80.296000000000006</v>
      </c>
    </row>
    <row r="59" spans="1:295" x14ac:dyDescent="0.3">
      <c r="A59" s="226" t="s">
        <v>777</v>
      </c>
      <c r="B59" s="226"/>
      <c r="C59" s="168">
        <v>0</v>
      </c>
      <c r="D59" s="168">
        <v>3.8355520833333334</v>
      </c>
      <c r="E59" s="168">
        <v>-8.6126020833333321</v>
      </c>
      <c r="F59" s="168">
        <v>2.6953749999999999</v>
      </c>
      <c r="G59" s="168">
        <v>7.6763770833333336</v>
      </c>
      <c r="H59" s="168">
        <v>0</v>
      </c>
      <c r="I59" s="168">
        <v>13.352489583333332</v>
      </c>
      <c r="J59" s="168">
        <v>0</v>
      </c>
      <c r="K59" s="168">
        <v>14.805041666666666</v>
      </c>
      <c r="L59" s="168">
        <v>5.87146875</v>
      </c>
      <c r="M59" s="168">
        <v>7.1244624999999999</v>
      </c>
      <c r="N59" s="168">
        <v>-3.7462499999999999</v>
      </c>
      <c r="O59" s="168">
        <v>-27.305882352941175</v>
      </c>
      <c r="P59" s="168">
        <v>4.4550000000000001</v>
      </c>
      <c r="Q59" s="168">
        <v>3.6957073170731709</v>
      </c>
      <c r="R59" s="168">
        <v>-20.533333333333335</v>
      </c>
      <c r="S59" s="168">
        <v>2.3806625000000001</v>
      </c>
      <c r="T59" s="168">
        <v>0</v>
      </c>
      <c r="U59" s="168">
        <v>5.1576624999999998</v>
      </c>
      <c r="V59" s="168">
        <v>5.0911583333333335</v>
      </c>
      <c r="W59" s="168">
        <v>8.9633583333333338</v>
      </c>
      <c r="X59" s="168">
        <v>9.79965625</v>
      </c>
      <c r="Y59" s="168">
        <v>-5.2526124999999997</v>
      </c>
      <c r="Z59" s="168">
        <v>2.1018645833333331</v>
      </c>
      <c r="AA59" s="168">
        <v>0</v>
      </c>
      <c r="AB59" s="168">
        <v>-1.0938166666666667</v>
      </c>
      <c r="AC59" s="168">
        <v>-0.73048000000000002</v>
      </c>
      <c r="AD59" s="168">
        <v>-0.60497916666666662</v>
      </c>
      <c r="AE59" s="168">
        <v>5.6359166666666667</v>
      </c>
      <c r="AF59" s="168">
        <v>-16.233750000000001</v>
      </c>
      <c r="AG59" s="168">
        <v>-5.665</v>
      </c>
      <c r="AH59" s="168">
        <v>0</v>
      </c>
      <c r="AI59" s="168">
        <v>0</v>
      </c>
      <c r="AJ59" s="168">
        <v>-20.17604166666667</v>
      </c>
      <c r="AK59" s="168">
        <v>-20.201041666666665</v>
      </c>
      <c r="AL59" s="168">
        <v>-10</v>
      </c>
      <c r="AM59" s="168">
        <v>-4.4677083333333334</v>
      </c>
      <c r="AN59" s="168">
        <v>-4.4550000000000001</v>
      </c>
      <c r="AO59" s="168">
        <v>4.3625145833333328</v>
      </c>
      <c r="AP59" s="168">
        <v>3.8960458333333334</v>
      </c>
      <c r="AQ59" s="168">
        <v>17.415035416666669</v>
      </c>
      <c r="AR59" s="168">
        <v>18.963916666666666</v>
      </c>
      <c r="AS59" s="168">
        <v>-15.041606249999999</v>
      </c>
      <c r="AT59" s="168">
        <v>-9.7036520833333331</v>
      </c>
      <c r="AU59" s="168">
        <v>-9.6361083333333344</v>
      </c>
      <c r="AV59" s="168">
        <v>4.064425</v>
      </c>
      <c r="AW59" s="168">
        <v>4.6884208333333337</v>
      </c>
      <c r="AX59" s="168">
        <v>-13.870339583333333</v>
      </c>
      <c r="AY59" s="168">
        <v>-11.84979375</v>
      </c>
      <c r="AZ59" s="168">
        <v>2.2285212765957447</v>
      </c>
      <c r="BA59" s="168">
        <v>11.0926125</v>
      </c>
      <c r="BB59" s="168">
        <v>9.9559437499999994</v>
      </c>
      <c r="BC59" s="168">
        <v>5.60490625</v>
      </c>
      <c r="BD59" s="168">
        <v>-2.7354166666666671</v>
      </c>
      <c r="BE59" s="168">
        <v>-2.9468085106382982</v>
      </c>
      <c r="BF59" s="168">
        <v>-24.529583333333335</v>
      </c>
      <c r="BG59" s="168">
        <v>-24.525666666666666</v>
      </c>
      <c r="BH59" s="168">
        <v>-2.0374708333333333</v>
      </c>
      <c r="BI59" s="168">
        <v>0</v>
      </c>
      <c r="BJ59" s="168">
        <v>0.75941250000000005</v>
      </c>
      <c r="BK59" s="168">
        <v>2.59766875</v>
      </c>
      <c r="BL59" s="168">
        <v>0.69340000000000002</v>
      </c>
      <c r="BM59" s="168">
        <v>0.78120697674418604</v>
      </c>
      <c r="BN59" s="168">
        <v>-115.19272083333333</v>
      </c>
      <c r="BO59" s="168">
        <v>70.21670833333333</v>
      </c>
      <c r="BP59" s="168">
        <v>70.265668750000003</v>
      </c>
      <c r="BQ59" s="168">
        <v>38.944833333333335</v>
      </c>
      <c r="BR59" s="168">
        <v>-99.769625000000005</v>
      </c>
      <c r="BS59" s="168">
        <v>0</v>
      </c>
      <c r="BT59" s="168">
        <v>0</v>
      </c>
      <c r="BU59" s="168">
        <v>0</v>
      </c>
      <c r="BV59" s="168">
        <v>24.641338636363635</v>
      </c>
      <c r="BW59" s="168">
        <v>8.6395833333333325</v>
      </c>
      <c r="BX59" s="168">
        <v>9.7708333333333321</v>
      </c>
      <c r="BY59" s="168">
        <v>-5.5216666666666665</v>
      </c>
      <c r="BZ59" s="168">
        <v>7.3320833333333333</v>
      </c>
      <c r="CA59" s="168">
        <v>-13.23245</v>
      </c>
      <c r="CB59" s="168">
        <v>-13.02034375</v>
      </c>
      <c r="CC59" s="168">
        <v>26.117579166666665</v>
      </c>
      <c r="CD59" s="168">
        <v>24.626520833333334</v>
      </c>
      <c r="CE59" s="168">
        <v>-2.7467204545454544</v>
      </c>
      <c r="CF59" s="168">
        <v>-18.074395833333334</v>
      </c>
      <c r="CG59" s="168">
        <v>-18.147352083333335</v>
      </c>
      <c r="CH59" s="168">
        <v>0.74326458333333345</v>
      </c>
      <c r="CI59" s="168">
        <v>8.9352416666666663</v>
      </c>
      <c r="CJ59" s="168">
        <v>2.88</v>
      </c>
      <c r="CK59" s="168">
        <v>6.4119999999999999</v>
      </c>
      <c r="CL59" s="168">
        <v>48.954166666666666</v>
      </c>
      <c r="CM59" s="168">
        <v>-13.729166666666668</v>
      </c>
      <c r="CN59" s="168">
        <v>-2.6104166666666671</v>
      </c>
      <c r="CO59" s="168">
        <v>33.094166666666666</v>
      </c>
      <c r="CP59" s="168">
        <v>33.2502</v>
      </c>
      <c r="CQ59" s="168">
        <v>31.863202083333334</v>
      </c>
      <c r="CR59" s="168">
        <v>93.903452083333335</v>
      </c>
      <c r="CS59" s="168">
        <v>94.043795833333334</v>
      </c>
      <c r="CT59" s="168">
        <v>-24.260481250000002</v>
      </c>
      <c r="CU59" s="168">
        <v>-104.75205833333332</v>
      </c>
      <c r="CV59" s="168">
        <v>-22.518068750000001</v>
      </c>
      <c r="CW59" s="168">
        <v>2.2215979166666671</v>
      </c>
      <c r="CX59" s="168">
        <v>30.009791666666668</v>
      </c>
      <c r="CY59" s="168">
        <v>16.187708333333333</v>
      </c>
      <c r="CZ59" s="168">
        <v>8.3902937499999997</v>
      </c>
      <c r="DA59" s="168">
        <v>8.5947645833333333</v>
      </c>
      <c r="DB59" s="168">
        <v>-9.3306249999999995</v>
      </c>
      <c r="DC59" s="168">
        <v>0</v>
      </c>
      <c r="DD59" s="168">
        <v>-10.764227083333335</v>
      </c>
      <c r="DE59" s="168">
        <v>-10.649222916666668</v>
      </c>
      <c r="DF59" s="168">
        <v>29.876558333333332</v>
      </c>
      <c r="DG59" s="168">
        <v>1.5016666666666666E-2</v>
      </c>
      <c r="DH59" s="168">
        <v>-4.7393583333333336</v>
      </c>
      <c r="DI59" s="168">
        <v>1.7454545454545456</v>
      </c>
      <c r="DJ59" s="168">
        <v>1.690625</v>
      </c>
      <c r="DK59" s="168">
        <v>-3.9745291666666667</v>
      </c>
      <c r="DL59" s="168">
        <v>2.26735</v>
      </c>
      <c r="DM59" s="168">
        <v>36.236633333333337</v>
      </c>
      <c r="DN59" s="168">
        <v>10.264991666666667</v>
      </c>
      <c r="DO59" s="168">
        <v>2.7714583333333334</v>
      </c>
      <c r="DP59" s="168">
        <v>-0.64645833333333336</v>
      </c>
      <c r="DQ59" s="168">
        <v>9.6401249999999994</v>
      </c>
      <c r="DR59" s="168">
        <v>-29.739293750000002</v>
      </c>
      <c r="DS59" s="168">
        <v>-10.064375</v>
      </c>
      <c r="DT59" s="168">
        <v>-10.161458333333332</v>
      </c>
      <c r="DU59" s="168">
        <v>28.1875</v>
      </c>
      <c r="DV59" s="168">
        <v>22.469583333333336</v>
      </c>
      <c r="DW59" s="168">
        <v>-27.89508125</v>
      </c>
      <c r="DX59" s="168">
        <v>-13.989960416666666</v>
      </c>
      <c r="DY59" s="168">
        <v>-35.508337500000003</v>
      </c>
      <c r="DZ59" s="168">
        <v>-34.447535416666668</v>
      </c>
      <c r="EA59" s="168">
        <v>23.918933333333332</v>
      </c>
      <c r="EB59" s="168">
        <v>1.0605333333333333</v>
      </c>
      <c r="EC59" s="168">
        <v>-8.8177041666666671</v>
      </c>
      <c r="ED59" s="168">
        <v>-8.5321020833333332</v>
      </c>
      <c r="EE59" s="168">
        <v>-10.335408333333334</v>
      </c>
      <c r="EF59" s="168">
        <v>-18.903175000000001</v>
      </c>
      <c r="EG59" s="168">
        <v>-10.2696875</v>
      </c>
      <c r="EH59" s="168">
        <v>-129.17493124999999</v>
      </c>
      <c r="EI59" s="168">
        <v>-0.73370208333333331</v>
      </c>
      <c r="EJ59" s="168">
        <v>0</v>
      </c>
      <c r="EK59" s="168">
        <v>-8.4171937499999991</v>
      </c>
      <c r="EL59" s="168">
        <v>-7.640989583333333</v>
      </c>
      <c r="EM59" s="168">
        <v>10.836585416666667</v>
      </c>
      <c r="EN59" s="168">
        <v>-7.3044500000000001</v>
      </c>
      <c r="EO59" s="168">
        <v>-7.62756875</v>
      </c>
      <c r="EP59" s="168">
        <v>12.823333333333334</v>
      </c>
      <c r="EQ59" s="168">
        <v>-22.790793749999999</v>
      </c>
      <c r="ER59" s="168">
        <v>-22.420616666666668</v>
      </c>
      <c r="ES59" s="168">
        <v>5.2048781249999996</v>
      </c>
      <c r="ET59" s="168">
        <v>-3.7942857142857145</v>
      </c>
      <c r="EU59" s="168">
        <v>-15.942916666666667</v>
      </c>
      <c r="EV59" s="168">
        <v>0.36041666666666672</v>
      </c>
      <c r="EW59" s="168">
        <v>5.4777166666666668</v>
      </c>
      <c r="EX59" s="168">
        <v>-4.3714562499999996</v>
      </c>
      <c r="EY59" s="168">
        <v>-8.2116500000000006</v>
      </c>
      <c r="EZ59" s="168">
        <v>2.9343875000000001</v>
      </c>
      <c r="FA59" s="168">
        <v>2.7111395833333334</v>
      </c>
      <c r="FB59" s="168">
        <v>2.7444833333333336</v>
      </c>
      <c r="FC59" s="168">
        <v>-19.144410416666666</v>
      </c>
      <c r="FD59" s="168">
        <v>0</v>
      </c>
      <c r="FE59" s="168">
        <v>0.9716104166666667</v>
      </c>
      <c r="FF59" s="168">
        <v>1.1866645833333334</v>
      </c>
      <c r="FG59" s="168">
        <v>2.4918854166666669</v>
      </c>
      <c r="FH59" s="168">
        <v>2.7479291666666668</v>
      </c>
      <c r="FI59" s="168">
        <v>0.83160833333333339</v>
      </c>
      <c r="FJ59" s="168">
        <v>1.5350083333333333</v>
      </c>
      <c r="FK59" s="168">
        <v>1.3291791666666666</v>
      </c>
      <c r="FL59" s="168">
        <v>-11.690539583333333</v>
      </c>
      <c r="FM59" s="168">
        <v>16.183585416666666</v>
      </c>
      <c r="FN59" s="168">
        <v>16.205754166666669</v>
      </c>
      <c r="FO59" s="168">
        <v>-3.9703958333333333</v>
      </c>
      <c r="FP59" s="168">
        <v>13.114614814814814</v>
      </c>
      <c r="FQ59" s="168">
        <v>15.071545833333333</v>
      </c>
      <c r="FR59" s="168">
        <v>-16.721250000000001</v>
      </c>
      <c r="FS59" s="168">
        <v>-2.7461666666666669</v>
      </c>
      <c r="FT59" s="168">
        <v>0.31142291666666672</v>
      </c>
      <c r="FU59" s="168">
        <v>1.9454166666666668</v>
      </c>
      <c r="FV59" s="168">
        <v>2.1804166666666669</v>
      </c>
      <c r="FW59" s="168">
        <v>-14.072285416666668</v>
      </c>
      <c r="FX59" s="168">
        <v>0.88571999999999995</v>
      </c>
      <c r="FY59" s="168">
        <v>5.8536666666666672</v>
      </c>
      <c r="FZ59" s="168">
        <v>0.82160416666666669</v>
      </c>
      <c r="GA59" s="168">
        <v>2.6467333333333336</v>
      </c>
      <c r="GB59" s="168">
        <v>8.9735416666666659</v>
      </c>
      <c r="GC59" s="168">
        <v>-19.239689583333334</v>
      </c>
      <c r="GD59" s="168">
        <v>-11.995302083333332</v>
      </c>
      <c r="GE59" s="168">
        <v>-3.8295348837209304</v>
      </c>
      <c r="GF59" s="168">
        <v>25.324779166666669</v>
      </c>
      <c r="GG59" s="168">
        <v>0</v>
      </c>
      <c r="GH59" s="168">
        <v>22.022904166666667</v>
      </c>
      <c r="GI59" s="168">
        <v>-10.438835416666668</v>
      </c>
      <c r="GJ59" s="168">
        <v>-1.0764800000000001</v>
      </c>
      <c r="GK59" s="168">
        <v>2.6258208333333335</v>
      </c>
      <c r="GL59" s="168">
        <v>5.5980000000000002E-2</v>
      </c>
      <c r="GM59" s="168">
        <v>0</v>
      </c>
      <c r="GN59" s="168">
        <v>-9.0291761904761909</v>
      </c>
      <c r="GO59" s="168">
        <v>-18.254412500000001</v>
      </c>
      <c r="GP59" s="168">
        <v>3.2254</v>
      </c>
      <c r="GQ59" s="168">
        <v>-29.640539583333332</v>
      </c>
      <c r="GR59" s="168">
        <v>7.4239041666666665</v>
      </c>
      <c r="GS59" s="168">
        <v>7.1546750000000001</v>
      </c>
      <c r="GT59" s="168">
        <v>136.50641874999999</v>
      </c>
      <c r="GU59" s="168">
        <v>-2.4678125</v>
      </c>
      <c r="GV59" s="168">
        <v>-8.8889666666666667</v>
      </c>
      <c r="GW59" s="168">
        <v>3.442272916666667</v>
      </c>
      <c r="GX59" s="168">
        <v>2.8645152173913044</v>
      </c>
      <c r="GY59" s="168">
        <v>5.2454875000000003</v>
      </c>
      <c r="GZ59" s="168">
        <v>5.3088895833333334</v>
      </c>
      <c r="HA59" s="168">
        <v>2.3689724999999999</v>
      </c>
      <c r="HB59" s="168">
        <v>20.577697916666665</v>
      </c>
      <c r="HC59" s="168">
        <v>22.084154166666668</v>
      </c>
      <c r="HD59" s="168">
        <v>-3.7808333333333333</v>
      </c>
      <c r="HE59" s="168">
        <v>3.0633812499999999</v>
      </c>
      <c r="HF59" s="168">
        <v>46.530229166666665</v>
      </c>
      <c r="HG59" s="168">
        <v>-5.3241312499999998</v>
      </c>
      <c r="HH59" s="168">
        <v>24.34520625</v>
      </c>
      <c r="HI59" s="168">
        <v>3.5102812499999998</v>
      </c>
      <c r="HJ59" s="168">
        <v>4.0236124999999996</v>
      </c>
      <c r="HK59" s="168">
        <v>-10.054822916666666</v>
      </c>
      <c r="HL59" s="168">
        <v>-11.257170833333333</v>
      </c>
      <c r="HM59" s="168">
        <v>-2.4327791666666667</v>
      </c>
      <c r="HN59" s="168">
        <v>-2.5963104166666668</v>
      </c>
      <c r="HO59" s="168">
        <v>43.749007692307693</v>
      </c>
      <c r="HP59" s="168">
        <v>44.14875</v>
      </c>
      <c r="HQ59" s="168">
        <v>-22.778322916666667</v>
      </c>
      <c r="HR59" s="168">
        <v>-22.250289583333331</v>
      </c>
      <c r="HS59" s="168">
        <v>-9.5556125000000005</v>
      </c>
      <c r="HT59" s="168">
        <v>-9.3617333333333335</v>
      </c>
      <c r="HU59" s="168">
        <v>11.451458333333333</v>
      </c>
      <c r="HV59" s="168">
        <v>11.438750000000001</v>
      </c>
      <c r="HW59" s="168">
        <v>-32.58958333333333</v>
      </c>
      <c r="HX59" s="168">
        <v>-32.710416666666667</v>
      </c>
      <c r="HY59" s="168">
        <v>1.0852833333333334</v>
      </c>
      <c r="HZ59" s="168">
        <v>-3.7033333333333336</v>
      </c>
      <c r="IA59" s="168">
        <v>67.504381249999994</v>
      </c>
      <c r="IB59" s="168">
        <v>13.469254166666667</v>
      </c>
      <c r="IC59" s="168">
        <v>13.460097916666665</v>
      </c>
      <c r="ID59" s="168">
        <v>-18.386666666666667</v>
      </c>
      <c r="IE59" s="168">
        <v>-39.122916666666669</v>
      </c>
      <c r="IF59" s="168">
        <v>7.7020833333333334</v>
      </c>
      <c r="IG59" s="168">
        <v>7.1208333333333336</v>
      </c>
      <c r="IH59" s="168">
        <v>-17.962311111111113</v>
      </c>
      <c r="II59" s="168">
        <v>-17.88854375</v>
      </c>
      <c r="IJ59" s="168">
        <v>-77.979922916666666</v>
      </c>
      <c r="IK59" s="168">
        <v>-34.616458333333334</v>
      </c>
      <c r="IL59" s="168">
        <v>-240.36806874999999</v>
      </c>
      <c r="IM59" s="168">
        <v>-1.6159375</v>
      </c>
      <c r="IN59" s="168">
        <v>-22.360160416666666</v>
      </c>
      <c r="IO59" s="168">
        <v>72.536435416666663</v>
      </c>
      <c r="IP59" s="168">
        <v>94.126631250000003</v>
      </c>
      <c r="IQ59" s="168">
        <v>100.42418541666666</v>
      </c>
      <c r="IR59" s="168">
        <v>124.16464583333332</v>
      </c>
      <c r="IS59" s="168">
        <v>2.9504229166666671</v>
      </c>
      <c r="IT59" s="168">
        <v>14.3002</v>
      </c>
      <c r="IU59" s="168">
        <v>13.713658333333333</v>
      </c>
      <c r="IV59" s="168">
        <v>10.18338125</v>
      </c>
      <c r="IW59" s="168">
        <v>148.56903750000001</v>
      </c>
      <c r="IX59" s="168">
        <v>-234.76288695652173</v>
      </c>
      <c r="IY59" s="168">
        <v>19.203804166666664</v>
      </c>
      <c r="IZ59" s="168">
        <v>-9.8872145833333338</v>
      </c>
      <c r="JA59" s="168">
        <v>-0.76641041666666676</v>
      </c>
      <c r="JB59" s="168">
        <v>0</v>
      </c>
      <c r="JC59" s="168">
        <v>-9.4166666666666661</v>
      </c>
      <c r="JD59" s="168">
        <v>-1.4332916666666666</v>
      </c>
      <c r="JE59" s="168">
        <v>-1.4471666666666667</v>
      </c>
      <c r="JF59" s="168">
        <v>5.33</v>
      </c>
      <c r="JG59" s="168">
        <v>-3.04</v>
      </c>
      <c r="JH59" s="168">
        <v>-2.7102979166666668</v>
      </c>
      <c r="JI59" s="168">
        <v>-2.9889250000000001</v>
      </c>
      <c r="JJ59" s="168">
        <v>12.082858333333332</v>
      </c>
      <c r="JK59" s="168">
        <v>-9.1098270833333341</v>
      </c>
      <c r="JL59" s="168">
        <v>4.5875000000000004</v>
      </c>
      <c r="JM59" s="168">
        <v>4.1487291666666666</v>
      </c>
      <c r="JN59" s="168">
        <v>3.8276249999999998</v>
      </c>
      <c r="JO59" s="168">
        <v>2.2703842105263159</v>
      </c>
      <c r="JP59" s="168">
        <v>2.6171684210526318</v>
      </c>
      <c r="JQ59" s="168">
        <v>4.0091166666666664</v>
      </c>
      <c r="JR59" s="168">
        <v>3.7047687499999999</v>
      </c>
      <c r="JS59" s="168">
        <v>3.6133395833333335</v>
      </c>
      <c r="JT59" s="168">
        <v>0</v>
      </c>
      <c r="JU59" s="168">
        <v>23.789583333333333</v>
      </c>
      <c r="JV59" s="168">
        <v>1.8401624999999999</v>
      </c>
      <c r="JW59" s="168">
        <v>4.7500000000000001E-2</v>
      </c>
      <c r="JX59" s="168">
        <v>0</v>
      </c>
      <c r="JY59" s="168">
        <v>-6.888968181818182</v>
      </c>
      <c r="JZ59" s="168">
        <v>-13.654264583333333</v>
      </c>
      <c r="KA59" s="168">
        <v>-17.630916666666668</v>
      </c>
      <c r="KB59" s="168">
        <v>-4.6169166666666666</v>
      </c>
      <c r="KC59" s="168">
        <v>8.9601708333333328</v>
      </c>
      <c r="KD59" s="168">
        <v>-12.24833125</v>
      </c>
      <c r="KE59" s="168">
        <v>2.6365977272727275</v>
      </c>
      <c r="KF59" s="168">
        <v>-25.191666666666666</v>
      </c>
      <c r="KG59" s="168">
        <v>7.4666666666666668</v>
      </c>
      <c r="KH59" s="168">
        <v>0</v>
      </c>
      <c r="KI59" s="168">
        <v>-68.898077083333334</v>
      </c>
    </row>
    <row r="60" spans="1:295" x14ac:dyDescent="0.3">
      <c r="A60" s="226" t="s">
        <v>2245</v>
      </c>
      <c r="B60" s="226"/>
      <c r="C60" s="159" t="s">
        <v>141</v>
      </c>
      <c r="D60" s="159" t="s">
        <v>141</v>
      </c>
      <c r="E60" s="159" t="s">
        <v>141</v>
      </c>
      <c r="F60" s="159" t="s">
        <v>141</v>
      </c>
      <c r="G60" s="159" t="s">
        <v>141</v>
      </c>
      <c r="H60" s="159" t="s">
        <v>2246</v>
      </c>
      <c r="I60" s="159" t="s">
        <v>141</v>
      </c>
      <c r="J60" s="159" t="s">
        <v>141</v>
      </c>
      <c r="K60" s="159" t="s">
        <v>2246</v>
      </c>
      <c r="L60" s="159" t="s">
        <v>141</v>
      </c>
      <c r="M60" s="159" t="s">
        <v>141</v>
      </c>
      <c r="N60" s="159" t="s">
        <v>141</v>
      </c>
      <c r="O60" s="159" t="s">
        <v>141</v>
      </c>
      <c r="P60" s="159" t="s">
        <v>141</v>
      </c>
      <c r="Q60" s="159" t="s">
        <v>141</v>
      </c>
      <c r="R60" s="159" t="s">
        <v>141</v>
      </c>
      <c r="S60" s="159" t="s">
        <v>141</v>
      </c>
      <c r="T60" s="159" t="s">
        <v>141</v>
      </c>
      <c r="U60" s="159" t="s">
        <v>141</v>
      </c>
      <c r="V60" s="159" t="s">
        <v>141</v>
      </c>
      <c r="W60" s="159" t="s">
        <v>141</v>
      </c>
      <c r="X60" s="159" t="s">
        <v>2246</v>
      </c>
      <c r="Y60" s="159" t="s">
        <v>2246</v>
      </c>
      <c r="Z60" s="159" t="s">
        <v>2246</v>
      </c>
      <c r="AA60" s="159" t="s">
        <v>141</v>
      </c>
      <c r="AB60" s="159" t="s">
        <v>2246</v>
      </c>
      <c r="AC60" s="159" t="s">
        <v>141</v>
      </c>
      <c r="AD60" s="159" t="s">
        <v>141</v>
      </c>
      <c r="AE60" s="159" t="s">
        <v>2246</v>
      </c>
      <c r="AF60" s="159" t="s">
        <v>141</v>
      </c>
      <c r="AG60" s="159" t="s">
        <v>141</v>
      </c>
      <c r="AH60" s="159" t="s">
        <v>141</v>
      </c>
      <c r="AI60" s="159" t="s">
        <v>141</v>
      </c>
      <c r="AJ60" s="159" t="s">
        <v>141</v>
      </c>
      <c r="AK60" s="159" t="s">
        <v>141</v>
      </c>
      <c r="AL60" s="159" t="s">
        <v>2246</v>
      </c>
      <c r="AM60" s="159" t="s">
        <v>141</v>
      </c>
      <c r="AN60" s="159" t="s">
        <v>141</v>
      </c>
      <c r="AO60" s="159" t="s">
        <v>141</v>
      </c>
      <c r="AP60" s="159" t="s">
        <v>2246</v>
      </c>
      <c r="AQ60" s="159" t="s">
        <v>141</v>
      </c>
      <c r="AR60" s="159" t="s">
        <v>141</v>
      </c>
      <c r="AS60" s="159" t="s">
        <v>141</v>
      </c>
      <c r="AT60" s="159" t="s">
        <v>141</v>
      </c>
      <c r="AU60" s="159" t="s">
        <v>141</v>
      </c>
      <c r="AV60" s="159" t="s">
        <v>2246</v>
      </c>
      <c r="AW60" s="159" t="s">
        <v>2246</v>
      </c>
      <c r="AX60" s="159" t="s">
        <v>141</v>
      </c>
      <c r="AY60" s="159" t="s">
        <v>141</v>
      </c>
      <c r="AZ60" s="159" t="s">
        <v>141</v>
      </c>
      <c r="BA60" s="159" t="s">
        <v>141</v>
      </c>
      <c r="BB60" s="159" t="s">
        <v>141</v>
      </c>
      <c r="BC60" s="159" t="s">
        <v>2246</v>
      </c>
      <c r="BD60" s="159" t="s">
        <v>2246</v>
      </c>
      <c r="BE60" s="159" t="s">
        <v>2246</v>
      </c>
      <c r="BF60" s="159" t="s">
        <v>141</v>
      </c>
      <c r="BG60" s="159" t="s">
        <v>141</v>
      </c>
      <c r="BH60" s="159" t="s">
        <v>2246</v>
      </c>
      <c r="BI60" s="159" t="s">
        <v>2246</v>
      </c>
      <c r="BJ60" s="159" t="s">
        <v>2246</v>
      </c>
      <c r="BK60" s="159" t="s">
        <v>2246</v>
      </c>
      <c r="BL60" s="159" t="s">
        <v>2246</v>
      </c>
      <c r="BM60" s="159" t="s">
        <v>2246</v>
      </c>
      <c r="BN60" s="159" t="s">
        <v>141</v>
      </c>
      <c r="BO60" s="159" t="s">
        <v>141</v>
      </c>
      <c r="BP60" s="159" t="s">
        <v>141</v>
      </c>
      <c r="BQ60" s="159" t="s">
        <v>2246</v>
      </c>
      <c r="BR60" s="159" t="s">
        <v>2246</v>
      </c>
      <c r="BS60" s="159" t="s">
        <v>2246</v>
      </c>
      <c r="BT60" s="159" t="s">
        <v>2246</v>
      </c>
      <c r="BU60" s="159" t="s">
        <v>2246</v>
      </c>
      <c r="BV60" s="159" t="s">
        <v>2246</v>
      </c>
      <c r="BW60" s="159" t="s">
        <v>2246</v>
      </c>
      <c r="BX60" s="159" t="s">
        <v>2247</v>
      </c>
      <c r="BY60" s="159" t="s">
        <v>2246</v>
      </c>
      <c r="BZ60" s="159" t="s">
        <v>2246</v>
      </c>
      <c r="CA60" s="159" t="s">
        <v>2246</v>
      </c>
      <c r="CB60" s="159" t="s">
        <v>2246</v>
      </c>
      <c r="CC60" s="159" t="s">
        <v>2246</v>
      </c>
      <c r="CD60" s="159" t="s">
        <v>2246</v>
      </c>
      <c r="CE60" s="159" t="s">
        <v>2246</v>
      </c>
      <c r="CF60" s="159" t="s">
        <v>2246</v>
      </c>
      <c r="CG60" s="159" t="s">
        <v>2246</v>
      </c>
      <c r="CH60" s="159" t="s">
        <v>2246</v>
      </c>
      <c r="CI60" s="159" t="s">
        <v>2246</v>
      </c>
      <c r="CJ60" s="159" t="s">
        <v>2246</v>
      </c>
      <c r="CK60" s="159" t="s">
        <v>2246</v>
      </c>
      <c r="CL60" s="159" t="s">
        <v>2246</v>
      </c>
      <c r="CM60" s="159" t="s">
        <v>2246</v>
      </c>
      <c r="CN60" s="159" t="s">
        <v>2246</v>
      </c>
      <c r="CO60" s="159" t="s">
        <v>2246</v>
      </c>
      <c r="CP60" s="159" t="s">
        <v>2246</v>
      </c>
      <c r="CQ60" s="159" t="s">
        <v>2246</v>
      </c>
      <c r="CR60" s="159" t="s">
        <v>2246</v>
      </c>
      <c r="CS60" s="159" t="s">
        <v>2246</v>
      </c>
      <c r="CT60" s="159" t="s">
        <v>2246</v>
      </c>
      <c r="CU60" s="159" t="s">
        <v>2246</v>
      </c>
      <c r="CV60" s="159" t="s">
        <v>2246</v>
      </c>
      <c r="CW60" s="159" t="s">
        <v>2246</v>
      </c>
      <c r="CX60" s="159" t="s">
        <v>2246</v>
      </c>
      <c r="CY60" s="159" t="s">
        <v>2246</v>
      </c>
      <c r="CZ60" s="159" t="s">
        <v>2246</v>
      </c>
      <c r="DA60" s="159" t="s">
        <v>2246</v>
      </c>
      <c r="DB60" s="159" t="s">
        <v>2246</v>
      </c>
      <c r="DC60" s="159" t="s">
        <v>2246</v>
      </c>
      <c r="DD60" s="159" t="s">
        <v>2246</v>
      </c>
      <c r="DE60" s="159" t="s">
        <v>2246</v>
      </c>
      <c r="DF60" s="159" t="s">
        <v>2246</v>
      </c>
      <c r="DG60" s="159" t="s">
        <v>2246</v>
      </c>
      <c r="DH60" s="159" t="s">
        <v>2246</v>
      </c>
      <c r="DI60" s="159" t="s">
        <v>2246</v>
      </c>
      <c r="DJ60" s="159" t="s">
        <v>2246</v>
      </c>
      <c r="DK60" s="159" t="s">
        <v>2246</v>
      </c>
      <c r="DL60" s="159" t="s">
        <v>2246</v>
      </c>
      <c r="DM60" s="159" t="s">
        <v>2246</v>
      </c>
      <c r="DN60" s="159" t="s">
        <v>2246</v>
      </c>
      <c r="DO60" s="159" t="s">
        <v>2246</v>
      </c>
      <c r="DP60" s="159" t="s">
        <v>2246</v>
      </c>
      <c r="DQ60" s="159" t="s">
        <v>2246</v>
      </c>
      <c r="DR60" s="159" t="s">
        <v>2246</v>
      </c>
      <c r="DS60" s="159" t="s">
        <v>2246</v>
      </c>
      <c r="DT60" s="159" t="s">
        <v>2246</v>
      </c>
      <c r="DU60" s="159" t="s">
        <v>2246</v>
      </c>
      <c r="DV60" s="159" t="s">
        <v>2246</v>
      </c>
      <c r="DW60" s="159" t="s">
        <v>2246</v>
      </c>
      <c r="DX60" s="159" t="s">
        <v>2246</v>
      </c>
      <c r="DY60" s="159" t="s">
        <v>2246</v>
      </c>
      <c r="DZ60" s="159" t="s">
        <v>2246</v>
      </c>
      <c r="EA60" s="159" t="s">
        <v>2246</v>
      </c>
      <c r="EB60" s="159" t="s">
        <v>2246</v>
      </c>
      <c r="EC60" s="159" t="s">
        <v>2246</v>
      </c>
      <c r="ED60" s="159" t="s">
        <v>2246</v>
      </c>
      <c r="EE60" s="159" t="s">
        <v>2246</v>
      </c>
      <c r="EF60" s="159" t="s">
        <v>2246</v>
      </c>
      <c r="EG60" s="159" t="s">
        <v>2246</v>
      </c>
      <c r="EH60" s="159" t="s">
        <v>2246</v>
      </c>
      <c r="EI60" s="159" t="s">
        <v>2246</v>
      </c>
      <c r="EJ60" s="159" t="s">
        <v>2246</v>
      </c>
      <c r="EK60" s="159" t="s">
        <v>2246</v>
      </c>
      <c r="EL60" s="159" t="s">
        <v>2246</v>
      </c>
      <c r="EM60" s="159" t="s">
        <v>2246</v>
      </c>
      <c r="EN60" s="159" t="s">
        <v>2246</v>
      </c>
      <c r="EO60" s="159" t="s">
        <v>2246</v>
      </c>
      <c r="EP60" s="159" t="s">
        <v>2246</v>
      </c>
      <c r="EQ60" s="159" t="s">
        <v>2246</v>
      </c>
      <c r="ER60" s="159" t="s">
        <v>2246</v>
      </c>
      <c r="ES60" s="159" t="s">
        <v>2246</v>
      </c>
      <c r="ET60" s="159" t="s">
        <v>2246</v>
      </c>
      <c r="EU60" s="159" t="s">
        <v>2246</v>
      </c>
      <c r="EV60" s="159" t="s">
        <v>2246</v>
      </c>
      <c r="EW60" s="159" t="s">
        <v>2246</v>
      </c>
      <c r="EX60" s="159" t="s">
        <v>2246</v>
      </c>
      <c r="EY60" s="159" t="s">
        <v>2246</v>
      </c>
      <c r="EZ60" s="159" t="s">
        <v>2246</v>
      </c>
      <c r="FA60" s="159" t="s">
        <v>2246</v>
      </c>
      <c r="FB60" s="159" t="s">
        <v>2246</v>
      </c>
      <c r="FC60" s="159" t="s">
        <v>2246</v>
      </c>
      <c r="FD60" s="159" t="s">
        <v>2246</v>
      </c>
      <c r="FE60" s="159" t="s">
        <v>2246</v>
      </c>
      <c r="FF60" s="159" t="s">
        <v>2246</v>
      </c>
      <c r="FG60" s="159" t="s">
        <v>2246</v>
      </c>
      <c r="FH60" s="159" t="s">
        <v>2246</v>
      </c>
      <c r="FI60" s="159" t="s">
        <v>2246</v>
      </c>
      <c r="FJ60" s="159" t="s">
        <v>2246</v>
      </c>
      <c r="FK60" s="159" t="s">
        <v>2246</v>
      </c>
      <c r="FL60" s="159" t="s">
        <v>2246</v>
      </c>
      <c r="FM60" s="159" t="s">
        <v>2246</v>
      </c>
      <c r="FN60" s="159" t="s">
        <v>2246</v>
      </c>
      <c r="FO60" s="159" t="s">
        <v>2246</v>
      </c>
      <c r="FP60" s="159" t="s">
        <v>2246</v>
      </c>
      <c r="FQ60" s="159" t="s">
        <v>2246</v>
      </c>
      <c r="FR60" s="159" t="s">
        <v>2246</v>
      </c>
      <c r="FS60" s="159" t="s">
        <v>2246</v>
      </c>
      <c r="FT60" s="159" t="s">
        <v>2246</v>
      </c>
      <c r="FU60" s="159" t="s">
        <v>2246</v>
      </c>
      <c r="FV60" s="159" t="s">
        <v>2246</v>
      </c>
      <c r="FW60" s="159" t="s">
        <v>2246</v>
      </c>
      <c r="FX60" s="159" t="s">
        <v>2246</v>
      </c>
      <c r="FY60" s="159" t="s">
        <v>2246</v>
      </c>
      <c r="FZ60" s="159" t="s">
        <v>2246</v>
      </c>
      <c r="GA60" s="159" t="s">
        <v>2246</v>
      </c>
      <c r="GB60" s="159" t="s">
        <v>2246</v>
      </c>
      <c r="GC60" s="159" t="s">
        <v>2246</v>
      </c>
      <c r="GD60" s="159" t="s">
        <v>2246</v>
      </c>
      <c r="GE60" s="159" t="s">
        <v>2246</v>
      </c>
      <c r="GF60" s="159" t="s">
        <v>2246</v>
      </c>
      <c r="GG60" s="159" t="s">
        <v>2246</v>
      </c>
      <c r="GH60" s="159" t="s">
        <v>2246</v>
      </c>
      <c r="GI60" s="159" t="s">
        <v>2246</v>
      </c>
      <c r="GJ60" s="159" t="s">
        <v>2246</v>
      </c>
      <c r="GK60" s="159" t="s">
        <v>2246</v>
      </c>
      <c r="GL60" s="159" t="s">
        <v>2246</v>
      </c>
      <c r="GM60" s="159" t="s">
        <v>2246</v>
      </c>
      <c r="GN60" s="159" t="s">
        <v>2246</v>
      </c>
      <c r="GO60" s="159" t="s">
        <v>2246</v>
      </c>
      <c r="GP60" s="159" t="s">
        <v>2246</v>
      </c>
      <c r="GQ60" s="159" t="s">
        <v>2246</v>
      </c>
      <c r="GR60" s="159" t="s">
        <v>2246</v>
      </c>
      <c r="GS60" s="159" t="s">
        <v>2246</v>
      </c>
      <c r="GT60" s="159" t="s">
        <v>2246</v>
      </c>
      <c r="GU60" s="159" t="s">
        <v>2246</v>
      </c>
      <c r="GV60" s="159" t="s">
        <v>2246</v>
      </c>
      <c r="GW60" s="159" t="s">
        <v>2246</v>
      </c>
      <c r="GX60" s="159" t="s">
        <v>2246</v>
      </c>
      <c r="GY60" s="159" t="s">
        <v>2246</v>
      </c>
      <c r="GZ60" s="159" t="s">
        <v>2246</v>
      </c>
      <c r="HA60" s="159" t="s">
        <v>2246</v>
      </c>
      <c r="HB60" s="159" t="s">
        <v>2246</v>
      </c>
      <c r="HC60" s="159" t="s">
        <v>2246</v>
      </c>
      <c r="HD60" s="159" t="s">
        <v>2246</v>
      </c>
      <c r="HE60" s="159" t="s">
        <v>2247</v>
      </c>
      <c r="HF60" s="159" t="s">
        <v>2247</v>
      </c>
      <c r="HG60" s="159" t="s">
        <v>2247</v>
      </c>
      <c r="HH60" s="159" t="s">
        <v>2247</v>
      </c>
      <c r="HI60" s="159" t="s">
        <v>2247</v>
      </c>
      <c r="HJ60" s="159" t="s">
        <v>2247</v>
      </c>
      <c r="HK60" s="159" t="s">
        <v>2247</v>
      </c>
      <c r="HL60" s="159" t="s">
        <v>2247</v>
      </c>
      <c r="HM60" s="159" t="s">
        <v>2247</v>
      </c>
      <c r="HN60" s="159" t="s">
        <v>2247</v>
      </c>
      <c r="HO60" s="159" t="s">
        <v>2247</v>
      </c>
      <c r="HP60" s="159" t="s">
        <v>2247</v>
      </c>
      <c r="HQ60" s="159" t="s">
        <v>2247</v>
      </c>
      <c r="HR60" s="159" t="s">
        <v>2247</v>
      </c>
      <c r="HS60" s="159" t="s">
        <v>2247</v>
      </c>
      <c r="HT60" s="159" t="s">
        <v>2247</v>
      </c>
      <c r="HU60" s="159" t="s">
        <v>2247</v>
      </c>
      <c r="HV60" s="159" t="s">
        <v>2247</v>
      </c>
      <c r="HW60" s="159" t="s">
        <v>2247</v>
      </c>
      <c r="HX60" s="159" t="s">
        <v>2247</v>
      </c>
      <c r="HY60" s="159" t="s">
        <v>2247</v>
      </c>
      <c r="HZ60" s="159" t="s">
        <v>2247</v>
      </c>
      <c r="IA60" s="159" t="s">
        <v>2247</v>
      </c>
      <c r="IB60" s="159" t="s">
        <v>2247</v>
      </c>
      <c r="IC60" s="159" t="s">
        <v>2247</v>
      </c>
      <c r="ID60" s="159" t="s">
        <v>2247</v>
      </c>
      <c r="IE60" s="159" t="s">
        <v>2247</v>
      </c>
      <c r="IF60" s="159" t="s">
        <v>2247</v>
      </c>
      <c r="IG60" s="159" t="s">
        <v>2247</v>
      </c>
      <c r="IH60" s="159" t="s">
        <v>2247</v>
      </c>
      <c r="II60" s="159" t="s">
        <v>2247</v>
      </c>
      <c r="IJ60" s="159" t="s">
        <v>2247</v>
      </c>
      <c r="IK60" s="159" t="s">
        <v>2247</v>
      </c>
      <c r="IL60" s="159" t="s">
        <v>2247</v>
      </c>
      <c r="IM60" s="159" t="s">
        <v>2247</v>
      </c>
      <c r="IN60" s="159" t="s">
        <v>2247</v>
      </c>
      <c r="IO60" s="159" t="s">
        <v>2247</v>
      </c>
      <c r="IP60" s="159" t="s">
        <v>2247</v>
      </c>
      <c r="IQ60" s="159" t="s">
        <v>2247</v>
      </c>
      <c r="IR60" s="159" t="s">
        <v>141</v>
      </c>
      <c r="IS60" s="159" t="s">
        <v>2246</v>
      </c>
      <c r="IT60" s="159" t="s">
        <v>2247</v>
      </c>
      <c r="IU60" s="159" t="s">
        <v>2247</v>
      </c>
      <c r="IV60" s="159" t="s">
        <v>2247</v>
      </c>
      <c r="IW60" s="159" t="s">
        <v>141</v>
      </c>
      <c r="IX60" s="159" t="s">
        <v>141</v>
      </c>
      <c r="IY60" s="159" t="s">
        <v>141</v>
      </c>
      <c r="IZ60" s="159" t="s">
        <v>141</v>
      </c>
      <c r="JA60" s="159" t="s">
        <v>2246</v>
      </c>
      <c r="JB60" s="159" t="s">
        <v>2247</v>
      </c>
      <c r="JC60" s="159" t="s">
        <v>2246</v>
      </c>
      <c r="JD60" s="159" t="s">
        <v>2247</v>
      </c>
      <c r="JE60" s="159" t="s">
        <v>2247</v>
      </c>
      <c r="JF60" s="159" t="s">
        <v>2247</v>
      </c>
      <c r="JG60" s="159" t="s">
        <v>2247</v>
      </c>
      <c r="JH60" s="159" t="s">
        <v>2246</v>
      </c>
      <c r="JI60" s="159" t="s">
        <v>2246</v>
      </c>
      <c r="JJ60" s="159" t="s">
        <v>2246</v>
      </c>
      <c r="JK60" s="159" t="s">
        <v>2246</v>
      </c>
      <c r="JL60" s="159" t="s">
        <v>2247</v>
      </c>
      <c r="JM60" s="159" t="s">
        <v>2246</v>
      </c>
      <c r="JN60" s="159" t="s">
        <v>2246</v>
      </c>
      <c r="JO60" s="159" t="s">
        <v>2247</v>
      </c>
      <c r="JP60" s="159" t="s">
        <v>2247</v>
      </c>
      <c r="JQ60" s="159" t="s">
        <v>2247</v>
      </c>
      <c r="JR60" s="159" t="s">
        <v>2247</v>
      </c>
      <c r="JS60" s="159" t="s">
        <v>2246</v>
      </c>
      <c r="JT60" s="159" t="s">
        <v>2246</v>
      </c>
      <c r="JU60" s="159" t="s">
        <v>2247</v>
      </c>
      <c r="JV60" s="159" t="s">
        <v>2247</v>
      </c>
      <c r="JW60" s="159" t="s">
        <v>2247</v>
      </c>
      <c r="JX60" s="159" t="s">
        <v>2247</v>
      </c>
      <c r="JY60" s="159" t="s">
        <v>2247</v>
      </c>
      <c r="JZ60" s="159" t="s">
        <v>2247</v>
      </c>
      <c r="KA60" s="159" t="s">
        <v>2247</v>
      </c>
      <c r="KB60" s="159" t="s">
        <v>2247</v>
      </c>
      <c r="KC60" s="159" t="s">
        <v>2247</v>
      </c>
      <c r="KD60" s="159" t="s">
        <v>2247</v>
      </c>
      <c r="KE60" s="159" t="s">
        <v>2247</v>
      </c>
      <c r="KF60" s="159" t="s">
        <v>2247</v>
      </c>
      <c r="KG60" s="159" t="s">
        <v>2247</v>
      </c>
      <c r="KH60" s="159" t="s">
        <v>2246</v>
      </c>
      <c r="KI60" s="159" t="s">
        <v>2246</v>
      </c>
    </row>
    <row r="61" spans="1:295" ht="27" customHeight="1" x14ac:dyDescent="0.3">
      <c r="A61" s="226" t="s">
        <v>3</v>
      </c>
      <c r="B61" s="226"/>
      <c r="C61" s="227" t="s">
        <v>358</v>
      </c>
      <c r="D61" s="227"/>
      <c r="E61" s="227"/>
      <c r="F61" s="227"/>
      <c r="G61" s="227"/>
      <c r="H61" s="227"/>
      <c r="I61" s="227"/>
      <c r="J61" s="227"/>
      <c r="K61" s="227"/>
      <c r="L61" s="227"/>
      <c r="M61" s="227"/>
      <c r="N61" s="227" t="s">
        <v>2248</v>
      </c>
      <c r="O61" s="227"/>
      <c r="P61" s="227"/>
      <c r="Q61" s="227"/>
      <c r="R61" s="227"/>
      <c r="S61" s="227" t="s">
        <v>438</v>
      </c>
      <c r="T61" s="227" t="s">
        <v>358</v>
      </c>
      <c r="U61" s="227"/>
      <c r="V61" s="227"/>
      <c r="W61" s="227"/>
      <c r="X61" s="227" t="s">
        <v>788</v>
      </c>
      <c r="Y61" s="227"/>
      <c r="Z61" s="227"/>
      <c r="AA61" s="227" t="s">
        <v>14</v>
      </c>
      <c r="AB61" s="227" t="s">
        <v>358</v>
      </c>
      <c r="AC61" s="227" t="s">
        <v>193</v>
      </c>
      <c r="AD61" s="227"/>
      <c r="AE61" s="227" t="s">
        <v>358</v>
      </c>
      <c r="AF61" s="227" t="s">
        <v>2248</v>
      </c>
      <c r="AG61" s="227"/>
      <c r="AH61" s="227" t="s">
        <v>297</v>
      </c>
      <c r="AI61" s="227"/>
      <c r="AJ61" s="227" t="s">
        <v>193</v>
      </c>
      <c r="AK61" s="227"/>
      <c r="AL61" s="227"/>
      <c r="AM61" s="227"/>
      <c r="AN61" s="227"/>
      <c r="AO61" s="227" t="s">
        <v>2249</v>
      </c>
      <c r="AP61" s="227" t="s">
        <v>2250</v>
      </c>
      <c r="AQ61" s="227" t="s">
        <v>358</v>
      </c>
      <c r="AR61" s="227"/>
      <c r="AS61" s="227"/>
      <c r="AT61" s="227"/>
      <c r="AU61" s="227"/>
      <c r="AV61" s="227"/>
      <c r="AW61" s="227"/>
      <c r="AX61" s="227"/>
      <c r="AY61" s="227"/>
      <c r="AZ61" s="227"/>
      <c r="BA61" s="227" t="s">
        <v>305</v>
      </c>
      <c r="BB61" s="227" t="s">
        <v>438</v>
      </c>
      <c r="BC61" s="227" t="s">
        <v>830</v>
      </c>
      <c r="BD61" s="227" t="s">
        <v>23</v>
      </c>
      <c r="BE61" s="227"/>
      <c r="BF61" s="227" t="s">
        <v>358</v>
      </c>
      <c r="BG61" s="227"/>
      <c r="BH61" s="227"/>
      <c r="BI61" s="227"/>
      <c r="BJ61" s="227"/>
      <c r="BK61" s="227"/>
      <c r="BL61" s="227"/>
      <c r="BM61" s="227"/>
      <c r="BN61" s="227" t="s">
        <v>438</v>
      </c>
      <c r="BO61" s="227"/>
      <c r="BP61" s="227"/>
      <c r="BQ61" s="227"/>
      <c r="BR61" s="227"/>
      <c r="BS61" s="227"/>
      <c r="BT61" s="227" t="s">
        <v>14</v>
      </c>
      <c r="BU61" s="227"/>
      <c r="BV61" s="227" t="s">
        <v>438</v>
      </c>
      <c r="BW61" s="227" t="s">
        <v>2251</v>
      </c>
      <c r="BX61" s="227"/>
      <c r="BY61" s="227"/>
      <c r="BZ61" s="227"/>
      <c r="CA61" s="227" t="s">
        <v>358</v>
      </c>
      <c r="CB61" s="227"/>
      <c r="CC61" s="227" t="s">
        <v>2252</v>
      </c>
      <c r="CD61" s="227"/>
      <c r="CE61" s="227" t="s">
        <v>95</v>
      </c>
      <c r="CF61" s="227" t="s">
        <v>358</v>
      </c>
      <c r="CG61" s="227"/>
      <c r="CH61" s="227"/>
      <c r="CI61" s="227"/>
      <c r="CJ61" s="227" t="s">
        <v>830</v>
      </c>
      <c r="CK61" s="227"/>
      <c r="CL61" s="227" t="s">
        <v>2251</v>
      </c>
      <c r="CM61" s="227"/>
      <c r="CN61" s="227"/>
      <c r="CO61" s="227" t="s">
        <v>358</v>
      </c>
      <c r="CP61" s="227"/>
      <c r="CQ61" s="227"/>
      <c r="CR61" s="227"/>
      <c r="CS61" s="227"/>
      <c r="CT61" s="227"/>
      <c r="CU61" s="227"/>
      <c r="CV61" s="227"/>
      <c r="CW61" s="227" t="s">
        <v>2252</v>
      </c>
      <c r="CX61" s="227" t="s">
        <v>2251</v>
      </c>
      <c r="CY61" s="227"/>
      <c r="CZ61" s="227" t="s">
        <v>2253</v>
      </c>
      <c r="DA61" s="227"/>
      <c r="DB61" s="227"/>
      <c r="DC61" s="227"/>
      <c r="DD61" s="227" t="s">
        <v>358</v>
      </c>
      <c r="DE61" s="227"/>
      <c r="DF61" s="227"/>
      <c r="DG61" s="227" t="s">
        <v>2253</v>
      </c>
      <c r="DH61" s="227"/>
      <c r="DI61" s="227" t="s">
        <v>812</v>
      </c>
      <c r="DJ61" s="227"/>
      <c r="DK61" s="227" t="s">
        <v>508</v>
      </c>
      <c r="DL61" s="227" t="s">
        <v>2253</v>
      </c>
      <c r="DM61" s="227"/>
      <c r="DN61" s="227"/>
      <c r="DO61" s="227"/>
      <c r="DP61" s="227" t="s">
        <v>508</v>
      </c>
      <c r="DQ61" s="227" t="s">
        <v>2253</v>
      </c>
      <c r="DR61" s="227" t="s">
        <v>508</v>
      </c>
      <c r="DS61" s="227" t="s">
        <v>2253</v>
      </c>
      <c r="DT61" s="227"/>
      <c r="DU61" s="227"/>
      <c r="DV61" s="227"/>
      <c r="DW61" s="227" t="s">
        <v>358</v>
      </c>
      <c r="DX61" s="227" t="s">
        <v>508</v>
      </c>
      <c r="DY61" s="227" t="s">
        <v>358</v>
      </c>
      <c r="DZ61" s="227"/>
      <c r="EA61" s="227"/>
      <c r="EB61" s="227"/>
      <c r="EC61" s="227"/>
      <c r="ED61" s="227"/>
      <c r="EE61" s="227" t="s">
        <v>438</v>
      </c>
      <c r="EF61" s="227"/>
      <c r="EG61" s="227" t="s">
        <v>2253</v>
      </c>
      <c r="EH61" s="227" t="s">
        <v>438</v>
      </c>
      <c r="EI61" s="227" t="s">
        <v>2254</v>
      </c>
      <c r="EJ61" s="227" t="s">
        <v>508</v>
      </c>
      <c r="EK61" s="227" t="s">
        <v>358</v>
      </c>
      <c r="EL61" s="227"/>
      <c r="EM61" s="227"/>
      <c r="EN61" s="227"/>
      <c r="EO61" s="227"/>
      <c r="EP61" s="227"/>
      <c r="EQ61" s="227"/>
      <c r="ER61" s="227"/>
      <c r="ES61" s="227"/>
      <c r="ET61" s="227" t="s">
        <v>807</v>
      </c>
      <c r="EU61" s="227"/>
      <c r="EV61" s="227"/>
      <c r="EW61" s="227" t="s">
        <v>358</v>
      </c>
      <c r="EX61" s="227"/>
      <c r="EY61" s="227"/>
      <c r="EZ61" s="227"/>
      <c r="FA61" s="227"/>
      <c r="FB61" s="227"/>
      <c r="FC61" s="227"/>
      <c r="FD61" s="227"/>
      <c r="FE61" s="227"/>
      <c r="FF61" s="227"/>
      <c r="FG61" s="227" t="s">
        <v>820</v>
      </c>
      <c r="FH61" s="227"/>
      <c r="FI61" s="227"/>
      <c r="FJ61" s="227" t="s">
        <v>358</v>
      </c>
      <c r="FK61" s="227"/>
      <c r="FL61" s="227"/>
      <c r="FM61" s="227"/>
      <c r="FN61" s="227"/>
      <c r="FO61" s="227"/>
      <c r="FP61" s="227" t="s">
        <v>305</v>
      </c>
      <c r="FQ61" s="227" t="s">
        <v>23</v>
      </c>
      <c r="FR61" s="227"/>
      <c r="FS61" s="227"/>
      <c r="FT61" s="227"/>
      <c r="FU61" s="227"/>
      <c r="FV61" s="227"/>
      <c r="FW61" s="227" t="s">
        <v>2252</v>
      </c>
      <c r="FX61" s="227" t="s">
        <v>551</v>
      </c>
      <c r="FY61" s="227"/>
      <c r="FZ61" s="227"/>
      <c r="GA61" s="227" t="s">
        <v>508</v>
      </c>
      <c r="GB61" s="227" t="s">
        <v>193</v>
      </c>
      <c r="GC61" s="227" t="s">
        <v>305</v>
      </c>
      <c r="GD61" s="227" t="s">
        <v>358</v>
      </c>
      <c r="GE61" s="227" t="s">
        <v>23</v>
      </c>
      <c r="GF61" s="227" t="s">
        <v>305</v>
      </c>
      <c r="GG61" s="227" t="s">
        <v>193</v>
      </c>
      <c r="GH61" s="227" t="s">
        <v>358</v>
      </c>
      <c r="GI61" s="227" t="s">
        <v>305</v>
      </c>
      <c r="GJ61" s="227" t="s">
        <v>358</v>
      </c>
      <c r="GK61" s="227"/>
      <c r="GL61" s="227" t="s">
        <v>2255</v>
      </c>
      <c r="GM61" s="227" t="s">
        <v>358</v>
      </c>
      <c r="GN61" s="227" t="s">
        <v>23</v>
      </c>
      <c r="GO61" s="227" t="s">
        <v>358</v>
      </c>
      <c r="GP61" s="227"/>
      <c r="GQ61" s="227"/>
      <c r="GR61" s="227" t="s">
        <v>818</v>
      </c>
      <c r="GS61" s="227"/>
      <c r="GT61" s="227" t="s">
        <v>305</v>
      </c>
      <c r="GU61" s="227"/>
      <c r="GV61" s="227" t="s">
        <v>358</v>
      </c>
      <c r="GW61" s="227" t="s">
        <v>305</v>
      </c>
      <c r="GX61" s="227" t="s">
        <v>512</v>
      </c>
      <c r="GY61" s="227" t="s">
        <v>358</v>
      </c>
      <c r="GZ61" s="227"/>
      <c r="HA61" s="227" t="s">
        <v>512</v>
      </c>
      <c r="HB61" s="227" t="s">
        <v>438</v>
      </c>
      <c r="HC61" s="227"/>
      <c r="HD61" s="227"/>
      <c r="HE61" s="227"/>
      <c r="HF61" s="227"/>
      <c r="HG61" s="227"/>
      <c r="HH61" s="227"/>
      <c r="HI61" s="227"/>
      <c r="HJ61" s="227"/>
      <c r="HK61" s="227"/>
      <c r="HL61" s="227"/>
      <c r="HM61" s="227" t="s">
        <v>2256</v>
      </c>
      <c r="HN61" s="227"/>
      <c r="HO61" s="227" t="s">
        <v>438</v>
      </c>
      <c r="HP61" s="227"/>
      <c r="HQ61" s="227" t="s">
        <v>2257</v>
      </c>
      <c r="HR61" s="227"/>
      <c r="HS61" s="227" t="s">
        <v>438</v>
      </c>
      <c r="HT61" s="227"/>
      <c r="HU61" s="227" t="s">
        <v>323</v>
      </c>
      <c r="HV61" s="227"/>
      <c r="HW61" s="227" t="s">
        <v>2258</v>
      </c>
      <c r="HX61" s="227"/>
      <c r="HY61" s="227" t="s">
        <v>323</v>
      </c>
      <c r="HZ61" s="227" t="s">
        <v>358</v>
      </c>
      <c r="IA61" s="227" t="s">
        <v>144</v>
      </c>
      <c r="IB61" s="227" t="s">
        <v>61</v>
      </c>
      <c r="IC61" s="227"/>
      <c r="ID61" s="227" t="s">
        <v>2257</v>
      </c>
      <c r="IE61" s="227"/>
      <c r="IF61" s="227"/>
      <c r="IG61" s="227"/>
      <c r="IH61" s="227" t="s">
        <v>61</v>
      </c>
      <c r="II61" s="227"/>
      <c r="IJ61" s="227" t="s">
        <v>438</v>
      </c>
      <c r="IK61" s="227" t="s">
        <v>144</v>
      </c>
      <c r="IL61" s="227" t="s">
        <v>438</v>
      </c>
      <c r="IM61" s="227" t="s">
        <v>144</v>
      </c>
      <c r="IN61" s="227"/>
      <c r="IO61" s="227"/>
      <c r="IP61" s="227"/>
      <c r="IQ61" s="227"/>
      <c r="IR61" s="227" t="s">
        <v>438</v>
      </c>
      <c r="IS61" s="227" t="s">
        <v>2254</v>
      </c>
      <c r="IT61" s="227" t="s">
        <v>323</v>
      </c>
      <c r="IU61" s="227"/>
      <c r="IV61" s="227" t="s">
        <v>144</v>
      </c>
      <c r="IW61" s="227" t="s">
        <v>438</v>
      </c>
      <c r="IX61" s="227"/>
      <c r="IY61" s="227"/>
      <c r="IZ61" s="227"/>
      <c r="JA61" s="227" t="s">
        <v>358</v>
      </c>
      <c r="JB61" s="227" t="s">
        <v>853</v>
      </c>
      <c r="JC61" s="227" t="s">
        <v>358</v>
      </c>
      <c r="JD61" s="227" t="s">
        <v>44</v>
      </c>
      <c r="JE61" s="227"/>
      <c r="JF61" s="227" t="s">
        <v>358</v>
      </c>
      <c r="JG61" s="227"/>
      <c r="JH61" s="227"/>
      <c r="JI61" s="227"/>
      <c r="JJ61" s="227"/>
      <c r="JK61" s="227"/>
      <c r="JL61" s="227" t="s">
        <v>2258</v>
      </c>
      <c r="JM61" s="227" t="s">
        <v>23</v>
      </c>
      <c r="JN61" s="227"/>
      <c r="JO61" s="227" t="s">
        <v>847</v>
      </c>
      <c r="JP61" s="227"/>
      <c r="JQ61" s="227" t="s">
        <v>849</v>
      </c>
      <c r="JR61" s="227"/>
      <c r="JS61" s="227"/>
      <c r="JT61" s="227" t="s">
        <v>358</v>
      </c>
      <c r="JU61" s="227" t="s">
        <v>2257</v>
      </c>
      <c r="JV61" s="227" t="s">
        <v>500</v>
      </c>
      <c r="JW61" s="227" t="s">
        <v>2259</v>
      </c>
      <c r="JX61" s="227"/>
      <c r="JY61" s="227" t="s">
        <v>438</v>
      </c>
      <c r="JZ61" s="227"/>
      <c r="KA61" s="227"/>
      <c r="KB61" s="227"/>
      <c r="KC61" s="227"/>
      <c r="KD61" s="227"/>
      <c r="KE61" s="227"/>
      <c r="KF61" s="227" t="s">
        <v>2257</v>
      </c>
      <c r="KG61" s="227"/>
      <c r="KH61" s="227" t="s">
        <v>438</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2260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2261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2262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2263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8" t="s">
        <v>2553</v>
      </c>
      <c r="B4" s="229"/>
      <c r="C4" s="229"/>
      <c r="D4" s="229"/>
      <c r="E4" s="229"/>
      <c r="F4" s="229"/>
      <c r="G4" s="229"/>
      <c r="H4" s="229"/>
      <c r="I4" s="229"/>
      <c r="J4" s="229"/>
      <c r="K4" s="229"/>
      <c r="L4" s="229"/>
      <c r="M4" s="229"/>
    </row>
    <row r="5" spans="1:13" ht="19.95" hidden="1" customHeight="1" x14ac:dyDescent="0.3">
      <c r="A5" s="226" t="s">
        <v>1606</v>
      </c>
      <c r="B5" s="226"/>
      <c r="C5" s="159">
        <v>43763</v>
      </c>
      <c r="D5" s="159">
        <v>43764</v>
      </c>
      <c r="E5" s="159">
        <v>42746</v>
      </c>
      <c r="F5" s="159">
        <v>42741</v>
      </c>
      <c r="G5" s="159">
        <v>43825</v>
      </c>
      <c r="H5" s="159"/>
      <c r="I5" s="159">
        <v>43822</v>
      </c>
      <c r="J5" s="159">
        <v>43823</v>
      </c>
      <c r="K5" s="159">
        <v>43839</v>
      </c>
      <c r="L5" s="159">
        <v>43749</v>
      </c>
      <c r="M5" s="159"/>
    </row>
    <row r="6" spans="1:13" ht="27" customHeight="1" x14ac:dyDescent="0.3">
      <c r="A6" s="226" t="s">
        <v>17</v>
      </c>
      <c r="B6" s="226"/>
      <c r="C6" s="227" t="s">
        <v>2554</v>
      </c>
      <c r="D6" s="227"/>
      <c r="E6" s="227"/>
      <c r="F6" s="227"/>
      <c r="G6" s="227"/>
      <c r="H6" s="227"/>
      <c r="I6" s="227" t="s">
        <v>2555</v>
      </c>
      <c r="J6" s="227"/>
      <c r="K6" s="227"/>
      <c r="L6" s="227"/>
      <c r="M6" s="227"/>
    </row>
    <row r="7" spans="1:13" ht="27" customHeight="1" x14ac:dyDescent="0.3">
      <c r="A7" s="158" t="s">
        <v>37</v>
      </c>
      <c r="B7" s="158" t="s">
        <v>487</v>
      </c>
      <c r="C7" s="159" t="s">
        <v>2556</v>
      </c>
      <c r="D7" s="159" t="s">
        <v>2557</v>
      </c>
      <c r="E7" s="159" t="s">
        <v>2558</v>
      </c>
      <c r="F7" s="159" t="s">
        <v>2559</v>
      </c>
      <c r="G7" s="159" t="s">
        <v>2560</v>
      </c>
      <c r="H7" s="159" t="s">
        <v>869</v>
      </c>
      <c r="I7" s="159" t="s">
        <v>2561</v>
      </c>
      <c r="J7" s="159" t="s">
        <v>2562</v>
      </c>
      <c r="K7" s="159" t="s">
        <v>2563</v>
      </c>
      <c r="L7" s="159" t="s">
        <v>2564</v>
      </c>
      <c r="M7" s="159" t="s">
        <v>869</v>
      </c>
    </row>
    <row r="8" spans="1:13" ht="18" customHeight="1" x14ac:dyDescent="0.3">
      <c r="A8" s="161" t="s">
        <v>41</v>
      </c>
      <c r="B8" s="161" t="s">
        <v>716</v>
      </c>
      <c r="C8" s="162">
        <v>45.74</v>
      </c>
      <c r="D8" s="162">
        <v>45.63</v>
      </c>
      <c r="E8" s="162">
        <v>47.0197</v>
      </c>
      <c r="F8" s="162">
        <v>46.997999999999998</v>
      </c>
      <c r="G8" s="162">
        <v>331.97399999999999</v>
      </c>
      <c r="H8" s="162">
        <v>517.36170000000004</v>
      </c>
      <c r="I8" s="162">
        <v>233.59190000000001</v>
      </c>
      <c r="J8" s="162">
        <v>233.1122</v>
      </c>
      <c r="K8" s="162">
        <v>461.09469999999999</v>
      </c>
      <c r="L8" s="162">
        <v>368.42450000000002</v>
      </c>
      <c r="M8" s="162">
        <v>1296.2233000000001</v>
      </c>
    </row>
    <row r="9" spans="1:13" ht="18" customHeight="1" x14ac:dyDescent="0.3">
      <c r="A9" s="161" t="s">
        <v>41</v>
      </c>
      <c r="B9" s="161" t="s">
        <v>717</v>
      </c>
      <c r="C9" s="164">
        <v>38.78</v>
      </c>
      <c r="D9" s="164">
        <v>38.9</v>
      </c>
      <c r="E9" s="164">
        <v>37.776499999999999</v>
      </c>
      <c r="F9" s="164">
        <v>36.9114</v>
      </c>
      <c r="G9" s="164">
        <v>295.08909999999997</v>
      </c>
      <c r="H9" s="164">
        <v>447.45699999999999</v>
      </c>
      <c r="I9" s="164">
        <v>232.9058</v>
      </c>
      <c r="J9" s="164">
        <v>233.60669999999999</v>
      </c>
      <c r="K9" s="164">
        <v>461.30340000000001</v>
      </c>
      <c r="L9" s="164">
        <v>371.5247</v>
      </c>
      <c r="M9" s="164">
        <v>1299.3406</v>
      </c>
    </row>
    <row r="10" spans="1:13" ht="18" customHeight="1" x14ac:dyDescent="0.3">
      <c r="A10" s="161" t="s">
        <v>41</v>
      </c>
      <c r="B10" s="161" t="s">
        <v>718</v>
      </c>
      <c r="C10" s="164">
        <v>39.520000000000003</v>
      </c>
      <c r="D10" s="164">
        <v>39.89</v>
      </c>
      <c r="E10" s="164">
        <v>42.197099999999999</v>
      </c>
      <c r="F10" s="164">
        <v>41.626199999999997</v>
      </c>
      <c r="G10" s="164">
        <v>276.67129999999997</v>
      </c>
      <c r="H10" s="164">
        <v>439.90460000000002</v>
      </c>
      <c r="I10" s="164">
        <v>228.07089999999999</v>
      </c>
      <c r="J10" s="164">
        <v>225.92429999999999</v>
      </c>
      <c r="K10" s="164">
        <v>442.54219999999998</v>
      </c>
      <c r="L10" s="164">
        <v>359.41570000000002</v>
      </c>
      <c r="M10" s="164">
        <v>1255.9530999999999</v>
      </c>
    </row>
    <row r="11" spans="1:13" ht="18" customHeight="1" x14ac:dyDescent="0.3">
      <c r="A11" s="161" t="s">
        <v>41</v>
      </c>
      <c r="B11" s="161" t="s">
        <v>719</v>
      </c>
      <c r="C11" s="164">
        <v>43.93</v>
      </c>
      <c r="D11" s="164">
        <v>43.42</v>
      </c>
      <c r="E11" s="164">
        <v>47.0197</v>
      </c>
      <c r="F11" s="164">
        <v>47.688000000000002</v>
      </c>
      <c r="G11" s="164">
        <v>288.57459999999998</v>
      </c>
      <c r="H11" s="164">
        <v>470.63229999999999</v>
      </c>
      <c r="I11" s="164">
        <v>222.90799999999999</v>
      </c>
      <c r="J11" s="164">
        <v>223.26939999999999</v>
      </c>
      <c r="K11" s="164">
        <v>439.00790000000001</v>
      </c>
      <c r="L11" s="164">
        <v>354.15730000000002</v>
      </c>
      <c r="M11" s="164">
        <v>1239.3425999999999</v>
      </c>
    </row>
    <row r="12" spans="1:13" ht="18" customHeight="1" x14ac:dyDescent="0.3">
      <c r="A12" s="161" t="s">
        <v>41</v>
      </c>
      <c r="B12" s="161" t="s">
        <v>720</v>
      </c>
      <c r="C12" s="164">
        <v>38.340000000000003</v>
      </c>
      <c r="D12" s="164">
        <v>39</v>
      </c>
      <c r="E12" s="164">
        <v>37.910400000000003</v>
      </c>
      <c r="F12" s="164">
        <v>37.723700000000001</v>
      </c>
      <c r="G12" s="164">
        <v>269.59190000000001</v>
      </c>
      <c r="H12" s="164">
        <v>422.56599999999997</v>
      </c>
      <c r="I12" s="164">
        <v>223.94739999999999</v>
      </c>
      <c r="J12" s="164">
        <v>224.9787</v>
      </c>
      <c r="K12" s="164">
        <v>431.44470000000001</v>
      </c>
      <c r="L12" s="164">
        <v>356.15519999999998</v>
      </c>
      <c r="M12" s="164">
        <v>1236.5260000000001</v>
      </c>
    </row>
    <row r="13" spans="1:13" ht="18" customHeight="1" x14ac:dyDescent="0.3">
      <c r="A13" s="161" t="s">
        <v>41</v>
      </c>
      <c r="B13" s="161" t="s">
        <v>721</v>
      </c>
      <c r="C13" s="164">
        <v>41.81</v>
      </c>
      <c r="D13" s="164">
        <v>41.98</v>
      </c>
      <c r="E13" s="164">
        <v>42.598999999999997</v>
      </c>
      <c r="F13" s="164">
        <v>42.126899999999999</v>
      </c>
      <c r="G13" s="164">
        <v>290.58589999999998</v>
      </c>
      <c r="H13" s="164">
        <v>459.10180000000003</v>
      </c>
      <c r="I13" s="164">
        <v>222.0504</v>
      </c>
      <c r="J13" s="164">
        <v>222.21530000000001</v>
      </c>
      <c r="K13" s="164">
        <v>436.52019999999999</v>
      </c>
      <c r="L13" s="164">
        <v>350.60809999999998</v>
      </c>
      <c r="M13" s="164">
        <v>1231.394</v>
      </c>
    </row>
    <row r="14" spans="1:13" ht="18" customHeight="1" x14ac:dyDescent="0.3">
      <c r="A14" s="161" t="s">
        <v>41</v>
      </c>
      <c r="B14" s="161" t="s">
        <v>722</v>
      </c>
      <c r="C14" s="164">
        <v>38.46</v>
      </c>
      <c r="D14" s="164">
        <v>38.549999999999997</v>
      </c>
      <c r="E14" s="164">
        <v>42.732999999999997</v>
      </c>
      <c r="F14" s="164">
        <v>44.576700000000002</v>
      </c>
      <c r="G14" s="164">
        <v>247.49010000000001</v>
      </c>
      <c r="H14" s="164">
        <v>411.8098</v>
      </c>
      <c r="I14" s="164">
        <v>226.65549999999999</v>
      </c>
      <c r="J14" s="164">
        <v>226.21369999999999</v>
      </c>
      <c r="K14" s="164">
        <v>434.18560000000002</v>
      </c>
      <c r="L14" s="164">
        <v>355.12360000000001</v>
      </c>
      <c r="M14" s="164">
        <v>1242.1784</v>
      </c>
    </row>
    <row r="15" spans="1:13" ht="18" customHeight="1" x14ac:dyDescent="0.3">
      <c r="A15" s="161" t="s">
        <v>41</v>
      </c>
      <c r="B15" s="161" t="s">
        <v>723</v>
      </c>
      <c r="C15" s="166">
        <v>36.159999999999997</v>
      </c>
      <c r="D15" s="166">
        <v>36.31</v>
      </c>
      <c r="E15" s="166">
        <v>39.518000000000001</v>
      </c>
      <c r="F15" s="166">
        <v>35.527900000000002</v>
      </c>
      <c r="G15" s="166">
        <v>256.61040000000003</v>
      </c>
      <c r="H15" s="166">
        <v>404.12630000000001</v>
      </c>
      <c r="I15" s="166">
        <v>227.0153</v>
      </c>
      <c r="J15" s="166">
        <v>226.2628</v>
      </c>
      <c r="K15" s="166">
        <v>440.9486</v>
      </c>
      <c r="L15" s="166">
        <v>357.24689999999998</v>
      </c>
      <c r="M15" s="166">
        <v>1251.4736</v>
      </c>
    </row>
    <row r="16" spans="1:13" ht="18" customHeight="1" x14ac:dyDescent="0.3">
      <c r="A16" s="161" t="s">
        <v>41</v>
      </c>
      <c r="B16" s="161" t="s">
        <v>724</v>
      </c>
      <c r="C16" s="162">
        <v>39.93</v>
      </c>
      <c r="D16" s="162">
        <v>39.51</v>
      </c>
      <c r="E16" s="162">
        <v>40.3217</v>
      </c>
      <c r="F16" s="162">
        <v>41.343800000000002</v>
      </c>
      <c r="G16" s="162">
        <v>277.91370000000001</v>
      </c>
      <c r="H16" s="162">
        <v>439.01920000000001</v>
      </c>
      <c r="I16" s="162">
        <v>224.2774</v>
      </c>
      <c r="J16" s="162">
        <v>224.06540000000001</v>
      </c>
      <c r="K16" s="162">
        <v>438.61829999999998</v>
      </c>
      <c r="L16" s="162">
        <v>358.1103</v>
      </c>
      <c r="M16" s="162">
        <v>1245.0714</v>
      </c>
    </row>
    <row r="17" spans="1:13" ht="18" customHeight="1" x14ac:dyDescent="0.3">
      <c r="A17" s="161" t="s">
        <v>41</v>
      </c>
      <c r="B17" s="161" t="s">
        <v>725</v>
      </c>
      <c r="C17" s="164">
        <v>40.5</v>
      </c>
      <c r="D17" s="164">
        <v>40.630000000000003</v>
      </c>
      <c r="E17" s="164">
        <v>36.302900000000001</v>
      </c>
      <c r="F17" s="164">
        <v>35.338200000000001</v>
      </c>
      <c r="G17" s="164">
        <v>279.99279999999999</v>
      </c>
      <c r="H17" s="164">
        <v>432.76389999999998</v>
      </c>
      <c r="I17" s="164">
        <v>227.60059999999999</v>
      </c>
      <c r="J17" s="164">
        <v>226.5539</v>
      </c>
      <c r="K17" s="164">
        <v>440.70299999999997</v>
      </c>
      <c r="L17" s="164">
        <v>357.42559999999997</v>
      </c>
      <c r="M17" s="164">
        <v>1252.2831000000001</v>
      </c>
    </row>
    <row r="18" spans="1:13" ht="18" customHeight="1" x14ac:dyDescent="0.3">
      <c r="A18" s="161" t="s">
        <v>41</v>
      </c>
      <c r="B18" s="161" t="s">
        <v>726</v>
      </c>
      <c r="C18" s="164">
        <v>43.44</v>
      </c>
      <c r="D18" s="164">
        <v>43.8</v>
      </c>
      <c r="E18" s="164">
        <v>41.795299999999997</v>
      </c>
      <c r="F18" s="164">
        <v>41.508899999999997</v>
      </c>
      <c r="G18" s="164">
        <v>314.89800000000002</v>
      </c>
      <c r="H18" s="164">
        <v>485.44220000000001</v>
      </c>
      <c r="I18" s="164">
        <v>228.03809999999999</v>
      </c>
      <c r="J18" s="164">
        <v>228.68899999999999</v>
      </c>
      <c r="K18" s="164">
        <v>444.64109999999999</v>
      </c>
      <c r="L18" s="164">
        <v>355.23259999999999</v>
      </c>
      <c r="M18" s="164">
        <v>1256.6007999999999</v>
      </c>
    </row>
    <row r="19" spans="1:13" ht="18" customHeight="1" x14ac:dyDescent="0.3">
      <c r="A19" s="161" t="s">
        <v>41</v>
      </c>
      <c r="B19" s="161" t="s">
        <v>727</v>
      </c>
      <c r="C19" s="164">
        <v>43.49</v>
      </c>
      <c r="D19" s="164">
        <v>44.55</v>
      </c>
      <c r="E19" s="164">
        <v>42.331099999999999</v>
      </c>
      <c r="F19" s="164">
        <v>41.761699999999998</v>
      </c>
      <c r="G19" s="164">
        <v>335.8503</v>
      </c>
      <c r="H19" s="164">
        <v>507.98309999999998</v>
      </c>
      <c r="I19" s="164">
        <v>228.74629999999999</v>
      </c>
      <c r="J19" s="164">
        <v>227.5121</v>
      </c>
      <c r="K19" s="164">
        <v>453.88420000000002</v>
      </c>
      <c r="L19" s="164">
        <v>361.07389999999998</v>
      </c>
      <c r="M19" s="164">
        <v>1271.2165</v>
      </c>
    </row>
    <row r="20" spans="1:13" ht="18" customHeight="1" x14ac:dyDescent="0.3">
      <c r="A20" s="161" t="s">
        <v>41</v>
      </c>
      <c r="B20" s="161" t="s">
        <v>728</v>
      </c>
      <c r="C20" s="164">
        <v>51.56</v>
      </c>
      <c r="D20" s="164">
        <v>51.69</v>
      </c>
      <c r="E20" s="164">
        <v>49.832799999999999</v>
      </c>
      <c r="F20" s="164">
        <v>49.436900000000001</v>
      </c>
      <c r="G20" s="164">
        <v>345.73660000000001</v>
      </c>
      <c r="H20" s="164">
        <v>548.25630000000001</v>
      </c>
      <c r="I20" s="164">
        <v>222.7165</v>
      </c>
      <c r="J20" s="164">
        <v>223.74369999999999</v>
      </c>
      <c r="K20" s="164">
        <v>430.55189999999999</v>
      </c>
      <c r="L20" s="164">
        <v>346.64620000000002</v>
      </c>
      <c r="M20" s="164">
        <v>1223.6583000000001</v>
      </c>
    </row>
    <row r="21" spans="1:13" ht="18" customHeight="1" x14ac:dyDescent="0.3">
      <c r="A21" s="161" t="s">
        <v>41</v>
      </c>
      <c r="B21" s="161" t="s">
        <v>729</v>
      </c>
      <c r="C21" s="164">
        <v>43.29</v>
      </c>
      <c r="D21" s="164">
        <v>42.97</v>
      </c>
      <c r="E21" s="164">
        <v>39.651899999999998</v>
      </c>
      <c r="F21" s="164">
        <v>39.471499999999999</v>
      </c>
      <c r="G21" s="164">
        <v>348.16269999999997</v>
      </c>
      <c r="H21" s="164">
        <v>513.54610000000002</v>
      </c>
      <c r="I21" s="164">
        <v>199.38059999999999</v>
      </c>
      <c r="J21" s="164">
        <v>196.5127</v>
      </c>
      <c r="K21" s="164">
        <v>372.10309999999998</v>
      </c>
      <c r="L21" s="164">
        <v>296.92160000000001</v>
      </c>
      <c r="M21" s="164">
        <v>1064.9179999999999</v>
      </c>
    </row>
    <row r="22" spans="1:13" ht="18" customHeight="1" x14ac:dyDescent="0.3">
      <c r="A22" s="161" t="s">
        <v>41</v>
      </c>
      <c r="B22" s="161" t="s">
        <v>730</v>
      </c>
      <c r="C22" s="164">
        <v>44.51</v>
      </c>
      <c r="D22" s="164">
        <v>45.15</v>
      </c>
      <c r="E22" s="164">
        <v>47.0197</v>
      </c>
      <c r="F22" s="164">
        <v>45.885599999999997</v>
      </c>
      <c r="G22" s="164">
        <v>364.82069999999999</v>
      </c>
      <c r="H22" s="164">
        <v>547.38599999999997</v>
      </c>
      <c r="I22" s="164">
        <v>176.48400000000001</v>
      </c>
      <c r="J22" s="164">
        <v>172.1224</v>
      </c>
      <c r="K22" s="164">
        <v>287.59789999999998</v>
      </c>
      <c r="L22" s="164">
        <v>233.20599999999999</v>
      </c>
      <c r="M22" s="164">
        <v>869.41030000000001</v>
      </c>
    </row>
    <row r="23" spans="1:13" ht="18" customHeight="1" x14ac:dyDescent="0.3">
      <c r="A23" s="161" t="s">
        <v>41</v>
      </c>
      <c r="B23" s="161" t="s">
        <v>731</v>
      </c>
      <c r="C23" s="166">
        <v>37.9</v>
      </c>
      <c r="D23" s="166">
        <v>38.07</v>
      </c>
      <c r="E23" s="166">
        <v>43.000900000000001</v>
      </c>
      <c r="F23" s="166">
        <v>44.870399999999997</v>
      </c>
      <c r="G23" s="166">
        <v>385.23039999999997</v>
      </c>
      <c r="H23" s="166">
        <v>549.07169999999996</v>
      </c>
      <c r="I23" s="166">
        <v>152.2405</v>
      </c>
      <c r="J23" s="166">
        <v>151.26060000000001</v>
      </c>
      <c r="K23" s="166">
        <v>245.38579999999999</v>
      </c>
      <c r="L23" s="166">
        <v>161.06319999999999</v>
      </c>
      <c r="M23" s="166">
        <v>709.95010000000002</v>
      </c>
    </row>
    <row r="24" spans="1:13" ht="18" customHeight="1" x14ac:dyDescent="0.3">
      <c r="A24" s="161" t="s">
        <v>41</v>
      </c>
      <c r="B24" s="161" t="s">
        <v>732</v>
      </c>
      <c r="C24" s="162">
        <v>40.79</v>
      </c>
      <c r="D24" s="162">
        <v>40.659999999999997</v>
      </c>
      <c r="E24" s="162">
        <v>45.680100000000003</v>
      </c>
      <c r="F24" s="162">
        <v>44.719000000000001</v>
      </c>
      <c r="G24" s="162">
        <v>426.21319999999997</v>
      </c>
      <c r="H24" s="162">
        <v>598.06230000000005</v>
      </c>
      <c r="I24" s="162">
        <v>153.4896</v>
      </c>
      <c r="J24" s="162">
        <v>152.2869</v>
      </c>
      <c r="K24" s="162">
        <v>232.6413</v>
      </c>
      <c r="L24" s="162">
        <v>153.69730000000001</v>
      </c>
      <c r="M24" s="162">
        <v>692.11509999999998</v>
      </c>
    </row>
    <row r="25" spans="1:13" ht="18" customHeight="1" x14ac:dyDescent="0.3">
      <c r="A25" s="161" t="s">
        <v>41</v>
      </c>
      <c r="B25" s="161" t="s">
        <v>733</v>
      </c>
      <c r="C25" s="164">
        <v>41.59</v>
      </c>
      <c r="D25" s="164">
        <v>41.39</v>
      </c>
      <c r="E25" s="164">
        <v>47.0197</v>
      </c>
      <c r="F25" s="164">
        <v>45.9495</v>
      </c>
      <c r="G25" s="164">
        <v>442.17349999999999</v>
      </c>
      <c r="H25" s="164">
        <v>618.12270000000001</v>
      </c>
      <c r="I25" s="164">
        <v>153.76259999999999</v>
      </c>
      <c r="J25" s="164">
        <v>153.26679999999999</v>
      </c>
      <c r="K25" s="164">
        <v>233.0915</v>
      </c>
      <c r="L25" s="164">
        <v>153.05179999999999</v>
      </c>
      <c r="M25" s="164">
        <v>693.17269999999996</v>
      </c>
    </row>
    <row r="26" spans="1:13" ht="18" customHeight="1" x14ac:dyDescent="0.3">
      <c r="A26" s="161" t="s">
        <v>41</v>
      </c>
      <c r="B26" s="161" t="s">
        <v>734</v>
      </c>
      <c r="C26" s="164">
        <v>46.14</v>
      </c>
      <c r="D26" s="164">
        <v>46.08</v>
      </c>
      <c r="E26" s="164">
        <v>52.110100000000003</v>
      </c>
      <c r="F26" s="164">
        <v>51.261200000000002</v>
      </c>
      <c r="G26" s="164">
        <v>436.26119999999997</v>
      </c>
      <c r="H26" s="164">
        <v>631.85249999999996</v>
      </c>
      <c r="I26" s="164">
        <v>155.57839999999999</v>
      </c>
      <c r="J26" s="164">
        <v>155.6575</v>
      </c>
      <c r="K26" s="164">
        <v>232.5967</v>
      </c>
      <c r="L26" s="164">
        <v>149.26929999999999</v>
      </c>
      <c r="M26" s="164">
        <v>693.1019</v>
      </c>
    </row>
    <row r="27" spans="1:13" ht="18" customHeight="1" x14ac:dyDescent="0.3">
      <c r="A27" s="161" t="s">
        <v>41</v>
      </c>
      <c r="B27" s="161" t="s">
        <v>735</v>
      </c>
      <c r="C27" s="164">
        <v>58.9</v>
      </c>
      <c r="D27" s="164">
        <v>59.65</v>
      </c>
      <c r="E27" s="164">
        <v>59.343899999999998</v>
      </c>
      <c r="F27" s="164">
        <v>58.032400000000003</v>
      </c>
      <c r="G27" s="164">
        <v>459.1343</v>
      </c>
      <c r="H27" s="164">
        <v>695.06060000000002</v>
      </c>
      <c r="I27" s="164">
        <v>156.3869</v>
      </c>
      <c r="J27" s="164">
        <v>155.61709999999999</v>
      </c>
      <c r="K27" s="164">
        <v>224.14930000000001</v>
      </c>
      <c r="L27" s="164">
        <v>151.3734</v>
      </c>
      <c r="M27" s="164">
        <v>687.52670000000001</v>
      </c>
    </row>
    <row r="28" spans="1:13" ht="18" customHeight="1" x14ac:dyDescent="0.3">
      <c r="A28" s="161" t="s">
        <v>41</v>
      </c>
      <c r="B28" s="161" t="s">
        <v>736</v>
      </c>
      <c r="C28" s="164">
        <v>56.76</v>
      </c>
      <c r="D28" s="164">
        <v>56.26</v>
      </c>
      <c r="E28" s="164">
        <v>58.540199999999999</v>
      </c>
      <c r="F28" s="164">
        <v>55.1295</v>
      </c>
      <c r="G28" s="164">
        <v>453.35669999999999</v>
      </c>
      <c r="H28" s="164">
        <v>680.04639999999995</v>
      </c>
      <c r="I28" s="164">
        <v>143.23390000000001</v>
      </c>
      <c r="J28" s="164">
        <v>142.93180000000001</v>
      </c>
      <c r="K28" s="164">
        <v>196.45050000000001</v>
      </c>
      <c r="L28" s="164">
        <v>124.16079999999999</v>
      </c>
      <c r="M28" s="164">
        <v>606.77700000000004</v>
      </c>
    </row>
    <row r="29" spans="1:13" ht="18" customHeight="1" x14ac:dyDescent="0.3">
      <c r="A29" s="161" t="s">
        <v>41</v>
      </c>
      <c r="B29" s="161" t="s">
        <v>737</v>
      </c>
      <c r="C29" s="164">
        <v>61.9</v>
      </c>
      <c r="D29" s="164">
        <v>62.06</v>
      </c>
      <c r="E29" s="164">
        <v>53.4497</v>
      </c>
      <c r="F29" s="164">
        <v>56.424900000000001</v>
      </c>
      <c r="G29" s="164">
        <v>469.4504</v>
      </c>
      <c r="H29" s="164">
        <v>703.28499999999997</v>
      </c>
      <c r="I29" s="164">
        <v>143.71019999999999</v>
      </c>
      <c r="J29" s="164">
        <v>141.10599999999999</v>
      </c>
      <c r="K29" s="164">
        <v>186.4417</v>
      </c>
      <c r="L29" s="164">
        <v>121.3048</v>
      </c>
      <c r="M29" s="164">
        <v>592.56269999999995</v>
      </c>
    </row>
    <row r="30" spans="1:13" ht="18" customHeight="1" x14ac:dyDescent="0.3">
      <c r="A30" s="161" t="s">
        <v>41</v>
      </c>
      <c r="B30" s="161" t="s">
        <v>738</v>
      </c>
      <c r="C30" s="164">
        <v>59.15</v>
      </c>
      <c r="D30" s="164">
        <v>58.46</v>
      </c>
      <c r="E30" s="164">
        <v>55.860999999999997</v>
      </c>
      <c r="F30" s="164">
        <v>54.158499999999997</v>
      </c>
      <c r="G30" s="164">
        <v>469.74419999999998</v>
      </c>
      <c r="H30" s="164">
        <v>697.37369999999999</v>
      </c>
      <c r="I30" s="164">
        <v>133.5187</v>
      </c>
      <c r="J30" s="164">
        <v>133.51249999999999</v>
      </c>
      <c r="K30" s="164">
        <v>176.40389999999999</v>
      </c>
      <c r="L30" s="164">
        <v>113.0463</v>
      </c>
      <c r="M30" s="164">
        <v>556.48140000000001</v>
      </c>
    </row>
    <row r="31" spans="1:13" ht="18" customHeight="1" x14ac:dyDescent="0.3">
      <c r="A31" s="161" t="s">
        <v>41</v>
      </c>
      <c r="B31" s="161" t="s">
        <v>739</v>
      </c>
      <c r="C31" s="166">
        <v>50.25</v>
      </c>
      <c r="D31" s="166">
        <v>50.28</v>
      </c>
      <c r="E31" s="166">
        <v>51.976199999999999</v>
      </c>
      <c r="F31" s="166">
        <v>51.265900000000002</v>
      </c>
      <c r="G31" s="166">
        <v>485.91890000000001</v>
      </c>
      <c r="H31" s="166">
        <v>689.69100000000003</v>
      </c>
      <c r="I31" s="166">
        <v>125.092</v>
      </c>
      <c r="J31" s="166">
        <v>126.9919</v>
      </c>
      <c r="K31" s="166">
        <v>167.88650000000001</v>
      </c>
      <c r="L31" s="166">
        <v>108.875</v>
      </c>
      <c r="M31" s="166">
        <v>528.84540000000004</v>
      </c>
    </row>
    <row r="32" spans="1:13" ht="18" customHeight="1" x14ac:dyDescent="0.3">
      <c r="A32" s="161" t="s">
        <v>41</v>
      </c>
      <c r="B32" s="161" t="s">
        <v>740</v>
      </c>
      <c r="C32" s="162">
        <v>45.34</v>
      </c>
      <c r="D32" s="162">
        <v>45.96</v>
      </c>
      <c r="E32" s="162">
        <v>47.823399999999999</v>
      </c>
      <c r="F32" s="162">
        <v>47.376600000000003</v>
      </c>
      <c r="G32" s="162">
        <v>457.85379999999998</v>
      </c>
      <c r="H32" s="162">
        <v>644.35379999999998</v>
      </c>
      <c r="I32" s="162">
        <v>124.6159</v>
      </c>
      <c r="J32" s="162">
        <v>124.4936</v>
      </c>
      <c r="K32" s="162">
        <v>183.54509999999999</v>
      </c>
      <c r="L32" s="162">
        <v>117.21639999999999</v>
      </c>
      <c r="M32" s="162">
        <v>549.87099999999998</v>
      </c>
    </row>
    <row r="33" spans="1:13" ht="18" customHeight="1" x14ac:dyDescent="0.3">
      <c r="A33" s="161" t="s">
        <v>41</v>
      </c>
      <c r="B33" s="161" t="s">
        <v>741</v>
      </c>
      <c r="C33" s="164">
        <v>44.7</v>
      </c>
      <c r="D33" s="164">
        <v>44.65</v>
      </c>
      <c r="E33" s="164">
        <v>47.153599999999997</v>
      </c>
      <c r="F33" s="164">
        <v>46.584800000000001</v>
      </c>
      <c r="G33" s="164">
        <v>448.8553</v>
      </c>
      <c r="H33" s="164">
        <v>631.94370000000004</v>
      </c>
      <c r="I33" s="164">
        <v>119.9987</v>
      </c>
      <c r="J33" s="164">
        <v>118.1418</v>
      </c>
      <c r="K33" s="164">
        <v>181.0224</v>
      </c>
      <c r="L33" s="164">
        <v>115.88330000000001</v>
      </c>
      <c r="M33" s="164">
        <v>535.0462</v>
      </c>
    </row>
    <row r="34" spans="1:13" ht="18" customHeight="1" x14ac:dyDescent="0.3">
      <c r="A34" s="161" t="s">
        <v>41</v>
      </c>
      <c r="B34" s="161" t="s">
        <v>742</v>
      </c>
      <c r="C34" s="164">
        <v>43.49</v>
      </c>
      <c r="D34" s="164">
        <v>43.98</v>
      </c>
      <c r="E34" s="164">
        <v>46.751800000000003</v>
      </c>
      <c r="F34" s="164">
        <v>46.297400000000003</v>
      </c>
      <c r="G34" s="164">
        <v>448.09309999999999</v>
      </c>
      <c r="H34" s="164">
        <v>628.6123</v>
      </c>
      <c r="I34" s="164">
        <v>98.332999999999998</v>
      </c>
      <c r="J34" s="164">
        <v>99.108199999999997</v>
      </c>
      <c r="K34" s="164">
        <v>179.4941</v>
      </c>
      <c r="L34" s="164">
        <v>114.38760000000001</v>
      </c>
      <c r="M34" s="164">
        <v>491.3229</v>
      </c>
    </row>
    <row r="35" spans="1:13" ht="18" customHeight="1" x14ac:dyDescent="0.3">
      <c r="A35" s="161" t="s">
        <v>41</v>
      </c>
      <c r="B35" s="161" t="s">
        <v>743</v>
      </c>
      <c r="C35" s="164">
        <v>48.83</v>
      </c>
      <c r="D35" s="164">
        <v>49.08</v>
      </c>
      <c r="E35" s="164">
        <v>49.966799999999999</v>
      </c>
      <c r="F35" s="164">
        <v>49.532899999999998</v>
      </c>
      <c r="G35" s="164">
        <v>472.68389999999999</v>
      </c>
      <c r="H35" s="164">
        <v>670.09360000000004</v>
      </c>
      <c r="I35" s="164">
        <v>104.6323</v>
      </c>
      <c r="J35" s="164">
        <v>103.9072</v>
      </c>
      <c r="K35" s="164">
        <v>196.08340000000001</v>
      </c>
      <c r="L35" s="164">
        <v>122.1729</v>
      </c>
      <c r="M35" s="164">
        <v>526.79579999999999</v>
      </c>
    </row>
    <row r="36" spans="1:13" ht="18" customHeight="1" x14ac:dyDescent="0.3">
      <c r="A36" s="161" t="s">
        <v>41</v>
      </c>
      <c r="B36" s="161" t="s">
        <v>744</v>
      </c>
      <c r="C36" s="164">
        <v>51.9</v>
      </c>
      <c r="D36" s="164">
        <v>52.91</v>
      </c>
      <c r="E36" s="164">
        <v>53.717599999999997</v>
      </c>
      <c r="F36" s="164">
        <v>52.397100000000002</v>
      </c>
      <c r="G36" s="164">
        <v>500.37139999999999</v>
      </c>
      <c r="H36" s="164">
        <v>711.29610000000002</v>
      </c>
      <c r="I36" s="164">
        <v>104.5033</v>
      </c>
      <c r="J36" s="164">
        <v>107.0762</v>
      </c>
      <c r="K36" s="164">
        <v>212.68969999999999</v>
      </c>
      <c r="L36" s="164">
        <v>132.7286</v>
      </c>
      <c r="M36" s="164">
        <v>556.99779999999998</v>
      </c>
    </row>
    <row r="37" spans="1:13" ht="18" customHeight="1" x14ac:dyDescent="0.3">
      <c r="A37" s="161" t="s">
        <v>41</v>
      </c>
      <c r="B37" s="161" t="s">
        <v>745</v>
      </c>
      <c r="C37" s="164">
        <v>48.09</v>
      </c>
      <c r="D37" s="164">
        <v>48.29</v>
      </c>
      <c r="E37" s="164">
        <v>49.430900000000001</v>
      </c>
      <c r="F37" s="164">
        <v>48.663600000000002</v>
      </c>
      <c r="G37" s="164">
        <v>486.75299999999999</v>
      </c>
      <c r="H37" s="164">
        <v>681.22749999999996</v>
      </c>
      <c r="I37" s="164">
        <v>109.88460000000001</v>
      </c>
      <c r="J37" s="164">
        <v>109.878</v>
      </c>
      <c r="K37" s="164">
        <v>228.24950000000001</v>
      </c>
      <c r="L37" s="164">
        <v>140.37950000000001</v>
      </c>
      <c r="M37" s="164">
        <v>588.39160000000004</v>
      </c>
    </row>
    <row r="38" spans="1:13" ht="18" customHeight="1" x14ac:dyDescent="0.3">
      <c r="A38" s="161" t="s">
        <v>41</v>
      </c>
      <c r="B38" s="161" t="s">
        <v>746</v>
      </c>
      <c r="C38" s="164">
        <v>55.14</v>
      </c>
      <c r="D38" s="164">
        <v>55.87</v>
      </c>
      <c r="E38" s="164">
        <v>54.923299999999998</v>
      </c>
      <c r="F38" s="164">
        <v>53.569499999999998</v>
      </c>
      <c r="G38" s="164">
        <v>507.39069999999998</v>
      </c>
      <c r="H38" s="164">
        <v>726.89350000000002</v>
      </c>
      <c r="I38" s="164">
        <v>119.1275</v>
      </c>
      <c r="J38" s="164">
        <v>119.0925</v>
      </c>
      <c r="K38" s="164">
        <v>240.4579</v>
      </c>
      <c r="L38" s="164">
        <v>154.16309999999999</v>
      </c>
      <c r="M38" s="164">
        <v>632.84100000000001</v>
      </c>
    </row>
    <row r="39" spans="1:13" ht="18" customHeight="1" x14ac:dyDescent="0.3">
      <c r="A39" s="161" t="s">
        <v>41</v>
      </c>
      <c r="B39" s="161" t="s">
        <v>747</v>
      </c>
      <c r="C39" s="166">
        <v>55.51</v>
      </c>
      <c r="D39" s="166">
        <v>55.91</v>
      </c>
      <c r="E39" s="166">
        <v>51.976199999999999</v>
      </c>
      <c r="F39" s="166">
        <v>52.924399999999999</v>
      </c>
      <c r="G39" s="166">
        <v>497.93740000000003</v>
      </c>
      <c r="H39" s="166">
        <v>714.25800000000004</v>
      </c>
      <c r="I39" s="166">
        <v>136.6585</v>
      </c>
      <c r="J39" s="166">
        <v>138.34030000000001</v>
      </c>
      <c r="K39" s="166">
        <v>299.20319999999998</v>
      </c>
      <c r="L39" s="166">
        <v>188.87280000000001</v>
      </c>
      <c r="M39" s="166">
        <v>763.07479999999998</v>
      </c>
    </row>
    <row r="40" spans="1:13" ht="18" customHeight="1" x14ac:dyDescent="0.3">
      <c r="A40" s="161" t="s">
        <v>41</v>
      </c>
      <c r="B40" s="161" t="s">
        <v>748</v>
      </c>
      <c r="C40" s="162">
        <v>54.79</v>
      </c>
      <c r="D40" s="162">
        <v>55</v>
      </c>
      <c r="E40" s="162">
        <v>49.832799999999999</v>
      </c>
      <c r="F40" s="162">
        <v>49.552</v>
      </c>
      <c r="G40" s="162">
        <v>451.65449999999998</v>
      </c>
      <c r="H40" s="162">
        <v>660.82929999999999</v>
      </c>
      <c r="I40" s="162">
        <v>170.7808</v>
      </c>
      <c r="J40" s="162">
        <v>172.22980000000001</v>
      </c>
      <c r="K40" s="162">
        <v>380.22739999999999</v>
      </c>
      <c r="L40" s="162">
        <v>296.11439999999999</v>
      </c>
      <c r="M40" s="162">
        <v>1019.3524</v>
      </c>
    </row>
    <row r="41" spans="1:13" ht="18" customHeight="1" x14ac:dyDescent="0.3">
      <c r="A41" s="161" t="s">
        <v>41</v>
      </c>
      <c r="B41" s="161" t="s">
        <v>749</v>
      </c>
      <c r="C41" s="164">
        <v>56.11</v>
      </c>
      <c r="D41" s="164">
        <v>56.59</v>
      </c>
      <c r="E41" s="164">
        <v>52.378</v>
      </c>
      <c r="F41" s="164">
        <v>51.027099999999997</v>
      </c>
      <c r="G41" s="164">
        <v>427.738</v>
      </c>
      <c r="H41" s="164">
        <v>643.84310000000005</v>
      </c>
      <c r="I41" s="164">
        <v>204.9204</v>
      </c>
      <c r="J41" s="164">
        <v>201.78800000000001</v>
      </c>
      <c r="K41" s="164">
        <v>445.34399999999999</v>
      </c>
      <c r="L41" s="164">
        <v>358.88400000000001</v>
      </c>
      <c r="M41" s="164">
        <v>1210.9364</v>
      </c>
    </row>
    <row r="42" spans="1:13" ht="18" customHeight="1" x14ac:dyDescent="0.3">
      <c r="A42" s="161" t="s">
        <v>41</v>
      </c>
      <c r="B42" s="161" t="s">
        <v>750</v>
      </c>
      <c r="C42" s="164">
        <v>57.4</v>
      </c>
      <c r="D42" s="164">
        <v>57.34</v>
      </c>
      <c r="E42" s="164">
        <v>50.502600000000001</v>
      </c>
      <c r="F42" s="164">
        <v>50.042999999999999</v>
      </c>
      <c r="G42" s="164">
        <v>392.91750000000002</v>
      </c>
      <c r="H42" s="164">
        <v>608.20309999999995</v>
      </c>
      <c r="I42" s="164">
        <v>209.6618</v>
      </c>
      <c r="J42" s="164">
        <v>210.1892</v>
      </c>
      <c r="K42" s="164">
        <v>464.81540000000001</v>
      </c>
      <c r="L42" s="164">
        <v>370.00099999999998</v>
      </c>
      <c r="M42" s="164">
        <v>1254.6674</v>
      </c>
    </row>
    <row r="43" spans="1:13" ht="18" customHeight="1" x14ac:dyDescent="0.3">
      <c r="A43" s="161" t="s">
        <v>41</v>
      </c>
      <c r="B43" s="161" t="s">
        <v>751</v>
      </c>
      <c r="C43" s="164">
        <v>43.82</v>
      </c>
      <c r="D43" s="164">
        <v>43.86</v>
      </c>
      <c r="E43" s="164">
        <v>41.125500000000002</v>
      </c>
      <c r="F43" s="164">
        <v>40.878</v>
      </c>
      <c r="G43" s="164">
        <v>325.99590000000001</v>
      </c>
      <c r="H43" s="164">
        <v>495.67939999999999</v>
      </c>
      <c r="I43" s="164">
        <v>201.60120000000001</v>
      </c>
      <c r="J43" s="164">
        <v>200.61420000000001</v>
      </c>
      <c r="K43" s="164">
        <v>460.86900000000003</v>
      </c>
      <c r="L43" s="164">
        <v>372.64429999999999</v>
      </c>
      <c r="M43" s="164">
        <v>1235.7286999999999</v>
      </c>
    </row>
    <row r="44" spans="1:13" ht="18" customHeight="1" x14ac:dyDescent="0.3">
      <c r="A44" s="161" t="s">
        <v>41</v>
      </c>
      <c r="B44" s="161" t="s">
        <v>752</v>
      </c>
      <c r="C44" s="164">
        <v>44.92</v>
      </c>
      <c r="D44" s="164">
        <v>45.2</v>
      </c>
      <c r="E44" s="164">
        <v>45.278199999999998</v>
      </c>
      <c r="F44" s="164">
        <v>45.095999999999997</v>
      </c>
      <c r="G44" s="164">
        <v>404.55900000000003</v>
      </c>
      <c r="H44" s="164">
        <v>585.05319999999995</v>
      </c>
      <c r="I44" s="164">
        <v>210.9074</v>
      </c>
      <c r="J44" s="164">
        <v>209.6318</v>
      </c>
      <c r="K44" s="164">
        <v>486.28109999999998</v>
      </c>
      <c r="L44" s="164">
        <v>393.1884</v>
      </c>
      <c r="M44" s="164">
        <v>1300.0087000000001</v>
      </c>
    </row>
    <row r="45" spans="1:13" ht="18" customHeight="1" x14ac:dyDescent="0.3">
      <c r="A45" s="161" t="s">
        <v>41</v>
      </c>
      <c r="B45" s="161" t="s">
        <v>753</v>
      </c>
      <c r="C45" s="164">
        <v>47.63</v>
      </c>
      <c r="D45" s="164">
        <v>47.52</v>
      </c>
      <c r="E45" s="164">
        <v>46.215899999999998</v>
      </c>
      <c r="F45" s="164">
        <v>45.506500000000003</v>
      </c>
      <c r="G45" s="164">
        <v>436.18979999999999</v>
      </c>
      <c r="H45" s="164">
        <v>623.06219999999996</v>
      </c>
      <c r="I45" s="164">
        <v>218.02799999999999</v>
      </c>
      <c r="J45" s="164">
        <v>218.16839999999999</v>
      </c>
      <c r="K45" s="164">
        <v>484.92559999999997</v>
      </c>
      <c r="L45" s="164">
        <v>395.32089999999999</v>
      </c>
      <c r="M45" s="164">
        <v>1316.4429</v>
      </c>
    </row>
    <row r="46" spans="1:13" ht="18" customHeight="1" x14ac:dyDescent="0.3">
      <c r="A46" s="161" t="s">
        <v>41</v>
      </c>
      <c r="B46" s="161" t="s">
        <v>754</v>
      </c>
      <c r="C46" s="164">
        <v>39.31</v>
      </c>
      <c r="D46" s="164">
        <v>39.51</v>
      </c>
      <c r="E46" s="164">
        <v>48.761099999999999</v>
      </c>
      <c r="F46" s="164">
        <v>48.283299999999997</v>
      </c>
      <c r="G46" s="164">
        <v>446.00560000000002</v>
      </c>
      <c r="H46" s="164">
        <v>621.87</v>
      </c>
      <c r="I46" s="164">
        <v>218.17349999999999</v>
      </c>
      <c r="J46" s="164">
        <v>216.85560000000001</v>
      </c>
      <c r="K46" s="164">
        <v>471.44389999999999</v>
      </c>
      <c r="L46" s="164">
        <v>383.93</v>
      </c>
      <c r="M46" s="164">
        <v>1290.403</v>
      </c>
    </row>
    <row r="47" spans="1:13" ht="18" customHeight="1" x14ac:dyDescent="0.3">
      <c r="A47" s="161" t="s">
        <v>41</v>
      </c>
      <c r="B47" s="161" t="s">
        <v>755</v>
      </c>
      <c r="C47" s="166">
        <v>39.229999999999997</v>
      </c>
      <c r="D47" s="166">
        <v>39.21</v>
      </c>
      <c r="E47" s="166">
        <v>48.627200000000002</v>
      </c>
      <c r="F47" s="166">
        <v>48.222799999999999</v>
      </c>
      <c r="G47" s="166">
        <v>449.4855</v>
      </c>
      <c r="H47" s="166">
        <v>624.77549999999997</v>
      </c>
      <c r="I47" s="166">
        <v>220.35470000000001</v>
      </c>
      <c r="J47" s="166">
        <v>219.86439999999999</v>
      </c>
      <c r="K47" s="166">
        <v>481.60989999999998</v>
      </c>
      <c r="L47" s="166">
        <v>383.8021</v>
      </c>
      <c r="M47" s="166">
        <v>1305.6311000000001</v>
      </c>
    </row>
    <row r="48" spans="1:13" ht="18" customHeight="1" x14ac:dyDescent="0.3">
      <c r="A48" s="161" t="s">
        <v>41</v>
      </c>
      <c r="B48" s="161" t="s">
        <v>756</v>
      </c>
      <c r="C48" s="162">
        <v>37.35</v>
      </c>
      <c r="D48" s="162">
        <v>37.799999999999997</v>
      </c>
      <c r="E48" s="162">
        <v>46.751800000000003</v>
      </c>
      <c r="F48" s="162">
        <v>46.416899999999998</v>
      </c>
      <c r="G48" s="162">
        <v>435.08260000000001</v>
      </c>
      <c r="H48" s="162">
        <v>603.40129999999999</v>
      </c>
      <c r="I48" s="162">
        <v>221.1156</v>
      </c>
      <c r="J48" s="162">
        <v>219.22620000000001</v>
      </c>
      <c r="K48" s="162">
        <v>479.83339999999998</v>
      </c>
      <c r="L48" s="162">
        <v>387.58600000000001</v>
      </c>
      <c r="M48" s="162">
        <v>1307.7611999999999</v>
      </c>
    </row>
    <row r="49" spans="1:13" ht="18" customHeight="1" x14ac:dyDescent="0.3">
      <c r="A49" s="161" t="s">
        <v>41</v>
      </c>
      <c r="B49" s="161" t="s">
        <v>757</v>
      </c>
      <c r="C49" s="164">
        <v>36.270000000000003</v>
      </c>
      <c r="D49" s="164">
        <v>36.409999999999997</v>
      </c>
      <c r="E49" s="164">
        <v>46.617800000000003</v>
      </c>
      <c r="F49" s="164">
        <v>46.514299999999999</v>
      </c>
      <c r="G49" s="164">
        <v>427.62729999999999</v>
      </c>
      <c r="H49" s="164">
        <v>593.43939999999998</v>
      </c>
      <c r="I49" s="164">
        <v>222.22739999999999</v>
      </c>
      <c r="J49" s="164">
        <v>219.86500000000001</v>
      </c>
      <c r="K49" s="164">
        <v>462.31650000000002</v>
      </c>
      <c r="L49" s="164">
        <v>380.33</v>
      </c>
      <c r="M49" s="164">
        <v>1284.7389000000001</v>
      </c>
    </row>
    <row r="50" spans="1:13" ht="18" customHeight="1" x14ac:dyDescent="0.3">
      <c r="A50" s="161" t="s">
        <v>41</v>
      </c>
      <c r="B50" s="161" t="s">
        <v>758</v>
      </c>
      <c r="C50" s="164">
        <v>38.229999999999997</v>
      </c>
      <c r="D50" s="164">
        <v>38.18</v>
      </c>
      <c r="E50" s="164">
        <v>47.421500000000002</v>
      </c>
      <c r="F50" s="164">
        <v>46.330300000000001</v>
      </c>
      <c r="G50" s="164">
        <v>427.65199999999999</v>
      </c>
      <c r="H50" s="164">
        <v>597.81380000000001</v>
      </c>
      <c r="I50" s="164">
        <v>221.6061</v>
      </c>
      <c r="J50" s="164">
        <v>221.14760000000001</v>
      </c>
      <c r="K50" s="164">
        <v>460.10230000000001</v>
      </c>
      <c r="L50" s="164">
        <v>376.30919999999998</v>
      </c>
      <c r="M50" s="164">
        <v>1279.1651999999999</v>
      </c>
    </row>
    <row r="51" spans="1:13" ht="18" customHeight="1" x14ac:dyDescent="0.3">
      <c r="A51" s="161" t="s">
        <v>41</v>
      </c>
      <c r="B51" s="161" t="s">
        <v>759</v>
      </c>
      <c r="C51" s="164">
        <v>45.86</v>
      </c>
      <c r="D51" s="164">
        <v>45.76</v>
      </c>
      <c r="E51" s="164">
        <v>49.162999999999997</v>
      </c>
      <c r="F51" s="164">
        <v>48.9634</v>
      </c>
      <c r="G51" s="164">
        <v>456.08609999999999</v>
      </c>
      <c r="H51" s="164">
        <v>645.83249999999998</v>
      </c>
      <c r="I51" s="164">
        <v>224.55080000000001</v>
      </c>
      <c r="J51" s="164">
        <v>224.4847</v>
      </c>
      <c r="K51" s="164">
        <v>466.11970000000002</v>
      </c>
      <c r="L51" s="164">
        <v>378.91849999999999</v>
      </c>
      <c r="M51" s="164">
        <v>1294.0736999999999</v>
      </c>
    </row>
    <row r="52" spans="1:13" ht="18" customHeight="1" x14ac:dyDescent="0.3">
      <c r="A52" s="161" t="s">
        <v>41</v>
      </c>
      <c r="B52" s="161" t="s">
        <v>760</v>
      </c>
      <c r="C52" s="164">
        <v>42.51</v>
      </c>
      <c r="D52" s="164">
        <v>42.77</v>
      </c>
      <c r="E52" s="164">
        <v>45.680100000000003</v>
      </c>
      <c r="F52" s="164">
        <v>45.160400000000003</v>
      </c>
      <c r="G52" s="164">
        <v>437.68</v>
      </c>
      <c r="H52" s="164">
        <v>613.80050000000006</v>
      </c>
      <c r="I52" s="164">
        <v>214.19669999999999</v>
      </c>
      <c r="J52" s="164">
        <v>211.4658</v>
      </c>
      <c r="K52" s="164">
        <v>444.21429999999998</v>
      </c>
      <c r="L52" s="164">
        <v>366.65839999999997</v>
      </c>
      <c r="M52" s="164">
        <v>1236.5352</v>
      </c>
    </row>
    <row r="53" spans="1:13" ht="18" customHeight="1" x14ac:dyDescent="0.3">
      <c r="A53" s="161" t="s">
        <v>41</v>
      </c>
      <c r="B53" s="161" t="s">
        <v>761</v>
      </c>
      <c r="C53" s="164">
        <v>39.090000000000003</v>
      </c>
      <c r="D53" s="164">
        <v>39.08</v>
      </c>
      <c r="E53" s="164">
        <v>46.617800000000003</v>
      </c>
      <c r="F53" s="164">
        <v>43.620399999999997</v>
      </c>
      <c r="G53" s="164">
        <v>416.13720000000001</v>
      </c>
      <c r="H53" s="164">
        <v>584.54539999999997</v>
      </c>
      <c r="I53" s="164">
        <v>217.9539</v>
      </c>
      <c r="J53" s="164">
        <v>217.41749999999999</v>
      </c>
      <c r="K53" s="164">
        <v>461.04899999999998</v>
      </c>
      <c r="L53" s="164">
        <v>371.92419999999998</v>
      </c>
      <c r="M53" s="164">
        <v>1268.3445999999999</v>
      </c>
    </row>
    <row r="54" spans="1:13" ht="18" customHeight="1" x14ac:dyDescent="0.3">
      <c r="A54" s="161" t="s">
        <v>41</v>
      </c>
      <c r="B54" s="161" t="s">
        <v>762</v>
      </c>
      <c r="C54" s="164">
        <v>40.950000000000003</v>
      </c>
      <c r="D54" s="164">
        <v>40.57</v>
      </c>
      <c r="E54" s="164">
        <v>43.804600000000001</v>
      </c>
      <c r="F54" s="164">
        <v>43.342599999999997</v>
      </c>
      <c r="G54" s="164">
        <v>426.74990000000003</v>
      </c>
      <c r="H54" s="164">
        <v>595.4171</v>
      </c>
      <c r="I54" s="164">
        <v>208.0461</v>
      </c>
      <c r="J54" s="164">
        <v>206.6233</v>
      </c>
      <c r="K54" s="164">
        <v>445.25200000000001</v>
      </c>
      <c r="L54" s="164">
        <v>367.43700000000001</v>
      </c>
      <c r="M54" s="164">
        <v>1227.3584000000001</v>
      </c>
    </row>
    <row r="55" spans="1:13" ht="18" customHeight="1" x14ac:dyDescent="0.3">
      <c r="A55" s="161" t="s">
        <v>763</v>
      </c>
      <c r="B55" s="161" t="s">
        <v>42</v>
      </c>
      <c r="C55" s="166">
        <v>33.68</v>
      </c>
      <c r="D55" s="166">
        <v>33.97</v>
      </c>
      <c r="E55" s="166">
        <v>37.106699999999996</v>
      </c>
      <c r="F55" s="166">
        <v>37.366999999999997</v>
      </c>
      <c r="G55" s="166">
        <v>368.84910000000002</v>
      </c>
      <c r="H55" s="166">
        <v>510.97280000000001</v>
      </c>
      <c r="I55" s="166">
        <v>205.15770000000001</v>
      </c>
      <c r="J55" s="166">
        <v>204.02180000000001</v>
      </c>
      <c r="K55" s="166">
        <v>435.76979999999998</v>
      </c>
      <c r="L55" s="166">
        <v>354.24979999999999</v>
      </c>
      <c r="M55" s="166">
        <v>1199.1991</v>
      </c>
    </row>
    <row r="56" spans="1:13" x14ac:dyDescent="0.3">
      <c r="A56" s="226" t="s">
        <v>775</v>
      </c>
      <c r="B56" s="226"/>
      <c r="C56" s="168">
        <v>-33.68</v>
      </c>
      <c r="D56" s="168">
        <v>-33.97</v>
      </c>
      <c r="E56" s="168">
        <v>-36.302900000000001</v>
      </c>
      <c r="F56" s="168">
        <v>-35.338200000000001</v>
      </c>
      <c r="G56" s="168">
        <v>-247.49010000000001</v>
      </c>
      <c r="H56" s="168"/>
      <c r="I56" s="168">
        <v>233.59190000000001</v>
      </c>
      <c r="J56" s="168">
        <v>233.60669999999999</v>
      </c>
      <c r="K56" s="168">
        <v>486.28109999999998</v>
      </c>
      <c r="L56" s="168">
        <v>395.32089999999999</v>
      </c>
      <c r="M56" s="168"/>
    </row>
    <row r="57" spans="1:13" x14ac:dyDescent="0.3">
      <c r="A57" s="226" t="s">
        <v>776</v>
      </c>
      <c r="B57" s="226"/>
      <c r="C57" s="168">
        <v>-61.9</v>
      </c>
      <c r="D57" s="168">
        <v>-62.06</v>
      </c>
      <c r="E57" s="168">
        <v>-59.343899999999998</v>
      </c>
      <c r="F57" s="168">
        <v>-58.032400000000003</v>
      </c>
      <c r="G57" s="168">
        <v>-507.39069999999998</v>
      </c>
      <c r="H57" s="168"/>
      <c r="I57" s="168">
        <v>98.332999999999998</v>
      </c>
      <c r="J57" s="168">
        <v>99.108199999999997</v>
      </c>
      <c r="K57" s="168">
        <v>167.88650000000001</v>
      </c>
      <c r="L57" s="168">
        <v>108.875</v>
      </c>
      <c r="M57" s="168"/>
    </row>
    <row r="58" spans="1:13" x14ac:dyDescent="0.3">
      <c r="A58" s="226" t="s">
        <v>777</v>
      </c>
      <c r="B58" s="226"/>
      <c r="C58" s="168">
        <v>-45.270625000000003</v>
      </c>
      <c r="D58" s="168">
        <v>-45.423124999999999</v>
      </c>
      <c r="E58" s="168">
        <v>-46.846641666666663</v>
      </c>
      <c r="F58" s="168">
        <v>-46.32097916666666</v>
      </c>
      <c r="G58" s="168">
        <v>-397.95403125000001</v>
      </c>
      <c r="H58" s="168"/>
      <c r="I58" s="168">
        <v>186.42577916666667</v>
      </c>
      <c r="J58" s="168">
        <v>185.85509375000001</v>
      </c>
      <c r="K58" s="168">
        <v>361.68984583333332</v>
      </c>
      <c r="L58" s="168">
        <v>280.00451041666668</v>
      </c>
      <c r="M58" s="168"/>
    </row>
    <row r="59" spans="1:13" ht="27" customHeight="1" x14ac:dyDescent="0.3">
      <c r="A59" s="226" t="s">
        <v>3</v>
      </c>
      <c r="B59" s="226"/>
      <c r="C59" s="227" t="s">
        <v>193</v>
      </c>
      <c r="D59" s="227"/>
      <c r="E59" s="227" t="s">
        <v>358</v>
      </c>
      <c r="F59" s="227"/>
      <c r="G59" s="227" t="s">
        <v>438</v>
      </c>
      <c r="H59" s="227" t="s">
        <v>873</v>
      </c>
      <c r="I59" s="227" t="s">
        <v>438</v>
      </c>
      <c r="J59" s="227"/>
      <c r="K59" s="227"/>
      <c r="L59" s="227" t="s">
        <v>144</v>
      </c>
      <c r="M59" s="227" t="s">
        <v>873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2565</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1606</v>
      </c>
      <c r="B5" s="226"/>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6" t="s">
        <v>1607</v>
      </c>
      <c r="B6" s="226"/>
      <c r="C6" s="172" t="s">
        <v>2566</v>
      </c>
      <c r="D6" s="172" t="s">
        <v>2567</v>
      </c>
      <c r="E6" s="172" t="s">
        <v>2568</v>
      </c>
      <c r="F6" s="172" t="s">
        <v>2569</v>
      </c>
      <c r="G6" s="172" t="s">
        <v>2570</v>
      </c>
      <c r="H6" s="172" t="s">
        <v>2571</v>
      </c>
      <c r="I6" s="172" t="s">
        <v>2572</v>
      </c>
      <c r="J6" s="172" t="s">
        <v>2573</v>
      </c>
      <c r="K6" s="172" t="s">
        <v>2574</v>
      </c>
      <c r="L6" s="172" t="s">
        <v>2575</v>
      </c>
      <c r="M6" s="172" t="s">
        <v>2576</v>
      </c>
      <c r="N6" s="172" t="s">
        <v>2577</v>
      </c>
      <c r="O6" s="11" t="s">
        <v>2578</v>
      </c>
      <c r="P6" s="11" t="s">
        <v>2579</v>
      </c>
      <c r="Q6" s="11" t="s">
        <v>2580</v>
      </c>
      <c r="R6" s="11" t="s">
        <v>2581</v>
      </c>
      <c r="S6" s="11" t="s">
        <v>2582</v>
      </c>
      <c r="T6" s="11" t="s">
        <v>2583</v>
      </c>
      <c r="U6" s="11" t="s">
        <v>2584</v>
      </c>
      <c r="V6" s="11" t="s">
        <v>2585</v>
      </c>
      <c r="W6" s="11" t="s">
        <v>2586</v>
      </c>
      <c r="X6" s="173" t="s">
        <v>2587</v>
      </c>
      <c r="Y6" s="173" t="s">
        <v>2588</v>
      </c>
      <c r="Z6" s="173" t="s">
        <v>2589</v>
      </c>
      <c r="AA6" s="173" t="s">
        <v>2590</v>
      </c>
      <c r="AB6" s="173" t="s">
        <v>2591</v>
      </c>
      <c r="AC6" s="173" t="s">
        <v>2592</v>
      </c>
      <c r="AD6" s="173" t="s">
        <v>2593</v>
      </c>
      <c r="AE6" s="173" t="s">
        <v>2594</v>
      </c>
      <c r="AF6" s="173" t="s">
        <v>2595</v>
      </c>
    </row>
    <row r="7" spans="1:32" ht="27" customHeight="1" x14ac:dyDescent="0.3">
      <c r="A7" s="226" t="s">
        <v>17</v>
      </c>
      <c r="B7" s="226"/>
      <c r="C7" s="230" t="s">
        <v>2596</v>
      </c>
      <c r="D7" s="230" t="s">
        <v>2597</v>
      </c>
      <c r="E7" s="230" t="s">
        <v>2598</v>
      </c>
      <c r="F7" s="230" t="s">
        <v>2599</v>
      </c>
      <c r="G7" s="230" t="s">
        <v>2600</v>
      </c>
      <c r="H7" s="230" t="s">
        <v>449</v>
      </c>
      <c r="I7" s="230" t="s">
        <v>172</v>
      </c>
      <c r="J7" s="230" t="s">
        <v>452</v>
      </c>
      <c r="K7" s="230" t="s">
        <v>162</v>
      </c>
      <c r="L7" s="230" t="s">
        <v>477</v>
      </c>
      <c r="M7" s="230" t="s">
        <v>324</v>
      </c>
      <c r="N7" s="230" t="s">
        <v>145</v>
      </c>
      <c r="O7" s="224" t="s">
        <v>2601</v>
      </c>
      <c r="P7" s="224" t="s">
        <v>420</v>
      </c>
      <c r="Q7" s="224" t="s">
        <v>366</v>
      </c>
      <c r="R7" s="224" t="s">
        <v>2602</v>
      </c>
      <c r="S7" s="224" t="s">
        <v>643</v>
      </c>
      <c r="T7" s="224" t="s">
        <v>471</v>
      </c>
      <c r="U7" s="224" t="s">
        <v>2603</v>
      </c>
      <c r="V7" s="224" t="s">
        <v>2604</v>
      </c>
      <c r="W7" s="224" t="s">
        <v>2605</v>
      </c>
      <c r="X7" s="231" t="s">
        <v>2606</v>
      </c>
      <c r="Y7" s="231" t="s">
        <v>2607</v>
      </c>
      <c r="Z7" s="231" t="s">
        <v>2608</v>
      </c>
      <c r="AA7" s="231" t="s">
        <v>2609</v>
      </c>
      <c r="AB7" s="231" t="s">
        <v>2610</v>
      </c>
      <c r="AC7" s="231" t="s">
        <v>2611</v>
      </c>
      <c r="AD7" s="231" t="s">
        <v>2603</v>
      </c>
      <c r="AE7" s="231" t="s">
        <v>2612</v>
      </c>
      <c r="AF7" s="231" t="s">
        <v>2604</v>
      </c>
    </row>
    <row r="8" spans="1:32" x14ac:dyDescent="0.3">
      <c r="A8" s="226" t="s">
        <v>2613</v>
      </c>
      <c r="B8" s="226"/>
      <c r="C8" s="172" t="s">
        <v>2614</v>
      </c>
      <c r="D8" s="172" t="s">
        <v>2614</v>
      </c>
      <c r="E8" s="172" t="s">
        <v>2614</v>
      </c>
      <c r="F8" s="172" t="s">
        <v>2614</v>
      </c>
      <c r="G8" s="172" t="s">
        <v>2614</v>
      </c>
      <c r="H8" s="172" t="s">
        <v>2614</v>
      </c>
      <c r="I8" s="172" t="s">
        <v>2614</v>
      </c>
      <c r="J8" s="172" t="s">
        <v>2614</v>
      </c>
      <c r="K8" s="172" t="s">
        <v>2614</v>
      </c>
      <c r="L8" s="172" t="s">
        <v>2614</v>
      </c>
      <c r="M8" s="172" t="s">
        <v>2614</v>
      </c>
      <c r="N8" s="172" t="s">
        <v>2614</v>
      </c>
      <c r="O8" s="11" t="s">
        <v>2615</v>
      </c>
      <c r="P8" s="11" t="s">
        <v>2615</v>
      </c>
      <c r="Q8" s="11" t="s">
        <v>2615</v>
      </c>
      <c r="R8" s="11" t="s">
        <v>2615</v>
      </c>
      <c r="S8" s="11" t="s">
        <v>2615</v>
      </c>
      <c r="T8" s="11" t="s">
        <v>2615</v>
      </c>
      <c r="U8" s="11" t="s">
        <v>2615</v>
      </c>
      <c r="V8" s="11" t="s">
        <v>2615</v>
      </c>
      <c r="W8" s="11" t="s">
        <v>2615</v>
      </c>
      <c r="X8" s="173" t="s">
        <v>2616</v>
      </c>
      <c r="Y8" s="173" t="s">
        <v>2616</v>
      </c>
      <c r="Z8" s="173" t="s">
        <v>2616</v>
      </c>
      <c r="AA8" s="173" t="s">
        <v>2616</v>
      </c>
      <c r="AB8" s="173" t="s">
        <v>2616</v>
      </c>
      <c r="AC8" s="173" t="s">
        <v>2616</v>
      </c>
      <c r="AD8" s="173" t="s">
        <v>2616</v>
      </c>
      <c r="AE8" s="173" t="s">
        <v>2616</v>
      </c>
      <c r="AF8" s="173" t="s">
        <v>2616</v>
      </c>
    </row>
    <row r="9" spans="1:32" ht="27" customHeight="1" x14ac:dyDescent="0.3">
      <c r="A9" s="158" t="s">
        <v>37</v>
      </c>
      <c r="B9" s="158" t="s">
        <v>487</v>
      </c>
      <c r="C9" s="172" t="s">
        <v>2617</v>
      </c>
      <c r="D9" s="172" t="s">
        <v>2617</v>
      </c>
      <c r="E9" s="172" t="s">
        <v>2617</v>
      </c>
      <c r="F9" s="172" t="s">
        <v>2617</v>
      </c>
      <c r="G9" s="172" t="s">
        <v>2617</v>
      </c>
      <c r="H9" s="172" t="s">
        <v>2617</v>
      </c>
      <c r="I9" s="172" t="s">
        <v>2617</v>
      </c>
      <c r="J9" s="172" t="s">
        <v>2617</v>
      </c>
      <c r="K9" s="172" t="s">
        <v>2617</v>
      </c>
      <c r="L9" s="172" t="s">
        <v>2617</v>
      </c>
      <c r="M9" s="172" t="s">
        <v>2617</v>
      </c>
      <c r="N9" s="172" t="s">
        <v>2617</v>
      </c>
      <c r="O9" s="11" t="s">
        <v>2617</v>
      </c>
      <c r="P9" s="11" t="s">
        <v>2617</v>
      </c>
      <c r="Q9" s="11" t="s">
        <v>2617</v>
      </c>
      <c r="R9" s="11" t="s">
        <v>2617</v>
      </c>
      <c r="S9" s="11" t="s">
        <v>2617</v>
      </c>
      <c r="T9" s="11" t="s">
        <v>2617</v>
      </c>
      <c r="U9" s="11" t="s">
        <v>2617</v>
      </c>
      <c r="V9" s="11" t="s">
        <v>2617</v>
      </c>
      <c r="W9" s="11" t="s">
        <v>2617</v>
      </c>
      <c r="X9" s="173" t="s">
        <v>2617</v>
      </c>
      <c r="Y9" s="173" t="s">
        <v>2617</v>
      </c>
      <c r="Z9" s="173" t="s">
        <v>2617</v>
      </c>
      <c r="AA9" s="173" t="s">
        <v>2617</v>
      </c>
      <c r="AB9" s="173" t="s">
        <v>2617</v>
      </c>
      <c r="AC9" s="173" t="s">
        <v>2617</v>
      </c>
      <c r="AD9" s="173" t="s">
        <v>2617</v>
      </c>
      <c r="AE9" s="173" t="s">
        <v>2617</v>
      </c>
      <c r="AF9" s="173" t="s">
        <v>2617</v>
      </c>
    </row>
    <row r="10" spans="1:32" ht="18" customHeight="1" x14ac:dyDescent="0.3">
      <c r="A10" s="161" t="s">
        <v>41</v>
      </c>
      <c r="B10" s="161" t="s">
        <v>716</v>
      </c>
      <c r="C10" s="162">
        <v>520.42470000000003</v>
      </c>
      <c r="D10" s="162">
        <v>524.17740000000003</v>
      </c>
      <c r="E10" s="162">
        <v>523.03719999999998</v>
      </c>
      <c r="F10" s="162">
        <v>521.1096</v>
      </c>
      <c r="G10" s="162">
        <v>523.22209999999995</v>
      </c>
      <c r="H10" s="162">
        <v>518.89009999999996</v>
      </c>
      <c r="I10" s="163"/>
      <c r="J10" s="162">
        <v>500.6748</v>
      </c>
      <c r="K10" s="162">
        <v>500.74310000000003</v>
      </c>
      <c r="L10" s="162">
        <v>487.92829999999998</v>
      </c>
      <c r="M10" s="162">
        <v>507.00810000000001</v>
      </c>
      <c r="N10" s="162">
        <v>493.96839999999997</v>
      </c>
      <c r="O10" s="162">
        <v>227.92</v>
      </c>
      <c r="P10" s="162">
        <v>228.62110000000001</v>
      </c>
      <c r="Q10" s="162">
        <v>230.33840000000001</v>
      </c>
      <c r="R10" s="162">
        <v>224.35849999999999</v>
      </c>
      <c r="S10" s="162">
        <v>219.8597</v>
      </c>
      <c r="T10" s="162">
        <v>221.4342</v>
      </c>
      <c r="U10" s="162">
        <v>229</v>
      </c>
      <c r="V10" s="162">
        <v>0</v>
      </c>
      <c r="W10" s="162">
        <v>228.9</v>
      </c>
      <c r="X10" s="163"/>
      <c r="Y10" s="162">
        <v>141.2705</v>
      </c>
      <c r="Z10" s="162">
        <v>140.60919999999999</v>
      </c>
      <c r="AA10" s="162">
        <v>139.46799999999999</v>
      </c>
      <c r="AB10" s="162">
        <v>135.48840000000001</v>
      </c>
      <c r="AC10" s="163"/>
      <c r="AD10" s="162">
        <v>142.01480000000001</v>
      </c>
      <c r="AE10" s="162">
        <v>128.3535</v>
      </c>
      <c r="AF10" s="162">
        <v>144.49549999999999</v>
      </c>
    </row>
    <row r="11" spans="1:32" ht="18" customHeight="1" x14ac:dyDescent="0.3">
      <c r="A11" s="161" t="s">
        <v>41</v>
      </c>
      <c r="B11" s="161" t="s">
        <v>717</v>
      </c>
      <c r="C11" s="164">
        <v>521.0018</v>
      </c>
      <c r="D11" s="164">
        <v>526.5933</v>
      </c>
      <c r="E11" s="164">
        <v>527.08109999999999</v>
      </c>
      <c r="F11" s="164">
        <v>522.92880000000002</v>
      </c>
      <c r="G11" s="164">
        <v>524.93389999999999</v>
      </c>
      <c r="H11" s="164">
        <v>520.17449999999997</v>
      </c>
      <c r="I11" s="165"/>
      <c r="J11" s="164">
        <v>500.78039999999999</v>
      </c>
      <c r="K11" s="164">
        <v>500.87670000000003</v>
      </c>
      <c r="L11" s="164">
        <v>487.77140000000003</v>
      </c>
      <c r="M11" s="164">
        <v>507.24450000000002</v>
      </c>
      <c r="N11" s="164">
        <v>494.76830000000001</v>
      </c>
      <c r="O11" s="164">
        <v>227.09190000000001</v>
      </c>
      <c r="P11" s="164">
        <v>228.55170000000001</v>
      </c>
      <c r="Q11" s="164">
        <v>229.26949999999999</v>
      </c>
      <c r="R11" s="164">
        <v>225.20949999999999</v>
      </c>
      <c r="S11" s="164">
        <v>220.07380000000001</v>
      </c>
      <c r="T11" s="164">
        <v>221.52369999999999</v>
      </c>
      <c r="U11" s="164">
        <v>228.3</v>
      </c>
      <c r="V11" s="164">
        <v>0</v>
      </c>
      <c r="W11" s="164">
        <v>228.4</v>
      </c>
      <c r="X11" s="165"/>
      <c r="Y11" s="164">
        <v>140.6191</v>
      </c>
      <c r="Z11" s="164">
        <v>140.70769999999999</v>
      </c>
      <c r="AA11" s="164">
        <v>139.0067</v>
      </c>
      <c r="AB11" s="164">
        <v>135.46080000000001</v>
      </c>
      <c r="AC11" s="165"/>
      <c r="AD11" s="164">
        <v>141.75129999999999</v>
      </c>
      <c r="AE11" s="164">
        <v>128.7295</v>
      </c>
      <c r="AF11" s="164">
        <v>144.51599999999999</v>
      </c>
    </row>
    <row r="12" spans="1:32" ht="18" customHeight="1" x14ac:dyDescent="0.3">
      <c r="A12" s="161" t="s">
        <v>41</v>
      </c>
      <c r="B12" s="161" t="s">
        <v>718</v>
      </c>
      <c r="C12" s="164">
        <v>521.36900000000003</v>
      </c>
      <c r="D12" s="164">
        <v>527.95870000000002</v>
      </c>
      <c r="E12" s="164">
        <v>526.50340000000006</v>
      </c>
      <c r="F12" s="164">
        <v>523.97410000000002</v>
      </c>
      <c r="G12" s="164">
        <v>525.96140000000003</v>
      </c>
      <c r="H12" s="164">
        <v>521.98320000000001</v>
      </c>
      <c r="I12" s="165"/>
      <c r="J12" s="164">
        <v>501.23099999999999</v>
      </c>
      <c r="K12" s="164">
        <v>501.21339999999998</v>
      </c>
      <c r="L12" s="164">
        <v>488.3689</v>
      </c>
      <c r="M12" s="164">
        <v>508.26240000000001</v>
      </c>
      <c r="N12" s="164">
        <v>495.48970000000003</v>
      </c>
      <c r="O12" s="164">
        <v>227.6275</v>
      </c>
      <c r="P12" s="164">
        <v>228.7071</v>
      </c>
      <c r="Q12" s="164">
        <v>229.14959999999999</v>
      </c>
      <c r="R12" s="164">
        <v>225.5231</v>
      </c>
      <c r="S12" s="164">
        <v>220.6275</v>
      </c>
      <c r="T12" s="164">
        <v>222.0427</v>
      </c>
      <c r="U12" s="164">
        <v>228.3</v>
      </c>
      <c r="V12" s="164">
        <v>0</v>
      </c>
      <c r="W12" s="164">
        <v>229</v>
      </c>
      <c r="X12" s="165"/>
      <c r="Y12" s="164">
        <v>140.6249</v>
      </c>
      <c r="Z12" s="164">
        <v>141.20580000000001</v>
      </c>
      <c r="AA12" s="164">
        <v>139.89769999999999</v>
      </c>
      <c r="AB12" s="164">
        <v>136.137</v>
      </c>
      <c r="AC12" s="165"/>
      <c r="AD12" s="164">
        <v>141.72200000000001</v>
      </c>
      <c r="AE12" s="164">
        <v>128.49510000000001</v>
      </c>
      <c r="AF12" s="164">
        <v>144.904</v>
      </c>
    </row>
    <row r="13" spans="1:32" ht="18" customHeight="1" x14ac:dyDescent="0.3">
      <c r="A13" s="161" t="s">
        <v>41</v>
      </c>
      <c r="B13" s="161" t="s">
        <v>719</v>
      </c>
      <c r="C13" s="164">
        <v>520.79190000000006</v>
      </c>
      <c r="D13" s="164">
        <v>525.49040000000002</v>
      </c>
      <c r="E13" s="164">
        <v>525.82069999999999</v>
      </c>
      <c r="F13" s="164">
        <v>525.28539999999998</v>
      </c>
      <c r="G13" s="164">
        <v>527.05820000000006</v>
      </c>
      <c r="H13" s="164">
        <v>522.89449999999999</v>
      </c>
      <c r="I13" s="164">
        <v>518.67409999999995</v>
      </c>
      <c r="J13" s="164">
        <v>501.68329999999997</v>
      </c>
      <c r="K13" s="164">
        <v>502.483</v>
      </c>
      <c r="L13" s="164">
        <v>490.31979999999999</v>
      </c>
      <c r="M13" s="164">
        <v>508.21319999999997</v>
      </c>
      <c r="N13" s="164">
        <v>496.16219999999998</v>
      </c>
      <c r="O13" s="164">
        <v>227.4888</v>
      </c>
      <c r="P13" s="164">
        <v>228.37549999999999</v>
      </c>
      <c r="Q13" s="164">
        <v>229.41460000000001</v>
      </c>
      <c r="R13" s="164">
        <v>225.95689999999999</v>
      </c>
      <c r="S13" s="164">
        <v>220.94499999999999</v>
      </c>
      <c r="T13" s="164">
        <v>221.5581</v>
      </c>
      <c r="U13" s="164">
        <v>229</v>
      </c>
      <c r="V13" s="164">
        <v>0</v>
      </c>
      <c r="W13" s="164">
        <v>229.2</v>
      </c>
      <c r="X13" s="165"/>
      <c r="Y13" s="164">
        <v>141.3527</v>
      </c>
      <c r="Z13" s="164">
        <v>141.10720000000001</v>
      </c>
      <c r="AA13" s="164">
        <v>139.4973</v>
      </c>
      <c r="AB13" s="164">
        <v>136.19220000000001</v>
      </c>
      <c r="AC13" s="165"/>
      <c r="AD13" s="164">
        <v>142.16120000000001</v>
      </c>
      <c r="AE13" s="164">
        <v>129.38390000000001</v>
      </c>
      <c r="AF13" s="164">
        <v>144.5772</v>
      </c>
    </row>
    <row r="14" spans="1:32" ht="18" customHeight="1" x14ac:dyDescent="0.3">
      <c r="A14" s="161" t="s">
        <v>41</v>
      </c>
      <c r="B14" s="161" t="s">
        <v>720</v>
      </c>
      <c r="C14" s="164">
        <v>524.04430000000002</v>
      </c>
      <c r="D14" s="164">
        <v>528.79899999999998</v>
      </c>
      <c r="E14" s="165"/>
      <c r="F14" s="164">
        <v>527.20680000000004</v>
      </c>
      <c r="G14" s="164">
        <v>528.71</v>
      </c>
      <c r="H14" s="164">
        <v>523.70209999999997</v>
      </c>
      <c r="I14" s="164">
        <v>518.55439999999999</v>
      </c>
      <c r="J14" s="164">
        <v>503.11079999999998</v>
      </c>
      <c r="K14" s="164">
        <v>501.90949999999998</v>
      </c>
      <c r="L14" s="164">
        <v>489.66090000000003</v>
      </c>
      <c r="M14" s="164">
        <v>509.06139999999999</v>
      </c>
      <c r="N14" s="164">
        <v>496.50639999999999</v>
      </c>
      <c r="O14" s="164">
        <v>228.41050000000001</v>
      </c>
      <c r="P14" s="164">
        <v>229.6628</v>
      </c>
      <c r="Q14" s="164">
        <v>230.17769999999999</v>
      </c>
      <c r="R14" s="164">
        <v>226.62819999999999</v>
      </c>
      <c r="S14" s="164">
        <v>221.72020000000001</v>
      </c>
      <c r="T14" s="164">
        <v>222.1696</v>
      </c>
      <c r="U14" s="164">
        <v>229.6</v>
      </c>
      <c r="V14" s="164">
        <v>0</v>
      </c>
      <c r="W14" s="164">
        <v>229.8</v>
      </c>
      <c r="X14" s="165"/>
      <c r="Y14" s="164">
        <v>142.43090000000001</v>
      </c>
      <c r="Z14" s="164">
        <v>140.80629999999999</v>
      </c>
      <c r="AA14" s="164">
        <v>139.5642</v>
      </c>
      <c r="AB14" s="164">
        <v>136.1508</v>
      </c>
      <c r="AC14" s="165"/>
      <c r="AD14" s="164">
        <v>143.01009999999999</v>
      </c>
      <c r="AE14" s="164">
        <v>128.9151</v>
      </c>
      <c r="AF14" s="164">
        <v>144.51599999999999</v>
      </c>
    </row>
    <row r="15" spans="1:32" ht="18" customHeight="1" x14ac:dyDescent="0.3">
      <c r="A15" s="161" t="s">
        <v>41</v>
      </c>
      <c r="B15" s="161" t="s">
        <v>721</v>
      </c>
      <c r="C15" s="164">
        <v>522.62789999999995</v>
      </c>
      <c r="D15" s="164">
        <v>527.38099999999997</v>
      </c>
      <c r="E15" s="165"/>
      <c r="F15" s="164">
        <v>525.8732</v>
      </c>
      <c r="G15" s="164">
        <v>528.05160000000001</v>
      </c>
      <c r="H15" s="164">
        <v>523.51319999999998</v>
      </c>
      <c r="I15" s="164">
        <v>518.96929999999998</v>
      </c>
      <c r="J15" s="164">
        <v>501.64370000000002</v>
      </c>
      <c r="K15" s="164">
        <v>502.06479999999999</v>
      </c>
      <c r="L15" s="164">
        <v>488.82830000000001</v>
      </c>
      <c r="M15" s="164">
        <v>508.89609999999999</v>
      </c>
      <c r="N15" s="164">
        <v>496.05599999999998</v>
      </c>
      <c r="O15" s="164">
        <v>227.84469999999999</v>
      </c>
      <c r="P15" s="164">
        <v>228.55889999999999</v>
      </c>
      <c r="Q15" s="164">
        <v>229.70429999999999</v>
      </c>
      <c r="R15" s="164">
        <v>226.72989999999999</v>
      </c>
      <c r="S15" s="164">
        <v>221.60210000000001</v>
      </c>
      <c r="T15" s="164">
        <v>221.86760000000001</v>
      </c>
      <c r="U15" s="164">
        <v>228.3</v>
      </c>
      <c r="V15" s="164">
        <v>0</v>
      </c>
      <c r="W15" s="164">
        <v>228.8</v>
      </c>
      <c r="X15" s="164">
        <v>144.23490000000001</v>
      </c>
      <c r="Y15" s="164">
        <v>140.8623</v>
      </c>
      <c r="Z15" s="164">
        <v>141.0087</v>
      </c>
      <c r="AA15" s="164">
        <v>139.65309999999999</v>
      </c>
      <c r="AB15" s="164">
        <v>136.34399999999999</v>
      </c>
      <c r="AC15" s="165"/>
      <c r="AD15" s="164">
        <v>141.76589999999999</v>
      </c>
      <c r="AE15" s="164">
        <v>128.77350000000001</v>
      </c>
      <c r="AF15" s="164">
        <v>144.63849999999999</v>
      </c>
    </row>
    <row r="16" spans="1:32" ht="18" customHeight="1" x14ac:dyDescent="0.3">
      <c r="A16" s="161" t="s">
        <v>41</v>
      </c>
      <c r="B16" s="161" t="s">
        <v>722</v>
      </c>
      <c r="C16" s="164">
        <v>519.69039999999995</v>
      </c>
      <c r="D16" s="164">
        <v>524.80769999999995</v>
      </c>
      <c r="E16" s="164">
        <v>525.82069999999999</v>
      </c>
      <c r="F16" s="164">
        <v>526.44090000000006</v>
      </c>
      <c r="G16" s="164">
        <v>528.14</v>
      </c>
      <c r="H16" s="164">
        <v>524.20860000000005</v>
      </c>
      <c r="I16" s="164">
        <v>518.15650000000005</v>
      </c>
      <c r="J16" s="164">
        <v>501.52480000000003</v>
      </c>
      <c r="K16" s="164">
        <v>501.87020000000001</v>
      </c>
      <c r="L16" s="164">
        <v>488.95319999999998</v>
      </c>
      <c r="M16" s="164">
        <v>508.05860000000001</v>
      </c>
      <c r="N16" s="164">
        <v>495.5849</v>
      </c>
      <c r="O16" s="164">
        <v>227.45240000000001</v>
      </c>
      <c r="P16" s="164">
        <v>227.34399999999999</v>
      </c>
      <c r="Q16" s="164">
        <v>229.59370000000001</v>
      </c>
      <c r="R16" s="164">
        <v>226.50280000000001</v>
      </c>
      <c r="S16" s="164">
        <v>221.80879999999999</v>
      </c>
      <c r="T16" s="164">
        <v>221.93559999999999</v>
      </c>
      <c r="U16" s="164">
        <v>228.5</v>
      </c>
      <c r="V16" s="164">
        <v>0</v>
      </c>
      <c r="W16" s="164">
        <v>228.5</v>
      </c>
      <c r="X16" s="165"/>
      <c r="Y16" s="164">
        <v>140.7354</v>
      </c>
      <c r="Z16" s="164">
        <v>138.1189</v>
      </c>
      <c r="AA16" s="164">
        <v>139.2062</v>
      </c>
      <c r="AB16" s="164">
        <v>136.10939999999999</v>
      </c>
      <c r="AC16" s="165"/>
      <c r="AD16" s="164">
        <v>141.91229999999999</v>
      </c>
      <c r="AE16" s="164">
        <v>128.7295</v>
      </c>
      <c r="AF16" s="164">
        <v>144.51599999999999</v>
      </c>
    </row>
    <row r="17" spans="1:32" ht="18" customHeight="1" x14ac:dyDescent="0.3">
      <c r="A17" s="161" t="s">
        <v>41</v>
      </c>
      <c r="B17" s="161" t="s">
        <v>723</v>
      </c>
      <c r="C17" s="166">
        <v>523.25739999999996</v>
      </c>
      <c r="D17" s="166">
        <v>532.26509999999996</v>
      </c>
      <c r="E17" s="166">
        <v>531.54520000000002</v>
      </c>
      <c r="F17" s="166">
        <v>527.42510000000004</v>
      </c>
      <c r="G17" s="166">
        <v>529.45510000000002</v>
      </c>
      <c r="H17" s="166">
        <v>523.74959999999999</v>
      </c>
      <c r="I17" s="166">
        <v>518.74549999999999</v>
      </c>
      <c r="J17" s="166">
        <v>502.9708</v>
      </c>
      <c r="K17" s="166">
        <v>502.5992</v>
      </c>
      <c r="L17" s="166">
        <v>489.99040000000002</v>
      </c>
      <c r="M17" s="166">
        <v>509.04680000000002</v>
      </c>
      <c r="N17" s="166">
        <v>495.77339999999998</v>
      </c>
      <c r="O17" s="166">
        <v>229.0771</v>
      </c>
      <c r="P17" s="166">
        <v>230.10579999999999</v>
      </c>
      <c r="Q17" s="166">
        <v>230.7465</v>
      </c>
      <c r="R17" s="166">
        <v>227.05250000000001</v>
      </c>
      <c r="S17" s="166">
        <v>222.24440000000001</v>
      </c>
      <c r="T17" s="166">
        <v>221.85769999999999</v>
      </c>
      <c r="U17" s="166">
        <v>228.9</v>
      </c>
      <c r="V17" s="166">
        <v>0</v>
      </c>
      <c r="W17" s="166">
        <v>228.8</v>
      </c>
      <c r="X17" s="167"/>
      <c r="Y17" s="166">
        <v>140.8109</v>
      </c>
      <c r="Z17" s="166">
        <v>138.51830000000001</v>
      </c>
      <c r="AA17" s="166">
        <v>139.6163</v>
      </c>
      <c r="AB17" s="166">
        <v>135.76439999999999</v>
      </c>
      <c r="AC17" s="167"/>
      <c r="AD17" s="166">
        <v>142.08799999999999</v>
      </c>
      <c r="AE17" s="166">
        <v>129.19829999999999</v>
      </c>
      <c r="AF17" s="166">
        <v>144.92439999999999</v>
      </c>
    </row>
    <row r="18" spans="1:32" ht="18" customHeight="1" x14ac:dyDescent="0.3">
      <c r="A18" s="161" t="s">
        <v>41</v>
      </c>
      <c r="B18" s="161" t="s">
        <v>724</v>
      </c>
      <c r="C18" s="162">
        <v>521.15920000000006</v>
      </c>
      <c r="D18" s="162">
        <v>526.54079999999999</v>
      </c>
      <c r="E18" s="162">
        <v>520.46370000000002</v>
      </c>
      <c r="F18" s="162">
        <v>522.3048</v>
      </c>
      <c r="G18" s="162">
        <v>523.49109999999996</v>
      </c>
      <c r="H18" s="162">
        <v>520.42610000000002</v>
      </c>
      <c r="I18" s="162">
        <v>518.42160000000001</v>
      </c>
      <c r="J18" s="162">
        <v>501.65719999999999</v>
      </c>
      <c r="K18" s="162">
        <v>501.40879999999999</v>
      </c>
      <c r="L18" s="162">
        <v>488.64019999999999</v>
      </c>
      <c r="M18" s="162">
        <v>507.67099999999999</v>
      </c>
      <c r="N18" s="162">
        <v>495.79140000000001</v>
      </c>
      <c r="O18" s="162">
        <v>227.44030000000001</v>
      </c>
      <c r="P18" s="162">
        <v>228.23050000000001</v>
      </c>
      <c r="Q18" s="162">
        <v>229.959</v>
      </c>
      <c r="R18" s="162">
        <v>225.45330000000001</v>
      </c>
      <c r="S18" s="162">
        <v>220.33959999999999</v>
      </c>
      <c r="T18" s="162">
        <v>222.0257</v>
      </c>
      <c r="U18" s="162">
        <v>228.3</v>
      </c>
      <c r="V18" s="163"/>
      <c r="W18" s="162">
        <v>228.5</v>
      </c>
      <c r="X18" s="163"/>
      <c r="Y18" s="162">
        <v>140.63849999999999</v>
      </c>
      <c r="Z18" s="162">
        <v>138.06700000000001</v>
      </c>
      <c r="AA18" s="162">
        <v>139.33459999999999</v>
      </c>
      <c r="AB18" s="162">
        <v>135.70920000000001</v>
      </c>
      <c r="AC18" s="163"/>
      <c r="AD18" s="162">
        <v>141.64879999999999</v>
      </c>
      <c r="AE18" s="162">
        <v>128.7295</v>
      </c>
      <c r="AF18" s="162">
        <v>144.51599999999999</v>
      </c>
    </row>
    <row r="19" spans="1:32" ht="18" customHeight="1" x14ac:dyDescent="0.3">
      <c r="A19" s="161" t="s">
        <v>41</v>
      </c>
      <c r="B19" s="161" t="s">
        <v>725</v>
      </c>
      <c r="C19" s="164">
        <v>526.35239999999999</v>
      </c>
      <c r="D19" s="164">
        <v>533.10550000000001</v>
      </c>
      <c r="E19" s="164">
        <v>531.4402</v>
      </c>
      <c r="F19" s="164">
        <v>526.81700000000001</v>
      </c>
      <c r="G19" s="164">
        <v>528.72519999999997</v>
      </c>
      <c r="H19" s="164">
        <v>523.29729999999995</v>
      </c>
      <c r="I19" s="164">
        <v>518.93949999999995</v>
      </c>
      <c r="J19" s="164">
        <v>501.95299999999997</v>
      </c>
      <c r="K19" s="164">
        <v>502.35789999999997</v>
      </c>
      <c r="L19" s="164">
        <v>489.95159999999998</v>
      </c>
      <c r="M19" s="164">
        <v>509.77760000000001</v>
      </c>
      <c r="N19" s="164">
        <v>495.31049999999999</v>
      </c>
      <c r="O19" s="164">
        <v>227.9639</v>
      </c>
      <c r="P19" s="164">
        <v>230.09700000000001</v>
      </c>
      <c r="Q19" s="164">
        <v>229.67</v>
      </c>
      <c r="R19" s="164">
        <v>224.50299999999999</v>
      </c>
      <c r="S19" s="164">
        <v>221.01140000000001</v>
      </c>
      <c r="T19" s="164">
        <v>222.19130000000001</v>
      </c>
      <c r="U19" s="164">
        <v>228.8</v>
      </c>
      <c r="V19" s="165"/>
      <c r="W19" s="164">
        <v>228.4</v>
      </c>
      <c r="X19" s="165"/>
      <c r="Y19" s="164">
        <v>140.66159999999999</v>
      </c>
      <c r="Z19" s="164">
        <v>137.8698</v>
      </c>
      <c r="AA19" s="164">
        <v>139.6001</v>
      </c>
      <c r="AB19" s="164">
        <v>135.98519999999999</v>
      </c>
      <c r="AC19" s="165"/>
      <c r="AD19" s="164">
        <v>142.00020000000001</v>
      </c>
      <c r="AE19" s="164">
        <v>128.8663</v>
      </c>
      <c r="AF19" s="164">
        <v>144.51599999999999</v>
      </c>
    </row>
    <row r="20" spans="1:32" ht="18" customHeight="1" x14ac:dyDescent="0.3">
      <c r="A20" s="161" t="s">
        <v>41</v>
      </c>
      <c r="B20" s="161" t="s">
        <v>726</v>
      </c>
      <c r="C20" s="164">
        <v>520.31989999999996</v>
      </c>
      <c r="D20" s="164">
        <v>525.12279999999998</v>
      </c>
      <c r="E20" s="164">
        <v>526.03070000000002</v>
      </c>
      <c r="F20" s="164">
        <v>524.80820000000006</v>
      </c>
      <c r="G20" s="164">
        <v>527.43430000000001</v>
      </c>
      <c r="H20" s="164">
        <v>521.85569999999996</v>
      </c>
      <c r="I20" s="164">
        <v>516.18320000000006</v>
      </c>
      <c r="J20" s="164">
        <v>502.16399999999999</v>
      </c>
      <c r="K20" s="164">
        <v>501.3329</v>
      </c>
      <c r="L20" s="164">
        <v>487.7826</v>
      </c>
      <c r="M20" s="164">
        <v>507.13869999999997</v>
      </c>
      <c r="N20" s="164">
        <v>494.85559999999998</v>
      </c>
      <c r="O20" s="164">
        <v>227.06700000000001</v>
      </c>
      <c r="P20" s="164">
        <v>228.6713</v>
      </c>
      <c r="Q20" s="164">
        <v>229.4006</v>
      </c>
      <c r="R20" s="164">
        <v>222.82820000000001</v>
      </c>
      <c r="S20" s="164">
        <v>218.85570000000001</v>
      </c>
      <c r="T20" s="164">
        <v>221.72739999999999</v>
      </c>
      <c r="U20" s="164">
        <v>228.3</v>
      </c>
      <c r="V20" s="164">
        <v>0</v>
      </c>
      <c r="W20" s="164">
        <v>228</v>
      </c>
      <c r="X20" s="164">
        <v>143.43299999999999</v>
      </c>
      <c r="Y20" s="164">
        <v>140.31809999999999</v>
      </c>
      <c r="Z20" s="164">
        <v>137.56890000000001</v>
      </c>
      <c r="AA20" s="164">
        <v>139.3398</v>
      </c>
      <c r="AB20" s="164">
        <v>135.447</v>
      </c>
      <c r="AC20" s="165"/>
      <c r="AD20" s="164">
        <v>141.72200000000001</v>
      </c>
      <c r="AE20" s="164">
        <v>128.7295</v>
      </c>
      <c r="AF20" s="164">
        <v>144.51599999999999</v>
      </c>
    </row>
    <row r="21" spans="1:32" ht="18" customHeight="1" x14ac:dyDescent="0.3">
      <c r="A21" s="161" t="s">
        <v>41</v>
      </c>
      <c r="B21" s="161" t="s">
        <v>727</v>
      </c>
      <c r="C21" s="164">
        <v>518.274</v>
      </c>
      <c r="D21" s="164">
        <v>525.2278</v>
      </c>
      <c r="E21" s="164">
        <v>523.08969999999999</v>
      </c>
      <c r="F21" s="164">
        <v>525.61159999999995</v>
      </c>
      <c r="G21" s="164">
        <v>528.02409999999998</v>
      </c>
      <c r="H21" s="164">
        <v>522.19420000000002</v>
      </c>
      <c r="I21" s="164">
        <v>518.32150000000001</v>
      </c>
      <c r="J21" s="164">
        <v>500.89</v>
      </c>
      <c r="K21" s="164">
        <v>501.8734</v>
      </c>
      <c r="L21" s="164">
        <v>487.53489999999999</v>
      </c>
      <c r="M21" s="164">
        <v>507.93360000000001</v>
      </c>
      <c r="N21" s="164">
        <v>494.65010000000001</v>
      </c>
      <c r="O21" s="164">
        <v>226.5196</v>
      </c>
      <c r="P21" s="164">
        <v>227.77449999999999</v>
      </c>
      <c r="Q21" s="164">
        <v>227.99610000000001</v>
      </c>
      <c r="R21" s="164">
        <v>222.18799999999999</v>
      </c>
      <c r="S21" s="164">
        <v>218.75970000000001</v>
      </c>
      <c r="T21" s="164">
        <v>221.62780000000001</v>
      </c>
      <c r="U21" s="164">
        <v>227.7</v>
      </c>
      <c r="V21" s="164">
        <v>0</v>
      </c>
      <c r="W21" s="164">
        <v>227.2</v>
      </c>
      <c r="X21" s="164">
        <v>143.4359</v>
      </c>
      <c r="Y21" s="164">
        <v>140.02109999999999</v>
      </c>
      <c r="Z21" s="164">
        <v>137.56890000000001</v>
      </c>
      <c r="AA21" s="164">
        <v>139.0136</v>
      </c>
      <c r="AB21" s="164">
        <v>135.40559999999999</v>
      </c>
      <c r="AC21" s="165"/>
      <c r="AD21" s="164">
        <v>141.1951</v>
      </c>
      <c r="AE21" s="164">
        <v>129.00790000000001</v>
      </c>
      <c r="AF21" s="164">
        <v>144.1688</v>
      </c>
    </row>
    <row r="22" spans="1:32" ht="18" customHeight="1" x14ac:dyDescent="0.3">
      <c r="A22" s="161" t="s">
        <v>41</v>
      </c>
      <c r="B22" s="161" t="s">
        <v>728</v>
      </c>
      <c r="C22" s="164">
        <v>515.86099999999999</v>
      </c>
      <c r="D22" s="164">
        <v>521.44650000000001</v>
      </c>
      <c r="E22" s="164">
        <v>523.92999999999995</v>
      </c>
      <c r="F22" s="164">
        <v>523.24890000000005</v>
      </c>
      <c r="G22" s="164">
        <v>526.01099999999997</v>
      </c>
      <c r="H22" s="164">
        <v>519.97349999999994</v>
      </c>
      <c r="I22" s="164">
        <v>517.77949999999998</v>
      </c>
      <c r="J22" s="164">
        <v>501.21530000000001</v>
      </c>
      <c r="K22" s="164">
        <v>501.6567</v>
      </c>
      <c r="L22" s="164">
        <v>488.7407</v>
      </c>
      <c r="M22" s="164">
        <v>508.93329999999997</v>
      </c>
      <c r="N22" s="164">
        <v>494.88959999999997</v>
      </c>
      <c r="O22" s="164">
        <v>226.5488</v>
      </c>
      <c r="P22" s="164">
        <v>226.11099999999999</v>
      </c>
      <c r="Q22" s="164">
        <v>225.9589</v>
      </c>
      <c r="R22" s="164">
        <v>221.27760000000001</v>
      </c>
      <c r="S22" s="164">
        <v>217.24619999999999</v>
      </c>
      <c r="T22" s="164">
        <v>221.886</v>
      </c>
      <c r="U22" s="164">
        <v>227.7</v>
      </c>
      <c r="V22" s="165"/>
      <c r="W22" s="164">
        <v>227.3</v>
      </c>
      <c r="X22" s="165"/>
      <c r="Y22" s="164">
        <v>140.2235</v>
      </c>
      <c r="Z22" s="164">
        <v>137.47030000000001</v>
      </c>
      <c r="AA22" s="164">
        <v>139.44579999999999</v>
      </c>
      <c r="AB22" s="164">
        <v>135.51599999999999</v>
      </c>
      <c r="AC22" s="165"/>
      <c r="AD22" s="164">
        <v>141.42930000000001</v>
      </c>
      <c r="AE22" s="164">
        <v>128.9151</v>
      </c>
      <c r="AF22" s="164">
        <v>144.10749999999999</v>
      </c>
    </row>
    <row r="23" spans="1:32" ht="18" customHeight="1" x14ac:dyDescent="0.3">
      <c r="A23" s="161" t="s">
        <v>41</v>
      </c>
      <c r="B23" s="161" t="s">
        <v>729</v>
      </c>
      <c r="C23" s="164">
        <v>522.89020000000005</v>
      </c>
      <c r="D23" s="164">
        <v>526.17319999999995</v>
      </c>
      <c r="E23" s="164">
        <v>523.40480000000002</v>
      </c>
      <c r="F23" s="164">
        <v>525.56679999999994</v>
      </c>
      <c r="G23" s="164">
        <v>527.02250000000004</v>
      </c>
      <c r="H23" s="164">
        <v>522.25419999999997</v>
      </c>
      <c r="I23" s="164">
        <v>518.5865</v>
      </c>
      <c r="J23" s="164">
        <v>504.70830000000001</v>
      </c>
      <c r="K23" s="164">
        <v>505.22379999999998</v>
      </c>
      <c r="L23" s="164">
        <v>492.33909999999997</v>
      </c>
      <c r="M23" s="164">
        <v>511.28960000000001</v>
      </c>
      <c r="N23" s="164">
        <v>497.69260000000003</v>
      </c>
      <c r="O23" s="164">
        <v>228.56370000000001</v>
      </c>
      <c r="P23" s="164">
        <v>228.42359999999999</v>
      </c>
      <c r="Q23" s="164">
        <v>231.11840000000001</v>
      </c>
      <c r="R23" s="164">
        <v>221.6806</v>
      </c>
      <c r="S23" s="164">
        <v>217.57839999999999</v>
      </c>
      <c r="T23" s="164">
        <v>222.50919999999999</v>
      </c>
      <c r="U23" s="164">
        <v>229</v>
      </c>
      <c r="V23" s="165"/>
      <c r="W23" s="164">
        <v>228.6</v>
      </c>
      <c r="X23" s="165"/>
      <c r="Y23" s="164">
        <v>141.42400000000001</v>
      </c>
      <c r="Z23" s="164">
        <v>137.9684</v>
      </c>
      <c r="AA23" s="164">
        <v>140.16730000000001</v>
      </c>
      <c r="AB23" s="164">
        <v>135.7782</v>
      </c>
      <c r="AC23" s="165"/>
      <c r="AD23" s="164">
        <v>142.62960000000001</v>
      </c>
      <c r="AE23" s="164">
        <v>129.38390000000001</v>
      </c>
      <c r="AF23" s="164">
        <v>144.12790000000001</v>
      </c>
    </row>
    <row r="24" spans="1:32" ht="18" customHeight="1" x14ac:dyDescent="0.3">
      <c r="A24" s="161" t="s">
        <v>41</v>
      </c>
      <c r="B24" s="161" t="s">
        <v>730</v>
      </c>
      <c r="C24" s="164">
        <v>522.36569999999995</v>
      </c>
      <c r="D24" s="164">
        <v>526.64580000000001</v>
      </c>
      <c r="E24" s="164">
        <v>525.24300000000005</v>
      </c>
      <c r="F24" s="164">
        <v>526.51160000000004</v>
      </c>
      <c r="G24" s="164">
        <v>528.60429999999997</v>
      </c>
      <c r="H24" s="164">
        <v>524.02970000000005</v>
      </c>
      <c r="I24" s="165"/>
      <c r="J24" s="164">
        <v>508.81189999999998</v>
      </c>
      <c r="K24" s="164">
        <v>510.86689999999999</v>
      </c>
      <c r="L24" s="164">
        <v>497.25599999999997</v>
      </c>
      <c r="M24" s="164">
        <v>517.42110000000002</v>
      </c>
      <c r="N24" s="164">
        <v>504.387</v>
      </c>
      <c r="O24" s="164">
        <v>227.62629999999999</v>
      </c>
      <c r="P24" s="164">
        <v>228.8554</v>
      </c>
      <c r="Q24" s="164">
        <v>231.19839999999999</v>
      </c>
      <c r="R24" s="164">
        <v>221.23820000000001</v>
      </c>
      <c r="S24" s="164">
        <v>217.17240000000001</v>
      </c>
      <c r="T24" s="164">
        <v>223.87360000000001</v>
      </c>
      <c r="U24" s="164">
        <v>231.5</v>
      </c>
      <c r="V24" s="164">
        <v>0</v>
      </c>
      <c r="W24" s="164">
        <v>230.6</v>
      </c>
      <c r="X24" s="164">
        <v>144.24469999999999</v>
      </c>
      <c r="Y24" s="164">
        <v>141.1319</v>
      </c>
      <c r="Z24" s="164">
        <v>138.4665</v>
      </c>
      <c r="AA24" s="164">
        <v>140.67500000000001</v>
      </c>
      <c r="AB24" s="164">
        <v>136.17840000000001</v>
      </c>
      <c r="AC24" s="165"/>
      <c r="AD24" s="164">
        <v>142.2636</v>
      </c>
      <c r="AE24" s="164">
        <v>128.77350000000001</v>
      </c>
      <c r="AF24" s="164">
        <v>144.904</v>
      </c>
    </row>
    <row r="25" spans="1:32" ht="18" customHeight="1" x14ac:dyDescent="0.3">
      <c r="A25" s="161" t="s">
        <v>41</v>
      </c>
      <c r="B25" s="161" t="s">
        <v>731</v>
      </c>
      <c r="C25" s="166">
        <v>514.33969999999999</v>
      </c>
      <c r="D25" s="166">
        <v>520.23869999999999</v>
      </c>
      <c r="E25" s="166">
        <v>519.04570000000001</v>
      </c>
      <c r="F25" s="166">
        <v>522.44259999999997</v>
      </c>
      <c r="G25" s="166">
        <v>525.15269999999998</v>
      </c>
      <c r="H25" s="166">
        <v>520.16549999999995</v>
      </c>
      <c r="I25" s="167"/>
      <c r="J25" s="166">
        <v>505.72449999999998</v>
      </c>
      <c r="K25" s="166">
        <v>502.2201</v>
      </c>
      <c r="L25" s="166">
        <v>488.48140000000001</v>
      </c>
      <c r="M25" s="166">
        <v>515.98270000000002</v>
      </c>
      <c r="N25" s="166">
        <v>500.46409999999997</v>
      </c>
      <c r="O25" s="166">
        <v>223.75219999999999</v>
      </c>
      <c r="P25" s="166">
        <v>226.30009999999999</v>
      </c>
      <c r="Q25" s="166">
        <v>228.05529999999999</v>
      </c>
      <c r="R25" s="166">
        <v>219.86609999999999</v>
      </c>
      <c r="S25" s="166">
        <v>216.2569</v>
      </c>
      <c r="T25" s="166">
        <v>222.3492</v>
      </c>
      <c r="U25" s="166">
        <v>229.6</v>
      </c>
      <c r="V25" s="166">
        <v>0</v>
      </c>
      <c r="W25" s="166">
        <v>228.2</v>
      </c>
      <c r="X25" s="166">
        <v>143.44149999999999</v>
      </c>
      <c r="Y25" s="166">
        <v>139.98060000000001</v>
      </c>
      <c r="Z25" s="166">
        <v>137.47030000000001</v>
      </c>
      <c r="AA25" s="166">
        <v>139.37989999999999</v>
      </c>
      <c r="AB25" s="166">
        <v>135.59880000000001</v>
      </c>
      <c r="AC25" s="167"/>
      <c r="AD25" s="166">
        <v>140.8877</v>
      </c>
      <c r="AE25" s="166">
        <v>128.9639</v>
      </c>
      <c r="AF25" s="166">
        <v>143.71950000000001</v>
      </c>
    </row>
    <row r="26" spans="1:32" ht="18" customHeight="1" x14ac:dyDescent="0.3">
      <c r="A26" s="161" t="s">
        <v>41</v>
      </c>
      <c r="B26" s="161" t="s">
        <v>732</v>
      </c>
      <c r="C26" s="162">
        <v>510.4579</v>
      </c>
      <c r="D26" s="162">
        <v>515.87969999999996</v>
      </c>
      <c r="E26" s="163"/>
      <c r="F26" s="162">
        <v>519.78899999999999</v>
      </c>
      <c r="G26" s="162">
        <v>522.52679999999998</v>
      </c>
      <c r="H26" s="162">
        <v>518.2903</v>
      </c>
      <c r="I26" s="162">
        <v>518.4366</v>
      </c>
      <c r="J26" s="162">
        <v>502.00729999999999</v>
      </c>
      <c r="K26" s="162">
        <v>500.94650000000001</v>
      </c>
      <c r="L26" s="162">
        <v>486.78109999999998</v>
      </c>
      <c r="M26" s="162">
        <v>514.80089999999996</v>
      </c>
      <c r="N26" s="162">
        <v>499.82929999999999</v>
      </c>
      <c r="O26" s="162">
        <v>224.6455</v>
      </c>
      <c r="P26" s="162">
        <v>224.47749999999999</v>
      </c>
      <c r="Q26" s="162">
        <v>226.14570000000001</v>
      </c>
      <c r="R26" s="162">
        <v>218.50399999999999</v>
      </c>
      <c r="S26" s="162">
        <v>215.8656</v>
      </c>
      <c r="T26" s="162">
        <v>222.3467</v>
      </c>
      <c r="U26" s="162">
        <v>229.2</v>
      </c>
      <c r="V26" s="163"/>
      <c r="W26" s="162">
        <v>227.8</v>
      </c>
      <c r="X26" s="162">
        <v>142.62989999999999</v>
      </c>
      <c r="Y26" s="162">
        <v>139.7516</v>
      </c>
      <c r="Z26" s="162">
        <v>137.22130000000001</v>
      </c>
      <c r="AA26" s="162">
        <v>139.232</v>
      </c>
      <c r="AB26" s="162">
        <v>135.102</v>
      </c>
      <c r="AC26" s="163"/>
      <c r="AD26" s="162">
        <v>140.7706</v>
      </c>
      <c r="AE26" s="162">
        <v>127.50879999999999</v>
      </c>
      <c r="AF26" s="162">
        <v>143.3519</v>
      </c>
    </row>
    <row r="27" spans="1:32" ht="18" customHeight="1" x14ac:dyDescent="0.3">
      <c r="A27" s="161" t="s">
        <v>41</v>
      </c>
      <c r="B27" s="161" t="s">
        <v>733</v>
      </c>
      <c r="C27" s="164">
        <v>508.88420000000002</v>
      </c>
      <c r="D27" s="164">
        <v>514.82929999999999</v>
      </c>
      <c r="E27" s="165"/>
      <c r="F27" s="164">
        <v>522.18820000000005</v>
      </c>
      <c r="G27" s="164">
        <v>525.37779999999998</v>
      </c>
      <c r="H27" s="164">
        <v>522.67330000000004</v>
      </c>
      <c r="I27" s="164">
        <v>518.48720000000003</v>
      </c>
      <c r="J27" s="164">
        <v>502.32760000000002</v>
      </c>
      <c r="K27" s="164">
        <v>501.47059999999999</v>
      </c>
      <c r="L27" s="164">
        <v>488.03399999999999</v>
      </c>
      <c r="M27" s="164">
        <v>515.40920000000006</v>
      </c>
      <c r="N27" s="164">
        <v>500.03620000000001</v>
      </c>
      <c r="O27" s="164">
        <v>223.32</v>
      </c>
      <c r="P27" s="164">
        <v>223.89609999999999</v>
      </c>
      <c r="Q27" s="164">
        <v>225.07409999999999</v>
      </c>
      <c r="R27" s="164">
        <v>218.99109999999999</v>
      </c>
      <c r="S27" s="164">
        <v>217.87379999999999</v>
      </c>
      <c r="T27" s="164">
        <v>222.06870000000001</v>
      </c>
      <c r="U27" s="164">
        <v>228.9</v>
      </c>
      <c r="V27" s="164">
        <v>0</v>
      </c>
      <c r="W27" s="164">
        <v>227.3</v>
      </c>
      <c r="X27" s="165"/>
      <c r="Y27" s="164">
        <v>139.88669999999999</v>
      </c>
      <c r="Z27" s="164">
        <v>136.8218</v>
      </c>
      <c r="AA27" s="164">
        <v>138.61420000000001</v>
      </c>
      <c r="AB27" s="164">
        <v>134.964</v>
      </c>
      <c r="AC27" s="165"/>
      <c r="AD27" s="164">
        <v>140.68279999999999</v>
      </c>
      <c r="AE27" s="164">
        <v>127.2744</v>
      </c>
      <c r="AF27" s="164">
        <v>142.9434</v>
      </c>
    </row>
    <row r="28" spans="1:32" ht="18" customHeight="1" x14ac:dyDescent="0.3">
      <c r="A28" s="161" t="s">
        <v>41</v>
      </c>
      <c r="B28" s="161" t="s">
        <v>734</v>
      </c>
      <c r="C28" s="164">
        <v>505.15980000000002</v>
      </c>
      <c r="D28" s="164">
        <v>511.78339999999997</v>
      </c>
      <c r="E28" s="164">
        <v>513.53120000000001</v>
      </c>
      <c r="F28" s="164">
        <v>520.73869999999999</v>
      </c>
      <c r="G28" s="164">
        <v>523.29719999999998</v>
      </c>
      <c r="H28" s="164">
        <v>521.91700000000003</v>
      </c>
      <c r="I28" s="164">
        <v>518.7604</v>
      </c>
      <c r="J28" s="164">
        <v>501.2029</v>
      </c>
      <c r="K28" s="164">
        <v>501.2099</v>
      </c>
      <c r="L28" s="164">
        <v>486.98439999999999</v>
      </c>
      <c r="M28" s="164">
        <v>515.19000000000005</v>
      </c>
      <c r="N28" s="164">
        <v>499.97620000000001</v>
      </c>
      <c r="O28" s="164">
        <v>224.0385</v>
      </c>
      <c r="P28" s="164">
        <v>222.29320000000001</v>
      </c>
      <c r="Q28" s="164">
        <v>224.7</v>
      </c>
      <c r="R28" s="164">
        <v>218.31720000000001</v>
      </c>
      <c r="S28" s="164">
        <v>217.17240000000001</v>
      </c>
      <c r="T28" s="164">
        <v>222.3767</v>
      </c>
      <c r="U28" s="164">
        <v>228.9</v>
      </c>
      <c r="V28" s="165"/>
      <c r="W28" s="164">
        <v>227.4</v>
      </c>
      <c r="X28" s="164">
        <v>141.80670000000001</v>
      </c>
      <c r="Y28" s="164">
        <v>139.64599999999999</v>
      </c>
      <c r="Z28" s="164">
        <v>136.8218</v>
      </c>
      <c r="AA28" s="164">
        <v>139.18809999999999</v>
      </c>
      <c r="AB28" s="164">
        <v>134.8674</v>
      </c>
      <c r="AC28" s="165"/>
      <c r="AD28" s="164">
        <v>140.4632</v>
      </c>
      <c r="AE28" s="164">
        <v>127.3672</v>
      </c>
      <c r="AF28" s="164">
        <v>142.923</v>
      </c>
    </row>
    <row r="29" spans="1:32" ht="18" customHeight="1" x14ac:dyDescent="0.3">
      <c r="A29" s="161" t="s">
        <v>41</v>
      </c>
      <c r="B29" s="161" t="s">
        <v>735</v>
      </c>
      <c r="C29" s="164">
        <v>499.17970000000003</v>
      </c>
      <c r="D29" s="164">
        <v>505.74380000000002</v>
      </c>
      <c r="E29" s="164">
        <v>506.75619999999998</v>
      </c>
      <c r="F29" s="164">
        <v>518.89700000000005</v>
      </c>
      <c r="G29" s="164">
        <v>522.63350000000003</v>
      </c>
      <c r="H29" s="164">
        <v>519.41909999999996</v>
      </c>
      <c r="I29" s="164">
        <v>518.69269999999995</v>
      </c>
      <c r="J29" s="164">
        <v>502.65910000000002</v>
      </c>
      <c r="K29" s="164">
        <v>501.5016</v>
      </c>
      <c r="L29" s="164">
        <v>487.97820000000002</v>
      </c>
      <c r="M29" s="164">
        <v>514.8347</v>
      </c>
      <c r="N29" s="164">
        <v>499.86110000000002</v>
      </c>
      <c r="O29" s="164">
        <v>221.827</v>
      </c>
      <c r="P29" s="164">
        <v>220.1617</v>
      </c>
      <c r="Q29" s="164">
        <v>222.5112</v>
      </c>
      <c r="R29" s="164">
        <v>217.92169999999999</v>
      </c>
      <c r="S29" s="164">
        <v>216.72200000000001</v>
      </c>
      <c r="T29" s="164">
        <v>222.03270000000001</v>
      </c>
      <c r="U29" s="164">
        <v>228.9</v>
      </c>
      <c r="V29" s="165"/>
      <c r="W29" s="164">
        <v>227.4</v>
      </c>
      <c r="X29" s="165"/>
      <c r="Y29" s="164">
        <v>139.78819999999999</v>
      </c>
      <c r="Z29" s="164">
        <v>136.77510000000001</v>
      </c>
      <c r="AA29" s="164">
        <v>139.11930000000001</v>
      </c>
      <c r="AB29" s="164">
        <v>134.89500000000001</v>
      </c>
      <c r="AC29" s="165"/>
      <c r="AD29" s="164">
        <v>140.85839999999999</v>
      </c>
      <c r="AE29" s="164">
        <v>125.8193</v>
      </c>
      <c r="AF29" s="164">
        <v>142.535</v>
      </c>
    </row>
    <row r="30" spans="1:32" ht="18" customHeight="1" x14ac:dyDescent="0.3">
      <c r="A30" s="161" t="s">
        <v>41</v>
      </c>
      <c r="B30" s="161" t="s">
        <v>736</v>
      </c>
      <c r="C30" s="164">
        <v>505.47449999999998</v>
      </c>
      <c r="D30" s="164">
        <v>509.52510000000001</v>
      </c>
      <c r="E30" s="164">
        <v>512.42830000000004</v>
      </c>
      <c r="F30" s="164">
        <v>519.2405</v>
      </c>
      <c r="G30" s="164">
        <v>522.08000000000004</v>
      </c>
      <c r="H30" s="164">
        <v>519.61950000000002</v>
      </c>
      <c r="I30" s="164">
        <v>518.87350000000004</v>
      </c>
      <c r="J30" s="164">
        <v>502.50069999999999</v>
      </c>
      <c r="K30" s="164">
        <v>501.5197</v>
      </c>
      <c r="L30" s="164">
        <v>488.07499999999999</v>
      </c>
      <c r="M30" s="164">
        <v>516.68949999999995</v>
      </c>
      <c r="N30" s="164">
        <v>500.49579999999997</v>
      </c>
      <c r="O30" s="164">
        <v>224.42320000000001</v>
      </c>
      <c r="P30" s="164">
        <v>220.62639999999999</v>
      </c>
      <c r="Q30" s="164">
        <v>224.715</v>
      </c>
      <c r="R30" s="164">
        <v>217.90969999999999</v>
      </c>
      <c r="S30" s="164">
        <v>216.85489999999999</v>
      </c>
      <c r="T30" s="164">
        <v>221.87530000000001</v>
      </c>
      <c r="U30" s="164">
        <v>229.6</v>
      </c>
      <c r="V30" s="165"/>
      <c r="W30" s="164">
        <v>227.6</v>
      </c>
      <c r="X30" s="164">
        <v>141.80850000000001</v>
      </c>
      <c r="Y30" s="164">
        <v>140.15600000000001</v>
      </c>
      <c r="Z30" s="164">
        <v>136.72319999999999</v>
      </c>
      <c r="AA30" s="164">
        <v>138.56620000000001</v>
      </c>
      <c r="AB30" s="164">
        <v>135.03299999999999</v>
      </c>
      <c r="AC30" s="165"/>
      <c r="AD30" s="164">
        <v>140.94630000000001</v>
      </c>
      <c r="AE30" s="164">
        <v>125.5849</v>
      </c>
      <c r="AF30" s="164">
        <v>142.535</v>
      </c>
    </row>
    <row r="31" spans="1:32" ht="18" customHeight="1" x14ac:dyDescent="0.3">
      <c r="A31" s="161" t="s">
        <v>41</v>
      </c>
      <c r="B31" s="161" t="s">
        <v>737</v>
      </c>
      <c r="C31" s="164">
        <v>502.6943</v>
      </c>
      <c r="D31" s="164">
        <v>509.73520000000002</v>
      </c>
      <c r="E31" s="164">
        <v>510.95780000000002</v>
      </c>
      <c r="F31" s="164">
        <v>517.87969999999996</v>
      </c>
      <c r="G31" s="164">
        <v>521.21040000000005</v>
      </c>
      <c r="H31" s="164">
        <v>519.91409999999996</v>
      </c>
      <c r="I31" s="164">
        <v>518.92470000000003</v>
      </c>
      <c r="J31" s="164">
        <v>502.46319999999997</v>
      </c>
      <c r="K31" s="164">
        <v>501.4246</v>
      </c>
      <c r="L31" s="164">
        <v>488.38780000000003</v>
      </c>
      <c r="M31" s="164">
        <v>516.36270000000002</v>
      </c>
      <c r="N31" s="164">
        <v>500.54910000000001</v>
      </c>
      <c r="O31" s="164">
        <v>223.804</v>
      </c>
      <c r="P31" s="164">
        <v>221.5558</v>
      </c>
      <c r="Q31" s="164">
        <v>224.05879999999999</v>
      </c>
      <c r="R31" s="164">
        <v>217.565</v>
      </c>
      <c r="S31" s="164">
        <v>216.47839999999999</v>
      </c>
      <c r="T31" s="164">
        <v>222.607</v>
      </c>
      <c r="U31" s="164">
        <v>229.6</v>
      </c>
      <c r="V31" s="165"/>
      <c r="W31" s="164">
        <v>227.8</v>
      </c>
      <c r="X31" s="165"/>
      <c r="Y31" s="164">
        <v>140.50219999999999</v>
      </c>
      <c r="Z31" s="164">
        <v>136.72319999999999</v>
      </c>
      <c r="AA31" s="164">
        <v>138.41669999999999</v>
      </c>
      <c r="AB31" s="164">
        <v>134.6328</v>
      </c>
      <c r="AC31" s="165"/>
      <c r="AD31" s="164">
        <v>141.45859999999999</v>
      </c>
      <c r="AE31" s="164">
        <v>125.49209999999999</v>
      </c>
      <c r="AF31" s="164">
        <v>142.41239999999999</v>
      </c>
    </row>
    <row r="32" spans="1:32" ht="18" customHeight="1" x14ac:dyDescent="0.3">
      <c r="A32" s="161" t="s">
        <v>41</v>
      </c>
      <c r="B32" s="161" t="s">
        <v>738</v>
      </c>
      <c r="C32" s="164">
        <v>500.49110000000002</v>
      </c>
      <c r="D32" s="164">
        <v>508.31720000000001</v>
      </c>
      <c r="E32" s="164">
        <v>505.916</v>
      </c>
      <c r="F32" s="164">
        <v>518.57889999999998</v>
      </c>
      <c r="G32" s="164">
        <v>522.16690000000006</v>
      </c>
      <c r="H32" s="164">
        <v>519.86080000000004</v>
      </c>
      <c r="I32" s="164">
        <v>518.87959999999998</v>
      </c>
      <c r="J32" s="164">
        <v>502.15719999999999</v>
      </c>
      <c r="K32" s="164">
        <v>501.7944</v>
      </c>
      <c r="L32" s="164">
        <v>489.11309999999997</v>
      </c>
      <c r="M32" s="164">
        <v>516.30240000000003</v>
      </c>
      <c r="N32" s="164">
        <v>500.28440000000001</v>
      </c>
      <c r="O32" s="164">
        <v>222.2046</v>
      </c>
      <c r="P32" s="164">
        <v>221.2654</v>
      </c>
      <c r="Q32" s="164">
        <v>222.72829999999999</v>
      </c>
      <c r="R32" s="164">
        <v>217.6354</v>
      </c>
      <c r="S32" s="164">
        <v>216.26429999999999</v>
      </c>
      <c r="T32" s="164">
        <v>222.21639999999999</v>
      </c>
      <c r="U32" s="164">
        <v>229.5</v>
      </c>
      <c r="V32" s="165"/>
      <c r="W32" s="164">
        <v>227.3</v>
      </c>
      <c r="X32" s="165"/>
      <c r="Y32" s="164">
        <v>140.2319</v>
      </c>
      <c r="Z32" s="164">
        <v>136.62469999999999</v>
      </c>
      <c r="AA32" s="164">
        <v>138.75899999999999</v>
      </c>
      <c r="AB32" s="164">
        <v>134.67420000000001</v>
      </c>
      <c r="AC32" s="165"/>
      <c r="AD32" s="164">
        <v>141.31219999999999</v>
      </c>
      <c r="AE32" s="164">
        <v>125.49209999999999</v>
      </c>
      <c r="AF32" s="164">
        <v>142.535</v>
      </c>
    </row>
    <row r="33" spans="1:32" ht="18" customHeight="1" x14ac:dyDescent="0.3">
      <c r="A33" s="161" t="s">
        <v>41</v>
      </c>
      <c r="B33" s="161" t="s">
        <v>739</v>
      </c>
      <c r="C33" s="166">
        <v>501.12060000000002</v>
      </c>
      <c r="D33" s="166">
        <v>507.68700000000001</v>
      </c>
      <c r="E33" s="166">
        <v>510.32760000000002</v>
      </c>
      <c r="F33" s="166">
        <v>519.39520000000005</v>
      </c>
      <c r="G33" s="166">
        <v>522.14059999999995</v>
      </c>
      <c r="H33" s="166">
        <v>519.89300000000003</v>
      </c>
      <c r="I33" s="166">
        <v>518.96619999999996</v>
      </c>
      <c r="J33" s="166">
        <v>502.27679999999998</v>
      </c>
      <c r="K33" s="166">
        <v>501.84300000000002</v>
      </c>
      <c r="L33" s="166">
        <v>489.17129999999997</v>
      </c>
      <c r="M33" s="166">
        <v>516.16970000000003</v>
      </c>
      <c r="N33" s="166">
        <v>500.00170000000003</v>
      </c>
      <c r="O33" s="166">
        <v>221.81049999999999</v>
      </c>
      <c r="P33" s="166">
        <v>221.72559999999999</v>
      </c>
      <c r="Q33" s="166">
        <v>223.53809999999999</v>
      </c>
      <c r="R33" s="166">
        <v>218.03530000000001</v>
      </c>
      <c r="S33" s="166">
        <v>216.61869999999999</v>
      </c>
      <c r="T33" s="166">
        <v>222.95580000000001</v>
      </c>
      <c r="U33" s="166">
        <v>229.6</v>
      </c>
      <c r="V33" s="167"/>
      <c r="W33" s="166">
        <v>227.7</v>
      </c>
      <c r="X33" s="167"/>
      <c r="Y33" s="166">
        <v>140.39830000000001</v>
      </c>
      <c r="Z33" s="166">
        <v>136.8218</v>
      </c>
      <c r="AA33" s="166">
        <v>138.8604</v>
      </c>
      <c r="AB33" s="166">
        <v>134.9778</v>
      </c>
      <c r="AC33" s="167"/>
      <c r="AD33" s="166">
        <v>141.42930000000001</v>
      </c>
      <c r="AE33" s="166">
        <v>126.5224</v>
      </c>
      <c r="AF33" s="166">
        <v>142.923</v>
      </c>
    </row>
    <row r="34" spans="1:32" ht="18" customHeight="1" x14ac:dyDescent="0.3">
      <c r="A34" s="161" t="s">
        <v>41</v>
      </c>
      <c r="B34" s="161" t="s">
        <v>740</v>
      </c>
      <c r="C34" s="162">
        <v>506.05149999999998</v>
      </c>
      <c r="D34" s="162">
        <v>513.67399999999998</v>
      </c>
      <c r="E34" s="163"/>
      <c r="F34" s="162">
        <v>522.53920000000005</v>
      </c>
      <c r="G34" s="162">
        <v>525.68489999999997</v>
      </c>
      <c r="H34" s="162">
        <v>522.17550000000006</v>
      </c>
      <c r="I34" s="162">
        <v>518.5018</v>
      </c>
      <c r="J34" s="162">
        <v>505.70890000000003</v>
      </c>
      <c r="K34" s="162">
        <v>503.43290000000002</v>
      </c>
      <c r="L34" s="162">
        <v>490.98610000000002</v>
      </c>
      <c r="M34" s="162">
        <v>517.33759999999995</v>
      </c>
      <c r="N34" s="162">
        <v>501.58749999999998</v>
      </c>
      <c r="O34" s="162">
        <v>223.68129999999999</v>
      </c>
      <c r="P34" s="162">
        <v>224.22030000000001</v>
      </c>
      <c r="Q34" s="162">
        <v>225.86709999999999</v>
      </c>
      <c r="R34" s="162">
        <v>219.4315</v>
      </c>
      <c r="S34" s="162">
        <v>217.82210000000001</v>
      </c>
      <c r="T34" s="162">
        <v>223.09960000000001</v>
      </c>
      <c r="U34" s="162">
        <v>229.6</v>
      </c>
      <c r="V34" s="163"/>
      <c r="W34" s="162">
        <v>228.2</v>
      </c>
      <c r="X34" s="162">
        <v>142.61680000000001</v>
      </c>
      <c r="Y34" s="162">
        <v>140.5393</v>
      </c>
      <c r="Z34" s="162">
        <v>137.2732</v>
      </c>
      <c r="AA34" s="162">
        <v>139.4194</v>
      </c>
      <c r="AB34" s="162">
        <v>135.48840000000001</v>
      </c>
      <c r="AC34" s="163"/>
      <c r="AD34" s="162">
        <v>141.48779999999999</v>
      </c>
      <c r="AE34" s="162">
        <v>127.3672</v>
      </c>
      <c r="AF34" s="162">
        <v>143.45400000000001</v>
      </c>
    </row>
    <row r="35" spans="1:32" ht="18" customHeight="1" x14ac:dyDescent="0.3">
      <c r="A35" s="161" t="s">
        <v>41</v>
      </c>
      <c r="B35" s="161" t="s">
        <v>741</v>
      </c>
      <c r="C35" s="164">
        <v>509.35640000000001</v>
      </c>
      <c r="D35" s="164">
        <v>516.2998</v>
      </c>
      <c r="E35" s="164">
        <v>515.84199999999998</v>
      </c>
      <c r="F35" s="164">
        <v>523.49210000000005</v>
      </c>
      <c r="G35" s="164">
        <v>526.41390000000001</v>
      </c>
      <c r="H35" s="164">
        <v>523.61789999999996</v>
      </c>
      <c r="I35" s="164">
        <v>518.35599999999999</v>
      </c>
      <c r="J35" s="164">
        <v>505.75209999999998</v>
      </c>
      <c r="K35" s="164">
        <v>503.96910000000003</v>
      </c>
      <c r="L35" s="164">
        <v>491.78949999999998</v>
      </c>
      <c r="M35" s="164">
        <v>518.15610000000004</v>
      </c>
      <c r="N35" s="164">
        <v>502.15449999999998</v>
      </c>
      <c r="O35" s="164">
        <v>225.03219999999999</v>
      </c>
      <c r="P35" s="164">
        <v>224.86760000000001</v>
      </c>
      <c r="Q35" s="164">
        <v>227.4616</v>
      </c>
      <c r="R35" s="164">
        <v>219.90809999999999</v>
      </c>
      <c r="S35" s="164">
        <v>217.76300000000001</v>
      </c>
      <c r="T35" s="164">
        <v>223.2002</v>
      </c>
      <c r="U35" s="164">
        <v>230.2</v>
      </c>
      <c r="V35" s="164">
        <v>0</v>
      </c>
      <c r="W35" s="164">
        <v>228.8</v>
      </c>
      <c r="X35" s="164">
        <v>142.6095</v>
      </c>
      <c r="Y35" s="164">
        <v>140.9562</v>
      </c>
      <c r="Z35" s="164">
        <v>137.31989999999999</v>
      </c>
      <c r="AA35" s="164">
        <v>139.1711</v>
      </c>
      <c r="AB35" s="164">
        <v>135.792</v>
      </c>
      <c r="AC35" s="165"/>
      <c r="AD35" s="164">
        <v>141.86840000000001</v>
      </c>
      <c r="AE35" s="164">
        <v>127.8359</v>
      </c>
      <c r="AF35" s="164">
        <v>143.3314</v>
      </c>
    </row>
    <row r="36" spans="1:32" ht="18" customHeight="1" x14ac:dyDescent="0.3">
      <c r="A36" s="161" t="s">
        <v>41</v>
      </c>
      <c r="B36" s="161" t="s">
        <v>742</v>
      </c>
      <c r="C36" s="164">
        <v>511.0874</v>
      </c>
      <c r="D36" s="164">
        <v>517.29769999999996</v>
      </c>
      <c r="E36" s="164">
        <v>515.99959999999999</v>
      </c>
      <c r="F36" s="164">
        <v>523.8895</v>
      </c>
      <c r="G36" s="164">
        <v>527.18880000000001</v>
      </c>
      <c r="H36" s="164">
        <v>523.8048</v>
      </c>
      <c r="I36" s="165"/>
      <c r="J36" s="164">
        <v>506.7423</v>
      </c>
      <c r="K36" s="164">
        <v>503.89159999999998</v>
      </c>
      <c r="L36" s="164">
        <v>490.62150000000003</v>
      </c>
      <c r="M36" s="164">
        <v>517.6105</v>
      </c>
      <c r="N36" s="164">
        <v>501.92599999999999</v>
      </c>
      <c r="O36" s="164">
        <v>226.2166</v>
      </c>
      <c r="P36" s="164">
        <v>224.93260000000001</v>
      </c>
      <c r="Q36" s="164">
        <v>227.78020000000001</v>
      </c>
      <c r="R36" s="164">
        <v>220.30850000000001</v>
      </c>
      <c r="S36" s="164">
        <v>218.61199999999999</v>
      </c>
      <c r="T36" s="164">
        <v>223.32990000000001</v>
      </c>
      <c r="U36" s="164">
        <v>230.2</v>
      </c>
      <c r="V36" s="165"/>
      <c r="W36" s="164">
        <v>228.7</v>
      </c>
      <c r="X36" s="164">
        <v>142.53870000000001</v>
      </c>
      <c r="Y36" s="164">
        <v>141.1183</v>
      </c>
      <c r="Z36" s="164">
        <v>136.87370000000001</v>
      </c>
      <c r="AA36" s="164">
        <v>139.37639999999999</v>
      </c>
      <c r="AB36" s="164">
        <v>135.83340000000001</v>
      </c>
      <c r="AC36" s="165"/>
      <c r="AD36" s="164">
        <v>141.73670000000001</v>
      </c>
      <c r="AE36" s="164">
        <v>127.8359</v>
      </c>
      <c r="AF36" s="164">
        <v>143.24969999999999</v>
      </c>
    </row>
    <row r="37" spans="1:32" ht="18" customHeight="1" x14ac:dyDescent="0.3">
      <c r="A37" s="161" t="s">
        <v>41</v>
      </c>
      <c r="B37" s="161" t="s">
        <v>743</v>
      </c>
      <c r="C37" s="164">
        <v>507.57279999999997</v>
      </c>
      <c r="D37" s="164">
        <v>511.73079999999999</v>
      </c>
      <c r="E37" s="164">
        <v>515.57939999999996</v>
      </c>
      <c r="F37" s="164">
        <v>521.44960000000003</v>
      </c>
      <c r="G37" s="164">
        <v>524.06510000000003</v>
      </c>
      <c r="H37" s="164">
        <v>522.56859999999995</v>
      </c>
      <c r="I37" s="165"/>
      <c r="J37" s="164">
        <v>505.90230000000003</v>
      </c>
      <c r="K37" s="164">
        <v>502.72059999999999</v>
      </c>
      <c r="L37" s="164">
        <v>489.75549999999998</v>
      </c>
      <c r="M37" s="164">
        <v>516.95339999999999</v>
      </c>
      <c r="N37" s="164">
        <v>500.90109999999999</v>
      </c>
      <c r="O37" s="164">
        <v>225.7551</v>
      </c>
      <c r="P37" s="164">
        <v>223.4614</v>
      </c>
      <c r="Q37" s="164">
        <v>226.96960000000001</v>
      </c>
      <c r="R37" s="164">
        <v>218.89250000000001</v>
      </c>
      <c r="S37" s="164">
        <v>217.44560000000001</v>
      </c>
      <c r="T37" s="164">
        <v>222.8066</v>
      </c>
      <c r="U37" s="164">
        <v>229.6</v>
      </c>
      <c r="V37" s="165"/>
      <c r="W37" s="164">
        <v>228.2</v>
      </c>
      <c r="X37" s="165"/>
      <c r="Y37" s="164">
        <v>140.87799999999999</v>
      </c>
      <c r="Z37" s="164">
        <v>137.07079999999999</v>
      </c>
      <c r="AA37" s="164">
        <v>139.13079999999999</v>
      </c>
      <c r="AB37" s="164">
        <v>135.51599999999999</v>
      </c>
      <c r="AC37" s="165"/>
      <c r="AD37" s="164">
        <v>141.239</v>
      </c>
      <c r="AE37" s="164">
        <v>126.9472</v>
      </c>
      <c r="AF37" s="164">
        <v>142.923</v>
      </c>
    </row>
    <row r="38" spans="1:32" ht="18" customHeight="1" x14ac:dyDescent="0.3">
      <c r="A38" s="161" t="s">
        <v>41</v>
      </c>
      <c r="B38" s="161" t="s">
        <v>744</v>
      </c>
      <c r="C38" s="164">
        <v>503.84829999999999</v>
      </c>
      <c r="D38" s="164">
        <v>509.63010000000003</v>
      </c>
      <c r="E38" s="164">
        <v>506.44110000000001</v>
      </c>
      <c r="F38" s="164">
        <v>518.07209999999998</v>
      </c>
      <c r="G38" s="164">
        <v>521.95299999999997</v>
      </c>
      <c r="H38" s="164">
        <v>519.86540000000002</v>
      </c>
      <c r="I38" s="164">
        <v>517.91819999999996</v>
      </c>
      <c r="J38" s="164">
        <v>504.99759999999998</v>
      </c>
      <c r="K38" s="164">
        <v>502.07870000000003</v>
      </c>
      <c r="L38" s="164">
        <v>488.72719999999998</v>
      </c>
      <c r="M38" s="164">
        <v>516.22810000000004</v>
      </c>
      <c r="N38" s="164">
        <v>500.7516</v>
      </c>
      <c r="O38" s="164">
        <v>223.97149999999999</v>
      </c>
      <c r="P38" s="164">
        <v>222.0427</v>
      </c>
      <c r="Q38" s="164">
        <v>225.0324</v>
      </c>
      <c r="R38" s="164">
        <v>217.7516</v>
      </c>
      <c r="S38" s="164">
        <v>216.80330000000001</v>
      </c>
      <c r="T38" s="164">
        <v>222.67420000000001</v>
      </c>
      <c r="U38" s="164">
        <v>229.1</v>
      </c>
      <c r="V38" s="165"/>
      <c r="W38" s="164">
        <v>227.6</v>
      </c>
      <c r="X38" s="165"/>
      <c r="Y38" s="164">
        <v>140.6438</v>
      </c>
      <c r="Z38" s="164">
        <v>136.97229999999999</v>
      </c>
      <c r="AA38" s="164">
        <v>138.6687</v>
      </c>
      <c r="AB38" s="164">
        <v>135.17099999999999</v>
      </c>
      <c r="AC38" s="165"/>
      <c r="AD38" s="164">
        <v>141.18049999999999</v>
      </c>
      <c r="AE38" s="164">
        <v>126.7129</v>
      </c>
      <c r="AF38" s="164">
        <v>142.535</v>
      </c>
    </row>
    <row r="39" spans="1:32" ht="18" customHeight="1" x14ac:dyDescent="0.3">
      <c r="A39" s="161" t="s">
        <v>41</v>
      </c>
      <c r="B39" s="161" t="s">
        <v>745</v>
      </c>
      <c r="C39" s="164">
        <v>505.2122</v>
      </c>
      <c r="D39" s="164">
        <v>511.99340000000001</v>
      </c>
      <c r="E39" s="164">
        <v>510.27499999999998</v>
      </c>
      <c r="F39" s="164">
        <v>518.45060000000001</v>
      </c>
      <c r="G39" s="164">
        <v>521.69410000000005</v>
      </c>
      <c r="H39" s="164">
        <v>519.65480000000002</v>
      </c>
      <c r="I39" s="164">
        <v>518.53089999999997</v>
      </c>
      <c r="J39" s="164">
        <v>505.8288</v>
      </c>
      <c r="K39" s="164">
        <v>501.72359999999998</v>
      </c>
      <c r="L39" s="164">
        <v>488.4579</v>
      </c>
      <c r="M39" s="164">
        <v>516.10379999999998</v>
      </c>
      <c r="N39" s="164">
        <v>500.76459999999997</v>
      </c>
      <c r="O39" s="164">
        <v>224.30240000000001</v>
      </c>
      <c r="P39" s="164">
        <v>222.72730000000001</v>
      </c>
      <c r="Q39" s="164">
        <v>225.52610000000001</v>
      </c>
      <c r="R39" s="164">
        <v>217.57060000000001</v>
      </c>
      <c r="S39" s="164">
        <v>216.4341</v>
      </c>
      <c r="T39" s="164">
        <v>222.72720000000001</v>
      </c>
      <c r="U39" s="164">
        <v>229.2</v>
      </c>
      <c r="V39" s="165"/>
      <c r="W39" s="164">
        <v>227.4</v>
      </c>
      <c r="X39" s="164">
        <v>141.71360000000001</v>
      </c>
      <c r="Y39" s="164">
        <v>141.7714</v>
      </c>
      <c r="Z39" s="164">
        <v>137.07079999999999</v>
      </c>
      <c r="AA39" s="164">
        <v>139.0984</v>
      </c>
      <c r="AB39" s="164">
        <v>135.309</v>
      </c>
      <c r="AC39" s="165"/>
      <c r="AD39" s="164">
        <v>142.52709999999999</v>
      </c>
      <c r="AE39" s="164">
        <v>126.3369</v>
      </c>
      <c r="AF39" s="164">
        <v>142.923</v>
      </c>
    </row>
    <row r="40" spans="1:32" ht="18" customHeight="1" x14ac:dyDescent="0.3">
      <c r="A40" s="161" t="s">
        <v>41</v>
      </c>
      <c r="B40" s="161" t="s">
        <v>746</v>
      </c>
      <c r="C40" s="164">
        <v>503.58609999999999</v>
      </c>
      <c r="D40" s="164">
        <v>507.94959999999998</v>
      </c>
      <c r="E40" s="164">
        <v>510.17</v>
      </c>
      <c r="F40" s="164">
        <v>517.34879999999998</v>
      </c>
      <c r="G40" s="164">
        <v>520.3433</v>
      </c>
      <c r="H40" s="164">
        <v>519.26369999999997</v>
      </c>
      <c r="I40" s="164">
        <v>518.84529999999995</v>
      </c>
      <c r="J40" s="164">
        <v>504.92250000000001</v>
      </c>
      <c r="K40" s="164">
        <v>501.62610000000001</v>
      </c>
      <c r="L40" s="164">
        <v>488.2602</v>
      </c>
      <c r="M40" s="164">
        <v>515.99609999999996</v>
      </c>
      <c r="N40" s="164">
        <v>499.24759999999998</v>
      </c>
      <c r="O40" s="164">
        <v>223.63130000000001</v>
      </c>
      <c r="P40" s="164">
        <v>221.6592</v>
      </c>
      <c r="Q40" s="164">
        <v>224.4485</v>
      </c>
      <c r="R40" s="164">
        <v>217.1224</v>
      </c>
      <c r="S40" s="164">
        <v>216.61869999999999</v>
      </c>
      <c r="T40" s="164">
        <v>222.43899999999999</v>
      </c>
      <c r="U40" s="164">
        <v>228.8</v>
      </c>
      <c r="V40" s="165"/>
      <c r="W40" s="164">
        <v>227</v>
      </c>
      <c r="X40" s="164">
        <v>141.71860000000001</v>
      </c>
      <c r="Y40" s="164">
        <v>141.69890000000001</v>
      </c>
      <c r="Z40" s="164">
        <v>136.8218</v>
      </c>
      <c r="AA40" s="164">
        <v>138.45590000000001</v>
      </c>
      <c r="AB40" s="164">
        <v>135.102</v>
      </c>
      <c r="AC40" s="165"/>
      <c r="AD40" s="164">
        <v>142.35149999999999</v>
      </c>
      <c r="AE40" s="164">
        <v>126.05370000000001</v>
      </c>
      <c r="AF40" s="164">
        <v>142.535</v>
      </c>
    </row>
    <row r="41" spans="1:32" ht="18" customHeight="1" x14ac:dyDescent="0.3">
      <c r="A41" s="161" t="s">
        <v>41</v>
      </c>
      <c r="B41" s="161" t="s">
        <v>747</v>
      </c>
      <c r="C41" s="166">
        <v>505.52699999999999</v>
      </c>
      <c r="D41" s="166">
        <v>510.15530000000001</v>
      </c>
      <c r="E41" s="166">
        <v>508.90949999999998</v>
      </c>
      <c r="F41" s="166">
        <v>517.10739999999998</v>
      </c>
      <c r="G41" s="166">
        <v>520.44129999999996</v>
      </c>
      <c r="H41" s="166">
        <v>518.98979999999995</v>
      </c>
      <c r="I41" s="166">
        <v>518.99220000000003</v>
      </c>
      <c r="J41" s="166">
        <v>503.59949999999998</v>
      </c>
      <c r="K41" s="166">
        <v>500.50720000000001</v>
      </c>
      <c r="L41" s="166">
        <v>486.98489999999998</v>
      </c>
      <c r="M41" s="166">
        <v>514.53579999999999</v>
      </c>
      <c r="N41" s="166">
        <v>498.3707</v>
      </c>
      <c r="O41" s="166">
        <v>225.11529999999999</v>
      </c>
      <c r="P41" s="166">
        <v>222.501</v>
      </c>
      <c r="Q41" s="166">
        <v>225.72550000000001</v>
      </c>
      <c r="R41" s="166">
        <v>217.87049999999999</v>
      </c>
      <c r="S41" s="166">
        <v>216.64080000000001</v>
      </c>
      <c r="T41" s="166">
        <v>222.393</v>
      </c>
      <c r="U41" s="166">
        <v>228.3</v>
      </c>
      <c r="V41" s="167"/>
      <c r="W41" s="166">
        <v>226.5</v>
      </c>
      <c r="X41" s="166">
        <v>141.7535</v>
      </c>
      <c r="Y41" s="166">
        <v>141.24119999999999</v>
      </c>
      <c r="Z41" s="166">
        <v>137.07079999999999</v>
      </c>
      <c r="AA41" s="166">
        <v>138.79089999999999</v>
      </c>
      <c r="AB41" s="166">
        <v>134.57759999999999</v>
      </c>
      <c r="AC41" s="167"/>
      <c r="AD41" s="166">
        <v>141.92699999999999</v>
      </c>
      <c r="AE41" s="166">
        <v>126.1953</v>
      </c>
      <c r="AF41" s="166">
        <v>142.4941</v>
      </c>
    </row>
    <row r="42" spans="1:32" ht="18" customHeight="1" x14ac:dyDescent="0.3">
      <c r="A42" s="161" t="s">
        <v>41</v>
      </c>
      <c r="B42" s="161" t="s">
        <v>748</v>
      </c>
      <c r="C42" s="162">
        <v>510.56290000000001</v>
      </c>
      <c r="D42" s="162">
        <v>516.14229999999998</v>
      </c>
      <c r="E42" s="162">
        <v>513.89880000000005</v>
      </c>
      <c r="F42" s="162">
        <v>519.69500000000005</v>
      </c>
      <c r="G42" s="162">
        <v>522.78250000000003</v>
      </c>
      <c r="H42" s="162">
        <v>520.81759999999997</v>
      </c>
      <c r="I42" s="162">
        <v>518.45950000000005</v>
      </c>
      <c r="J42" s="162">
        <v>501.32659999999998</v>
      </c>
      <c r="K42" s="162">
        <v>504.57119999999998</v>
      </c>
      <c r="L42" s="162">
        <v>484.12610000000001</v>
      </c>
      <c r="M42" s="162">
        <v>511.92610000000002</v>
      </c>
      <c r="N42" s="162">
        <v>495.67770000000002</v>
      </c>
      <c r="O42" s="162">
        <v>226.9537</v>
      </c>
      <c r="P42" s="162">
        <v>224.11279999999999</v>
      </c>
      <c r="Q42" s="162">
        <v>227.86709999999999</v>
      </c>
      <c r="R42" s="162">
        <v>218.27269999999999</v>
      </c>
      <c r="S42" s="162">
        <v>216.5153</v>
      </c>
      <c r="T42" s="162">
        <v>221.4914</v>
      </c>
      <c r="U42" s="162">
        <v>228.3</v>
      </c>
      <c r="V42" s="163"/>
      <c r="W42" s="162">
        <v>226.3</v>
      </c>
      <c r="X42" s="163"/>
      <c r="Y42" s="162">
        <v>141.3107</v>
      </c>
      <c r="Z42" s="162">
        <v>136.77510000000001</v>
      </c>
      <c r="AA42" s="162">
        <v>138.13829999999999</v>
      </c>
      <c r="AB42" s="162">
        <v>134.34299999999999</v>
      </c>
      <c r="AC42" s="163"/>
      <c r="AD42" s="162">
        <v>142.08799999999999</v>
      </c>
      <c r="AE42" s="162">
        <v>125.9169</v>
      </c>
      <c r="AF42" s="162">
        <v>142.4941</v>
      </c>
    </row>
    <row r="43" spans="1:32" ht="18" customHeight="1" x14ac:dyDescent="0.3">
      <c r="A43" s="161" t="s">
        <v>41</v>
      </c>
      <c r="B43" s="161" t="s">
        <v>749</v>
      </c>
      <c r="C43" s="164">
        <v>513.65779999999995</v>
      </c>
      <c r="D43" s="164">
        <v>518.24300000000005</v>
      </c>
      <c r="E43" s="164">
        <v>513.4787</v>
      </c>
      <c r="F43" s="164">
        <v>520.52769999999998</v>
      </c>
      <c r="G43" s="164">
        <v>524.2876</v>
      </c>
      <c r="H43" s="164">
        <v>521.19269999999995</v>
      </c>
      <c r="I43" s="165"/>
      <c r="J43" s="164">
        <v>500.1361</v>
      </c>
      <c r="K43" s="164">
        <v>502.7038</v>
      </c>
      <c r="L43" s="164">
        <v>481.98840000000001</v>
      </c>
      <c r="M43" s="164">
        <v>509.32560000000001</v>
      </c>
      <c r="N43" s="164">
        <v>493.0702</v>
      </c>
      <c r="O43" s="164">
        <v>228.28970000000001</v>
      </c>
      <c r="P43" s="164">
        <v>225.05240000000001</v>
      </c>
      <c r="Q43" s="164">
        <v>229.13579999999999</v>
      </c>
      <c r="R43" s="164">
        <v>218.55709999999999</v>
      </c>
      <c r="S43" s="164">
        <v>217.04689999999999</v>
      </c>
      <c r="T43" s="164">
        <v>221.17750000000001</v>
      </c>
      <c r="U43" s="164">
        <v>227</v>
      </c>
      <c r="V43" s="165"/>
      <c r="W43" s="164">
        <v>225.4</v>
      </c>
      <c r="X43" s="164">
        <v>141.46510000000001</v>
      </c>
      <c r="Y43" s="164">
        <v>140.74209999999999</v>
      </c>
      <c r="Z43" s="164">
        <v>136.72319999999999</v>
      </c>
      <c r="AA43" s="164">
        <v>137.9735</v>
      </c>
      <c r="AB43" s="164">
        <v>134.66040000000001</v>
      </c>
      <c r="AC43" s="165"/>
      <c r="AD43" s="164">
        <v>141.0487</v>
      </c>
      <c r="AE43" s="164">
        <v>126.288</v>
      </c>
      <c r="AF43" s="164">
        <v>141.3913</v>
      </c>
    </row>
    <row r="44" spans="1:32" ht="18" customHeight="1" x14ac:dyDescent="0.3">
      <c r="A44" s="161" t="s">
        <v>41</v>
      </c>
      <c r="B44" s="161" t="s">
        <v>750</v>
      </c>
      <c r="C44" s="164">
        <v>516.80520000000001</v>
      </c>
      <c r="D44" s="164">
        <v>519.18830000000003</v>
      </c>
      <c r="E44" s="164">
        <v>518.10040000000004</v>
      </c>
      <c r="F44" s="164">
        <v>523.16030000000001</v>
      </c>
      <c r="G44" s="164">
        <v>525.79560000000004</v>
      </c>
      <c r="H44" s="164">
        <v>522.52120000000002</v>
      </c>
      <c r="I44" s="165"/>
      <c r="J44" s="164">
        <v>500.62569999999999</v>
      </c>
      <c r="K44" s="164">
        <v>501.9153</v>
      </c>
      <c r="L44" s="164">
        <v>481.28969999999998</v>
      </c>
      <c r="M44" s="164">
        <v>508.0034</v>
      </c>
      <c r="N44" s="164">
        <v>492.32799999999997</v>
      </c>
      <c r="O44" s="164">
        <v>230.67660000000001</v>
      </c>
      <c r="P44" s="164">
        <v>225.57929999999999</v>
      </c>
      <c r="Q44" s="164">
        <v>229.54339999999999</v>
      </c>
      <c r="R44" s="164">
        <v>219.58160000000001</v>
      </c>
      <c r="S44" s="164">
        <v>218.34630000000001</v>
      </c>
      <c r="T44" s="164">
        <v>220.88980000000001</v>
      </c>
      <c r="U44" s="164">
        <v>225.7</v>
      </c>
      <c r="V44" s="165"/>
      <c r="W44" s="164">
        <v>224.7</v>
      </c>
      <c r="X44" s="164">
        <v>140.63640000000001</v>
      </c>
      <c r="Y44" s="164">
        <v>140.39259999999999</v>
      </c>
      <c r="Z44" s="164">
        <v>137.37180000000001</v>
      </c>
      <c r="AA44" s="164">
        <v>138.1677</v>
      </c>
      <c r="AB44" s="164">
        <v>134.30160000000001</v>
      </c>
      <c r="AC44" s="165"/>
      <c r="AD44" s="164">
        <v>140.87309999999999</v>
      </c>
      <c r="AE44" s="164">
        <v>125.6337</v>
      </c>
      <c r="AF44" s="164">
        <v>140.94200000000001</v>
      </c>
    </row>
    <row r="45" spans="1:32" ht="18" customHeight="1" x14ac:dyDescent="0.3">
      <c r="A45" s="161" t="s">
        <v>41</v>
      </c>
      <c r="B45" s="161" t="s">
        <v>751</v>
      </c>
      <c r="C45" s="164">
        <v>519.63789999999995</v>
      </c>
      <c r="D45" s="164">
        <v>524.38750000000005</v>
      </c>
      <c r="E45" s="164">
        <v>523.45730000000003</v>
      </c>
      <c r="F45" s="164">
        <v>525.58309999999994</v>
      </c>
      <c r="G45" s="164">
        <v>528.49929999999995</v>
      </c>
      <c r="H45" s="164">
        <v>524.67319999999995</v>
      </c>
      <c r="I45" s="165"/>
      <c r="J45" s="164">
        <v>500.7996</v>
      </c>
      <c r="K45" s="164">
        <v>502.05169999999998</v>
      </c>
      <c r="L45" s="164">
        <v>482.20089999999999</v>
      </c>
      <c r="M45" s="164">
        <v>509.05770000000001</v>
      </c>
      <c r="N45" s="164">
        <v>492.53809999999999</v>
      </c>
      <c r="O45" s="164">
        <v>227.32140000000001</v>
      </c>
      <c r="P45" s="164">
        <v>227.57050000000001</v>
      </c>
      <c r="Q45" s="164">
        <v>232.05950000000001</v>
      </c>
      <c r="R45" s="164">
        <v>220.81200000000001</v>
      </c>
      <c r="S45" s="164">
        <v>219.43889999999999</v>
      </c>
      <c r="T45" s="164">
        <v>221.36789999999999</v>
      </c>
      <c r="U45" s="164">
        <v>225.7</v>
      </c>
      <c r="V45" s="165"/>
      <c r="W45" s="164">
        <v>225</v>
      </c>
      <c r="X45" s="164">
        <v>140.64879999999999</v>
      </c>
      <c r="Y45" s="164">
        <v>140.30350000000001</v>
      </c>
      <c r="Z45" s="164">
        <v>137.8698</v>
      </c>
      <c r="AA45" s="164">
        <v>138.8954</v>
      </c>
      <c r="AB45" s="164">
        <v>136.42679999999999</v>
      </c>
      <c r="AC45" s="165"/>
      <c r="AD45" s="164">
        <v>141.0487</v>
      </c>
      <c r="AE45" s="164">
        <v>126.4785</v>
      </c>
      <c r="AF45" s="164">
        <v>141.2688</v>
      </c>
    </row>
    <row r="46" spans="1:32" ht="18" customHeight="1" x14ac:dyDescent="0.3">
      <c r="A46" s="161" t="s">
        <v>41</v>
      </c>
      <c r="B46" s="161" t="s">
        <v>752</v>
      </c>
      <c r="C46" s="164">
        <v>513.8152</v>
      </c>
      <c r="D46" s="164">
        <v>519.24080000000004</v>
      </c>
      <c r="E46" s="164">
        <v>518.25789999999995</v>
      </c>
      <c r="F46" s="164">
        <v>524.95680000000004</v>
      </c>
      <c r="G46" s="164">
        <v>528.52170000000001</v>
      </c>
      <c r="H46" s="164">
        <v>524.34900000000005</v>
      </c>
      <c r="I46" s="164">
        <v>512.87189999999998</v>
      </c>
      <c r="J46" s="164">
        <v>498.5163</v>
      </c>
      <c r="K46" s="164">
        <v>497.77420000000001</v>
      </c>
      <c r="L46" s="164">
        <v>478.82810000000001</v>
      </c>
      <c r="M46" s="164">
        <v>504.58640000000003</v>
      </c>
      <c r="N46" s="164">
        <v>488.88569999999999</v>
      </c>
      <c r="O46" s="164">
        <v>224.7859</v>
      </c>
      <c r="P46" s="164">
        <v>225.54150000000001</v>
      </c>
      <c r="Q46" s="164">
        <v>228.18819999999999</v>
      </c>
      <c r="R46" s="164">
        <v>221.08690000000001</v>
      </c>
      <c r="S46" s="164">
        <v>219.749</v>
      </c>
      <c r="T46" s="164">
        <v>220.512</v>
      </c>
      <c r="U46" s="164">
        <v>225.1</v>
      </c>
      <c r="V46" s="165"/>
      <c r="W46" s="164">
        <v>223.8</v>
      </c>
      <c r="X46" s="164">
        <v>139.7253</v>
      </c>
      <c r="Y46" s="164">
        <v>141.2835</v>
      </c>
      <c r="Z46" s="164">
        <v>137.81790000000001</v>
      </c>
      <c r="AA46" s="164">
        <v>137.81700000000001</v>
      </c>
      <c r="AB46" s="164">
        <v>135.447</v>
      </c>
      <c r="AC46" s="165"/>
      <c r="AD46" s="164">
        <v>141.85380000000001</v>
      </c>
      <c r="AE46" s="164">
        <v>127.6016</v>
      </c>
      <c r="AF46" s="164">
        <v>140.5335</v>
      </c>
    </row>
    <row r="47" spans="1:32" ht="18" customHeight="1" x14ac:dyDescent="0.3">
      <c r="A47" s="161" t="s">
        <v>41</v>
      </c>
      <c r="B47" s="161" t="s">
        <v>753</v>
      </c>
      <c r="C47" s="164">
        <v>511.13990000000001</v>
      </c>
      <c r="D47" s="164">
        <v>516.77250000000004</v>
      </c>
      <c r="E47" s="165"/>
      <c r="F47" s="164">
        <v>525.10630000000003</v>
      </c>
      <c r="G47" s="164">
        <v>528.20090000000005</v>
      </c>
      <c r="H47" s="165"/>
      <c r="I47" s="165"/>
      <c r="J47" s="164">
        <v>499.32549999999998</v>
      </c>
      <c r="K47" s="164">
        <v>498.92739999999998</v>
      </c>
      <c r="L47" s="164">
        <v>479.85340000000002</v>
      </c>
      <c r="M47" s="164">
        <v>504.56610000000001</v>
      </c>
      <c r="N47" s="164">
        <v>489.4495</v>
      </c>
      <c r="O47" s="164">
        <v>223.57560000000001</v>
      </c>
      <c r="P47" s="164">
        <v>224.85140000000001</v>
      </c>
      <c r="Q47" s="164">
        <v>227.53200000000001</v>
      </c>
      <c r="R47" s="164">
        <v>221.50749999999999</v>
      </c>
      <c r="S47" s="164">
        <v>219.80070000000001</v>
      </c>
      <c r="T47" s="164">
        <v>220.3485</v>
      </c>
      <c r="U47" s="164">
        <v>225.7</v>
      </c>
      <c r="V47" s="165"/>
      <c r="W47" s="164">
        <v>224.4</v>
      </c>
      <c r="X47" s="165"/>
      <c r="Y47" s="164">
        <v>141.8322</v>
      </c>
      <c r="Z47" s="164">
        <v>137.8698</v>
      </c>
      <c r="AA47" s="164">
        <v>137.75620000000001</v>
      </c>
      <c r="AB47" s="164">
        <v>135.51599999999999</v>
      </c>
      <c r="AC47" s="165"/>
      <c r="AD47" s="164">
        <v>142.4246</v>
      </c>
      <c r="AE47" s="164">
        <v>127.6943</v>
      </c>
      <c r="AF47" s="164">
        <v>140.5335</v>
      </c>
    </row>
    <row r="48" spans="1:32" ht="18" customHeight="1" x14ac:dyDescent="0.3">
      <c r="A48" s="161" t="s">
        <v>41</v>
      </c>
      <c r="B48" s="161" t="s">
        <v>754</v>
      </c>
      <c r="C48" s="164">
        <v>512.55619999999999</v>
      </c>
      <c r="D48" s="164">
        <v>518.55809999999997</v>
      </c>
      <c r="E48" s="164">
        <v>516.84</v>
      </c>
      <c r="F48" s="164">
        <v>527.62609999999995</v>
      </c>
      <c r="G48" s="164">
        <v>530.57010000000002</v>
      </c>
      <c r="H48" s="164">
        <v>526.60590000000002</v>
      </c>
      <c r="I48" s="165"/>
      <c r="J48" s="164">
        <v>500.64449999999999</v>
      </c>
      <c r="K48" s="164">
        <v>499.94970000000001</v>
      </c>
      <c r="L48" s="164">
        <v>480.65159999999997</v>
      </c>
      <c r="M48" s="164">
        <v>505.6105</v>
      </c>
      <c r="N48" s="164">
        <v>490.28649999999999</v>
      </c>
      <c r="O48" s="164">
        <v>223.82730000000001</v>
      </c>
      <c r="P48" s="164">
        <v>225.45849999999999</v>
      </c>
      <c r="Q48" s="164">
        <v>227.9753</v>
      </c>
      <c r="R48" s="164">
        <v>222.54810000000001</v>
      </c>
      <c r="S48" s="164">
        <v>220.6497</v>
      </c>
      <c r="T48" s="164">
        <v>220.74250000000001</v>
      </c>
      <c r="U48" s="164">
        <v>226.4</v>
      </c>
      <c r="V48" s="165"/>
      <c r="W48" s="164">
        <v>224.9</v>
      </c>
      <c r="X48" s="165"/>
      <c r="Y48" s="164">
        <v>142.3783</v>
      </c>
      <c r="Z48" s="164">
        <v>138.02029999999999</v>
      </c>
      <c r="AA48" s="164">
        <v>137.916</v>
      </c>
      <c r="AB48" s="164">
        <v>135.59880000000001</v>
      </c>
      <c r="AC48" s="165"/>
      <c r="AD48" s="164">
        <v>142.81989999999999</v>
      </c>
      <c r="AE48" s="164">
        <v>128.49510000000001</v>
      </c>
      <c r="AF48" s="164">
        <v>140.94200000000001</v>
      </c>
    </row>
    <row r="49" spans="1:32" ht="18" customHeight="1" x14ac:dyDescent="0.3">
      <c r="A49" s="161" t="s">
        <v>41</v>
      </c>
      <c r="B49" s="161" t="s">
        <v>755</v>
      </c>
      <c r="C49" s="166">
        <v>513.08069999999998</v>
      </c>
      <c r="D49" s="166">
        <v>519.29330000000004</v>
      </c>
      <c r="E49" s="167"/>
      <c r="F49" s="166">
        <v>527.56600000000003</v>
      </c>
      <c r="G49" s="166">
        <v>530.68700000000001</v>
      </c>
      <c r="H49" s="167"/>
      <c r="I49" s="167"/>
      <c r="J49" s="166">
        <v>500.20909999999998</v>
      </c>
      <c r="K49" s="166">
        <v>498.68709999999999</v>
      </c>
      <c r="L49" s="166">
        <v>480.22989999999999</v>
      </c>
      <c r="M49" s="166">
        <v>505.60849999999999</v>
      </c>
      <c r="N49" s="166">
        <v>489.61610000000002</v>
      </c>
      <c r="O49" s="166">
        <v>223.9425</v>
      </c>
      <c r="P49" s="166">
        <v>225.5675</v>
      </c>
      <c r="Q49" s="166">
        <v>228.292</v>
      </c>
      <c r="R49" s="166">
        <v>222.72319999999999</v>
      </c>
      <c r="S49" s="166">
        <v>220.4873</v>
      </c>
      <c r="T49" s="166">
        <v>220.37299999999999</v>
      </c>
      <c r="U49" s="166">
        <v>225.7</v>
      </c>
      <c r="V49" s="167"/>
      <c r="W49" s="166">
        <v>224.5</v>
      </c>
      <c r="X49" s="166">
        <v>140.53370000000001</v>
      </c>
      <c r="Y49" s="166">
        <v>141.81270000000001</v>
      </c>
      <c r="Z49" s="166">
        <v>138.06700000000001</v>
      </c>
      <c r="AA49" s="166">
        <v>137.9462</v>
      </c>
      <c r="AB49" s="166">
        <v>135.64019999999999</v>
      </c>
      <c r="AC49" s="167"/>
      <c r="AD49" s="166">
        <v>142.1173</v>
      </c>
      <c r="AE49" s="166">
        <v>128.44630000000001</v>
      </c>
      <c r="AF49" s="166">
        <v>140.554</v>
      </c>
    </row>
    <row r="50" spans="1:32" ht="18" customHeight="1" x14ac:dyDescent="0.3">
      <c r="A50" s="161" t="s">
        <v>41</v>
      </c>
      <c r="B50" s="161" t="s">
        <v>756</v>
      </c>
      <c r="C50" s="162">
        <v>515.38890000000004</v>
      </c>
      <c r="D50" s="162">
        <v>520.65880000000004</v>
      </c>
      <c r="E50" s="163"/>
      <c r="F50" s="162">
        <v>528.78769999999997</v>
      </c>
      <c r="G50" s="162">
        <v>531.83939999999996</v>
      </c>
      <c r="H50" s="162">
        <v>527.67629999999997</v>
      </c>
      <c r="I50" s="163"/>
      <c r="J50" s="162">
        <v>500.33980000000003</v>
      </c>
      <c r="K50" s="162">
        <v>499.11750000000001</v>
      </c>
      <c r="L50" s="162">
        <v>480.34649999999999</v>
      </c>
      <c r="M50" s="162">
        <v>504.5077</v>
      </c>
      <c r="N50" s="162">
        <v>489.6592</v>
      </c>
      <c r="O50" s="162">
        <v>224.84610000000001</v>
      </c>
      <c r="P50" s="162">
        <v>226.2242</v>
      </c>
      <c r="Q50" s="162">
        <v>229.12899999999999</v>
      </c>
      <c r="R50" s="162">
        <v>222.9376</v>
      </c>
      <c r="S50" s="162">
        <v>220.93020000000001</v>
      </c>
      <c r="T50" s="162">
        <v>220.6284</v>
      </c>
      <c r="U50" s="162">
        <v>225.1</v>
      </c>
      <c r="V50" s="163"/>
      <c r="W50" s="162">
        <v>224.7</v>
      </c>
      <c r="X50" s="163"/>
      <c r="Y50" s="162">
        <v>141.4675</v>
      </c>
      <c r="Z50" s="162">
        <v>138.06700000000001</v>
      </c>
      <c r="AA50" s="162">
        <v>137.6353</v>
      </c>
      <c r="AB50" s="162">
        <v>135.5712</v>
      </c>
      <c r="AC50" s="163"/>
      <c r="AD50" s="162">
        <v>142.05869999999999</v>
      </c>
      <c r="AE50" s="162">
        <v>128.21190000000001</v>
      </c>
      <c r="AF50" s="162">
        <v>140.92160000000001</v>
      </c>
    </row>
    <row r="51" spans="1:32" ht="18" customHeight="1" x14ac:dyDescent="0.3">
      <c r="A51" s="161" t="s">
        <v>41</v>
      </c>
      <c r="B51" s="161" t="s">
        <v>757</v>
      </c>
      <c r="C51" s="164">
        <v>516.64779999999996</v>
      </c>
      <c r="D51" s="164">
        <v>522.07680000000005</v>
      </c>
      <c r="E51" s="164">
        <v>521.8818</v>
      </c>
      <c r="F51" s="164">
        <v>529.44730000000004</v>
      </c>
      <c r="G51" s="164">
        <v>532.20590000000004</v>
      </c>
      <c r="H51" s="164">
        <v>527.78070000000002</v>
      </c>
      <c r="I51" s="164">
        <v>515.49950000000001</v>
      </c>
      <c r="J51" s="164">
        <v>500.1782</v>
      </c>
      <c r="K51" s="164">
        <v>499.11939999999998</v>
      </c>
      <c r="L51" s="164">
        <v>480.42059999999998</v>
      </c>
      <c r="M51" s="164">
        <v>505.07889999999998</v>
      </c>
      <c r="N51" s="164">
        <v>490.5102</v>
      </c>
      <c r="O51" s="164">
        <v>225.65479999999999</v>
      </c>
      <c r="P51" s="164">
        <v>226.88140000000001</v>
      </c>
      <c r="Q51" s="164">
        <v>229.90360000000001</v>
      </c>
      <c r="R51" s="164">
        <v>223.26169999999999</v>
      </c>
      <c r="S51" s="164">
        <v>221.03360000000001</v>
      </c>
      <c r="T51" s="164">
        <v>220.66540000000001</v>
      </c>
      <c r="U51" s="164">
        <v>225.1</v>
      </c>
      <c r="V51" s="165"/>
      <c r="W51" s="164">
        <v>224.9</v>
      </c>
      <c r="X51" s="164">
        <v>140.53370000000001</v>
      </c>
      <c r="Y51" s="164">
        <v>141.55629999999999</v>
      </c>
      <c r="Z51" s="164">
        <v>138.2174</v>
      </c>
      <c r="AA51" s="164">
        <v>138.1808</v>
      </c>
      <c r="AB51" s="164">
        <v>135.5574</v>
      </c>
      <c r="AC51" s="165"/>
      <c r="AD51" s="164">
        <v>142.08799999999999</v>
      </c>
      <c r="AE51" s="164">
        <v>128.0264</v>
      </c>
      <c r="AF51" s="164">
        <v>141.35040000000001</v>
      </c>
    </row>
    <row r="52" spans="1:32" ht="18" customHeight="1" x14ac:dyDescent="0.3">
      <c r="A52" s="161" t="s">
        <v>41</v>
      </c>
      <c r="B52" s="161" t="s">
        <v>758</v>
      </c>
      <c r="C52" s="164">
        <v>517.85440000000006</v>
      </c>
      <c r="D52" s="164">
        <v>523.44230000000005</v>
      </c>
      <c r="E52" s="165"/>
      <c r="F52" s="164">
        <v>529.83489999999995</v>
      </c>
      <c r="G52" s="164">
        <v>533.10599999999999</v>
      </c>
      <c r="H52" s="165"/>
      <c r="I52" s="165"/>
      <c r="J52" s="164">
        <v>500.43599999999998</v>
      </c>
      <c r="K52" s="164">
        <v>499.57029999999997</v>
      </c>
      <c r="L52" s="164">
        <v>480.72649999999999</v>
      </c>
      <c r="M52" s="164">
        <v>505.22149999999999</v>
      </c>
      <c r="N52" s="164">
        <v>490.47620000000001</v>
      </c>
      <c r="O52" s="164">
        <v>226.1446</v>
      </c>
      <c r="P52" s="164">
        <v>227.04750000000001</v>
      </c>
      <c r="Q52" s="164">
        <v>230.1232</v>
      </c>
      <c r="R52" s="164">
        <v>223.4195</v>
      </c>
      <c r="S52" s="164">
        <v>221.447</v>
      </c>
      <c r="T52" s="164">
        <v>220.8947</v>
      </c>
      <c r="U52" s="164">
        <v>225.7</v>
      </c>
      <c r="V52" s="165"/>
      <c r="W52" s="164">
        <v>225</v>
      </c>
      <c r="X52" s="164">
        <v>141.34209999999999</v>
      </c>
      <c r="Y52" s="164">
        <v>141.57470000000001</v>
      </c>
      <c r="Z52" s="164">
        <v>138.36789999999999</v>
      </c>
      <c r="AA52" s="164">
        <v>138.09809999999999</v>
      </c>
      <c r="AB52" s="164">
        <v>135.70920000000001</v>
      </c>
      <c r="AC52" s="165"/>
      <c r="AD52" s="164">
        <v>142.249</v>
      </c>
      <c r="AE52" s="164">
        <v>128.26079999999999</v>
      </c>
      <c r="AF52" s="164">
        <v>141.73849999999999</v>
      </c>
    </row>
    <row r="53" spans="1:32" ht="18" customHeight="1" x14ac:dyDescent="0.3">
      <c r="A53" s="161" t="s">
        <v>41</v>
      </c>
      <c r="B53" s="161" t="s">
        <v>759</v>
      </c>
      <c r="C53" s="164">
        <v>518.69370000000004</v>
      </c>
      <c r="D53" s="164">
        <v>523.75729999999999</v>
      </c>
      <c r="E53" s="165"/>
      <c r="F53" s="164">
        <v>530.17700000000002</v>
      </c>
      <c r="G53" s="164">
        <v>533.0249</v>
      </c>
      <c r="H53" s="164">
        <v>528.83889999999997</v>
      </c>
      <c r="I53" s="165"/>
      <c r="J53" s="164">
        <v>500.18939999999998</v>
      </c>
      <c r="K53" s="164">
        <v>499.85289999999998</v>
      </c>
      <c r="L53" s="164">
        <v>480.8818</v>
      </c>
      <c r="M53" s="164">
        <v>504.87520000000001</v>
      </c>
      <c r="N53" s="164">
        <v>490.64299999999997</v>
      </c>
      <c r="O53" s="164">
        <v>226.5155</v>
      </c>
      <c r="P53" s="164">
        <v>227.43129999999999</v>
      </c>
      <c r="Q53" s="164">
        <v>230.75620000000001</v>
      </c>
      <c r="R53" s="164">
        <v>223.3886</v>
      </c>
      <c r="S53" s="164">
        <v>221.59469999999999</v>
      </c>
      <c r="T53" s="164">
        <v>220.8022</v>
      </c>
      <c r="U53" s="164">
        <v>225.7</v>
      </c>
      <c r="V53" s="165"/>
      <c r="W53" s="164">
        <v>225.2</v>
      </c>
      <c r="X53" s="165"/>
      <c r="Y53" s="164">
        <v>141.6653</v>
      </c>
      <c r="Z53" s="164">
        <v>138.4665</v>
      </c>
      <c r="AA53" s="164">
        <v>138.13059999999999</v>
      </c>
      <c r="AB53" s="164">
        <v>134.43960000000001</v>
      </c>
      <c r="AC53" s="165"/>
      <c r="AD53" s="164">
        <v>141.9855</v>
      </c>
      <c r="AE53" s="164">
        <v>127.8848</v>
      </c>
      <c r="AF53" s="164">
        <v>141.71799999999999</v>
      </c>
    </row>
    <row r="54" spans="1:32" ht="18" customHeight="1" x14ac:dyDescent="0.3">
      <c r="A54" s="161" t="s">
        <v>41</v>
      </c>
      <c r="B54" s="161" t="s">
        <v>760</v>
      </c>
      <c r="C54" s="164">
        <v>521.0018</v>
      </c>
      <c r="D54" s="164">
        <v>523.86239999999998</v>
      </c>
      <c r="E54" s="165"/>
      <c r="F54" s="164">
        <v>524.06479999999999</v>
      </c>
      <c r="G54" s="164">
        <v>526.75649999999996</v>
      </c>
      <c r="H54" s="164">
        <v>521.39250000000004</v>
      </c>
      <c r="I54" s="165"/>
      <c r="J54" s="164">
        <v>500.15730000000002</v>
      </c>
      <c r="K54" s="164">
        <v>499.1728</v>
      </c>
      <c r="L54" s="164">
        <v>480.74130000000002</v>
      </c>
      <c r="M54" s="164">
        <v>505.38799999999998</v>
      </c>
      <c r="N54" s="164">
        <v>489.87049999999999</v>
      </c>
      <c r="O54" s="164">
        <v>227.9023</v>
      </c>
      <c r="P54" s="164">
        <v>227.68430000000001</v>
      </c>
      <c r="Q54" s="164">
        <v>231.64619999999999</v>
      </c>
      <c r="R54" s="164">
        <v>221.03149999999999</v>
      </c>
      <c r="S54" s="164">
        <v>217.25360000000001</v>
      </c>
      <c r="T54" s="164">
        <v>220.99629999999999</v>
      </c>
      <c r="U54" s="164">
        <v>225.7</v>
      </c>
      <c r="V54" s="165"/>
      <c r="W54" s="164">
        <v>225.4</v>
      </c>
      <c r="X54" s="164">
        <v>140.51519999999999</v>
      </c>
      <c r="Y54" s="164">
        <v>141.52690000000001</v>
      </c>
      <c r="Z54" s="164">
        <v>138.565</v>
      </c>
      <c r="AA54" s="164">
        <v>138.22919999999999</v>
      </c>
      <c r="AB54" s="164">
        <v>135.01920000000001</v>
      </c>
      <c r="AC54" s="165"/>
      <c r="AD54" s="164">
        <v>142.2929</v>
      </c>
      <c r="AE54" s="164">
        <v>127.416</v>
      </c>
      <c r="AF54" s="164">
        <v>141.0033</v>
      </c>
    </row>
    <row r="55" spans="1:32" ht="18" customHeight="1" x14ac:dyDescent="0.3">
      <c r="A55" s="161" t="s">
        <v>41</v>
      </c>
      <c r="B55" s="161" t="s">
        <v>761</v>
      </c>
      <c r="C55" s="164">
        <v>518.22149999999999</v>
      </c>
      <c r="D55" s="164">
        <v>525.49040000000002</v>
      </c>
      <c r="E55" s="164">
        <v>524.24509999999998</v>
      </c>
      <c r="F55" s="164">
        <v>527.29840000000002</v>
      </c>
      <c r="G55" s="164">
        <v>529.51900000000001</v>
      </c>
      <c r="H55" s="164">
        <v>523.48929999999996</v>
      </c>
      <c r="I55" s="165"/>
      <c r="J55" s="164">
        <v>501.33749999999998</v>
      </c>
      <c r="K55" s="164">
        <v>499.09550000000002</v>
      </c>
      <c r="L55" s="164">
        <v>480.6438</v>
      </c>
      <c r="M55" s="164">
        <v>504.67020000000002</v>
      </c>
      <c r="N55" s="164">
        <v>490.5043</v>
      </c>
      <c r="O55" s="164">
        <v>226.28819999999999</v>
      </c>
      <c r="P55" s="164">
        <v>227.48419999999999</v>
      </c>
      <c r="Q55" s="164">
        <v>229.02590000000001</v>
      </c>
      <c r="R55" s="164">
        <v>222.03309999999999</v>
      </c>
      <c r="S55" s="164">
        <v>218.50129999999999</v>
      </c>
      <c r="T55" s="164">
        <v>220.67910000000001</v>
      </c>
      <c r="U55" s="164">
        <v>225.7</v>
      </c>
      <c r="V55" s="165"/>
      <c r="W55" s="164">
        <v>226.4</v>
      </c>
      <c r="X55" s="164">
        <v>141.31059999999999</v>
      </c>
      <c r="Y55" s="164">
        <v>141.92670000000001</v>
      </c>
      <c r="Z55" s="164">
        <v>138.86600000000001</v>
      </c>
      <c r="AA55" s="164">
        <v>138.56299999999999</v>
      </c>
      <c r="AB55" s="164">
        <v>135.5574</v>
      </c>
      <c r="AC55" s="165"/>
      <c r="AD55" s="164">
        <v>142.6003</v>
      </c>
      <c r="AE55" s="164">
        <v>127.92870000000001</v>
      </c>
      <c r="AF55" s="164">
        <v>141.73849999999999</v>
      </c>
    </row>
    <row r="56" spans="1:32" ht="18" customHeight="1" x14ac:dyDescent="0.3">
      <c r="A56" s="161" t="s">
        <v>41</v>
      </c>
      <c r="B56" s="161" t="s">
        <v>762</v>
      </c>
      <c r="C56" s="164">
        <v>517.11990000000003</v>
      </c>
      <c r="D56" s="164">
        <v>521.23649999999998</v>
      </c>
      <c r="E56" s="164">
        <v>516.89250000000004</v>
      </c>
      <c r="F56" s="164">
        <v>526.24300000000005</v>
      </c>
      <c r="G56" s="164">
        <v>528.77049999999997</v>
      </c>
      <c r="H56" s="164">
        <v>523.27719999999999</v>
      </c>
      <c r="I56" s="165"/>
      <c r="J56" s="164">
        <v>500.1302</v>
      </c>
      <c r="K56" s="164">
        <v>499.35129999999998</v>
      </c>
      <c r="L56" s="164">
        <v>481.84379999999999</v>
      </c>
      <c r="M56" s="164">
        <v>504.92110000000002</v>
      </c>
      <c r="N56" s="164">
        <v>490.86829999999998</v>
      </c>
      <c r="O56" s="164">
        <v>225.20070000000001</v>
      </c>
      <c r="P56" s="164">
        <v>227.2784</v>
      </c>
      <c r="Q56" s="164">
        <v>227.786</v>
      </c>
      <c r="R56" s="164">
        <v>221.74459999999999</v>
      </c>
      <c r="S56" s="164">
        <v>218.5677</v>
      </c>
      <c r="T56" s="164">
        <v>220.93049999999999</v>
      </c>
      <c r="U56" s="164">
        <v>225.7</v>
      </c>
      <c r="V56" s="165"/>
      <c r="W56" s="164">
        <v>225.6</v>
      </c>
      <c r="X56" s="164">
        <v>141.41239999999999</v>
      </c>
      <c r="Y56" s="164">
        <v>141.46680000000001</v>
      </c>
      <c r="Z56" s="164">
        <v>138.86600000000001</v>
      </c>
      <c r="AA56" s="164">
        <v>137.9485</v>
      </c>
      <c r="AB56" s="164">
        <v>135.81960000000001</v>
      </c>
      <c r="AC56" s="165"/>
      <c r="AD56" s="164">
        <v>142.1465</v>
      </c>
      <c r="AE56" s="164">
        <v>127.3672</v>
      </c>
      <c r="AF56" s="164">
        <v>141.35040000000001</v>
      </c>
    </row>
    <row r="57" spans="1:32" ht="18" customHeight="1" x14ac:dyDescent="0.3">
      <c r="A57" s="161" t="s">
        <v>763</v>
      </c>
      <c r="B57" s="161" t="s">
        <v>42</v>
      </c>
      <c r="C57" s="166">
        <v>521.73609999999996</v>
      </c>
      <c r="D57" s="166">
        <v>526.64580000000001</v>
      </c>
      <c r="E57" s="166">
        <v>521.8818</v>
      </c>
      <c r="F57" s="166">
        <v>525.93799999999999</v>
      </c>
      <c r="G57" s="166">
        <v>527.72940000000006</v>
      </c>
      <c r="H57" s="166">
        <v>522.38440000000003</v>
      </c>
      <c r="I57" s="167"/>
      <c r="J57" s="166">
        <v>502.34429999999998</v>
      </c>
      <c r="K57" s="166">
        <v>500.10520000000002</v>
      </c>
      <c r="L57" s="166">
        <v>480.8227</v>
      </c>
      <c r="M57" s="166">
        <v>507.14870000000002</v>
      </c>
      <c r="N57" s="166">
        <v>490.94330000000002</v>
      </c>
      <c r="O57" s="166">
        <v>226.78649999999999</v>
      </c>
      <c r="P57" s="166">
        <v>228.3741</v>
      </c>
      <c r="Q57" s="166">
        <v>229.71850000000001</v>
      </c>
      <c r="R57" s="166">
        <v>221.75409999999999</v>
      </c>
      <c r="S57" s="166">
        <v>218.44220000000001</v>
      </c>
      <c r="T57" s="166">
        <v>221.13550000000001</v>
      </c>
      <c r="U57" s="166">
        <v>226.4</v>
      </c>
      <c r="V57" s="167"/>
      <c r="W57" s="166">
        <v>226.2</v>
      </c>
      <c r="X57" s="166">
        <v>141.4067</v>
      </c>
      <c r="Y57" s="166">
        <v>141.58430000000001</v>
      </c>
      <c r="Z57" s="166">
        <v>139.11500000000001</v>
      </c>
      <c r="AA57" s="166">
        <v>138.14510000000001</v>
      </c>
      <c r="AB57" s="166">
        <v>136.0266</v>
      </c>
      <c r="AC57" s="167"/>
      <c r="AD57" s="166">
        <v>142.61490000000001</v>
      </c>
      <c r="AE57" s="166">
        <v>127.9776</v>
      </c>
      <c r="AF57" s="166">
        <v>141.71799999999999</v>
      </c>
    </row>
    <row r="58" spans="1:32" x14ac:dyDescent="0.3">
      <c r="A58" s="226" t="s">
        <v>775</v>
      </c>
      <c r="B58" s="226"/>
      <c r="C58" s="168">
        <v>526.35239999999999</v>
      </c>
      <c r="D58" s="168">
        <v>533.10550000000001</v>
      </c>
      <c r="E58" s="168">
        <v>531.54520000000002</v>
      </c>
      <c r="F58" s="168">
        <v>530.17700000000002</v>
      </c>
      <c r="G58" s="168">
        <v>533.10599999999999</v>
      </c>
      <c r="H58" s="168">
        <v>528.83889999999997</v>
      </c>
      <c r="I58" s="168">
        <v>518.99220000000003</v>
      </c>
      <c r="J58" s="168">
        <v>508.81189999999998</v>
      </c>
      <c r="K58" s="168">
        <v>510.86689999999999</v>
      </c>
      <c r="L58" s="168">
        <v>497.25599999999997</v>
      </c>
      <c r="M58" s="168">
        <v>518.15610000000004</v>
      </c>
      <c r="N58" s="168">
        <v>504.387</v>
      </c>
      <c r="O58" s="168">
        <v>230.67660000000001</v>
      </c>
      <c r="P58" s="168">
        <v>230.10579999999999</v>
      </c>
      <c r="Q58" s="168">
        <v>232.05950000000001</v>
      </c>
      <c r="R58" s="168">
        <v>227.05250000000001</v>
      </c>
      <c r="S58" s="168">
        <v>222.24440000000001</v>
      </c>
      <c r="T58" s="168">
        <v>223.87360000000001</v>
      </c>
      <c r="U58" s="168">
        <v>231.5</v>
      </c>
      <c r="V58" s="168">
        <v>0</v>
      </c>
      <c r="W58" s="168">
        <v>230.6</v>
      </c>
      <c r="X58" s="168">
        <v>144.24469999999999</v>
      </c>
      <c r="Y58" s="168">
        <v>142.43090000000001</v>
      </c>
      <c r="Z58" s="168">
        <v>141.20580000000001</v>
      </c>
      <c r="AA58" s="168">
        <v>140.67500000000001</v>
      </c>
      <c r="AB58" s="168">
        <v>136.42679999999999</v>
      </c>
      <c r="AC58" s="168">
        <v>0</v>
      </c>
      <c r="AD58" s="168">
        <v>143.01009999999999</v>
      </c>
      <c r="AE58" s="168">
        <v>129.38390000000001</v>
      </c>
      <c r="AF58" s="168">
        <v>144.92439999999999</v>
      </c>
    </row>
    <row r="59" spans="1:32" x14ac:dyDescent="0.3">
      <c r="A59" s="226" t="s">
        <v>776</v>
      </c>
      <c r="B59" s="226"/>
      <c r="C59" s="168">
        <v>499.17970000000003</v>
      </c>
      <c r="D59" s="168">
        <v>505.74380000000002</v>
      </c>
      <c r="E59" s="168">
        <v>505.916</v>
      </c>
      <c r="F59" s="168">
        <v>517.10739999999998</v>
      </c>
      <c r="G59" s="168">
        <v>520.3433</v>
      </c>
      <c r="H59" s="168">
        <v>518.2903</v>
      </c>
      <c r="I59" s="168">
        <v>512.87189999999998</v>
      </c>
      <c r="J59" s="168">
        <v>498.5163</v>
      </c>
      <c r="K59" s="168">
        <v>497.77420000000001</v>
      </c>
      <c r="L59" s="168">
        <v>478.82810000000001</v>
      </c>
      <c r="M59" s="168">
        <v>504.5077</v>
      </c>
      <c r="N59" s="168">
        <v>488.88569999999999</v>
      </c>
      <c r="O59" s="168">
        <v>221.81049999999999</v>
      </c>
      <c r="P59" s="168">
        <v>220.1617</v>
      </c>
      <c r="Q59" s="168">
        <v>222.5112</v>
      </c>
      <c r="R59" s="168">
        <v>217.1224</v>
      </c>
      <c r="S59" s="168">
        <v>215.8656</v>
      </c>
      <c r="T59" s="168">
        <v>220.3485</v>
      </c>
      <c r="U59" s="168">
        <v>225.1</v>
      </c>
      <c r="V59" s="168">
        <v>0</v>
      </c>
      <c r="W59" s="168">
        <v>223.8</v>
      </c>
      <c r="X59" s="168">
        <v>139.7253</v>
      </c>
      <c r="Y59" s="168">
        <v>139.64599999999999</v>
      </c>
      <c r="Z59" s="168">
        <v>136.62469999999999</v>
      </c>
      <c r="AA59" s="168">
        <v>137.6353</v>
      </c>
      <c r="AB59" s="168">
        <v>134.30160000000001</v>
      </c>
      <c r="AC59" s="168">
        <v>0</v>
      </c>
      <c r="AD59" s="168">
        <v>140.4632</v>
      </c>
      <c r="AE59" s="168">
        <v>125.49209999999999</v>
      </c>
      <c r="AF59" s="168">
        <v>140.5335</v>
      </c>
    </row>
    <row r="60" spans="1:32" x14ac:dyDescent="0.3">
      <c r="A60" s="226" t="s">
        <v>777</v>
      </c>
      <c r="B60" s="226"/>
      <c r="C60" s="168">
        <v>514.13319166666656</v>
      </c>
      <c r="D60" s="168">
        <v>519.65002500000003</v>
      </c>
      <c r="E60" s="168">
        <v>518.50065135135128</v>
      </c>
      <c r="F60" s="168">
        <v>523.59633958333336</v>
      </c>
      <c r="G60" s="168">
        <v>526.28148750000003</v>
      </c>
      <c r="H60" s="168">
        <v>522.21863333333329</v>
      </c>
      <c r="I60" s="168">
        <v>518.19027857142851</v>
      </c>
      <c r="J60" s="168">
        <v>502.26018125000002</v>
      </c>
      <c r="K60" s="168">
        <v>501.54845416666666</v>
      </c>
      <c r="L60" s="168">
        <v>486.42188541666667</v>
      </c>
      <c r="M60" s="168">
        <v>510.64822500000002</v>
      </c>
      <c r="N60" s="168">
        <v>495.92529999999999</v>
      </c>
      <c r="O60" s="168">
        <v>225.85177291666668</v>
      </c>
      <c r="P60" s="168">
        <v>225.81132083333333</v>
      </c>
      <c r="Q60" s="168">
        <v>227.97323125</v>
      </c>
      <c r="R60" s="168">
        <v>221.36231874999999</v>
      </c>
      <c r="S60" s="168">
        <v>218.70616458333333</v>
      </c>
      <c r="T60" s="168">
        <v>221.82006458333333</v>
      </c>
      <c r="U60" s="168">
        <v>228.01458333333332</v>
      </c>
      <c r="V60" s="168">
        <v>0</v>
      </c>
      <c r="W60" s="168">
        <v>227.15208333333334</v>
      </c>
      <c r="X60" s="168">
        <v>141.900632</v>
      </c>
      <c r="Y60" s="168">
        <v>140.94037708333332</v>
      </c>
      <c r="Z60" s="168">
        <v>138.01216875</v>
      </c>
      <c r="AA60" s="168">
        <v>138.85987499999999</v>
      </c>
      <c r="AB60" s="168">
        <v>135.43406250000001</v>
      </c>
      <c r="AC60" s="168">
        <v>0</v>
      </c>
      <c r="AD60" s="168">
        <v>141.76564999999999</v>
      </c>
      <c r="AE60" s="168">
        <v>127.66504166666667</v>
      </c>
      <c r="AF60" s="168">
        <v>142.86385625</v>
      </c>
    </row>
    <row r="61" spans="1:32" x14ac:dyDescent="0.3">
      <c r="A61" s="226" t="s">
        <v>2245</v>
      </c>
      <c r="B61" s="226"/>
      <c r="C61" s="159" t="s">
        <v>141</v>
      </c>
      <c r="D61" s="159" t="s">
        <v>141</v>
      </c>
      <c r="E61" s="159" t="s">
        <v>141</v>
      </c>
      <c r="F61" s="159" t="s">
        <v>2246</v>
      </c>
      <c r="G61" s="159" t="s">
        <v>2246</v>
      </c>
      <c r="H61" s="159" t="s">
        <v>2246</v>
      </c>
      <c r="I61" s="159" t="s">
        <v>2247</v>
      </c>
      <c r="J61" s="159" t="s">
        <v>2247</v>
      </c>
      <c r="K61" s="159" t="s">
        <v>2247</v>
      </c>
      <c r="L61" s="159" t="s">
        <v>2247</v>
      </c>
      <c r="M61" s="159" t="s">
        <v>2247</v>
      </c>
      <c r="N61" s="159" t="s">
        <v>2247</v>
      </c>
      <c r="O61" s="159" t="s">
        <v>141</v>
      </c>
      <c r="P61" s="159" t="s">
        <v>141</v>
      </c>
      <c r="Q61" s="159" t="s">
        <v>141</v>
      </c>
      <c r="R61" s="159" t="s">
        <v>2246</v>
      </c>
      <c r="S61" s="159" t="s">
        <v>2246</v>
      </c>
      <c r="T61" s="159" t="s">
        <v>2247</v>
      </c>
      <c r="U61" s="159" t="s">
        <v>2247</v>
      </c>
      <c r="V61" s="159" t="s">
        <v>2247</v>
      </c>
      <c r="W61" s="159" t="s">
        <v>2247</v>
      </c>
      <c r="X61" s="159" t="s">
        <v>2247</v>
      </c>
      <c r="Y61" s="159" t="s">
        <v>2247</v>
      </c>
      <c r="Z61" s="159" t="s">
        <v>2247</v>
      </c>
      <c r="AA61" s="159" t="s">
        <v>2247</v>
      </c>
      <c r="AB61" s="159" t="s">
        <v>2247</v>
      </c>
      <c r="AC61" s="159" t="s">
        <v>2247</v>
      </c>
      <c r="AD61" s="159" t="s">
        <v>2247</v>
      </c>
      <c r="AE61" s="159" t="s">
        <v>2247</v>
      </c>
      <c r="AF61" s="159" t="s">
        <v>2247</v>
      </c>
    </row>
    <row r="62" spans="1:32" ht="27" customHeight="1" x14ac:dyDescent="0.3">
      <c r="A62" s="226" t="s">
        <v>3</v>
      </c>
      <c r="B62" s="226"/>
      <c r="C62" s="227" t="s">
        <v>438</v>
      </c>
      <c r="D62" s="227"/>
      <c r="E62" s="227"/>
      <c r="F62" s="227"/>
      <c r="G62" s="227"/>
      <c r="H62" s="227"/>
      <c r="I62" s="227" t="s">
        <v>144</v>
      </c>
      <c r="J62" s="227" t="s">
        <v>438</v>
      </c>
      <c r="K62" s="227" t="s">
        <v>144</v>
      </c>
      <c r="L62" s="227" t="s">
        <v>438</v>
      </c>
      <c r="M62" s="227" t="s">
        <v>323</v>
      </c>
      <c r="N62" s="227" t="s">
        <v>144</v>
      </c>
      <c r="O62" s="227" t="s">
        <v>358</v>
      </c>
      <c r="P62" s="227"/>
      <c r="Q62" s="227"/>
      <c r="R62" s="227"/>
      <c r="S62" s="227"/>
      <c r="T62" s="227" t="s">
        <v>438</v>
      </c>
      <c r="U62" s="227" t="s">
        <v>2257</v>
      </c>
      <c r="V62" s="227"/>
      <c r="W62" s="227"/>
      <c r="X62" s="227" t="s">
        <v>358</v>
      </c>
      <c r="Y62" s="227" t="s">
        <v>852</v>
      </c>
      <c r="Z62" s="227" t="s">
        <v>358</v>
      </c>
      <c r="AA62" s="227" t="s">
        <v>2258</v>
      </c>
      <c r="AB62" s="227" t="s">
        <v>499</v>
      </c>
      <c r="AC62" s="227" t="s">
        <v>358</v>
      </c>
      <c r="AD62" s="227" t="s">
        <v>61</v>
      </c>
      <c r="AE62" s="227" t="s">
        <v>358</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2618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2619</v>
      </c>
      <c r="C5" s="1"/>
      <c r="D5" s="1"/>
      <c r="E5" s="1"/>
      <c r="F5" s="1"/>
      <c r="G5" s="1"/>
    </row>
    <row r="6" spans="1:7" ht="34.950000000000003" customHeight="1" x14ac:dyDescent="0.3">
      <c r="A6" s="1"/>
      <c r="B6" s="3" t="s">
        <v>3</v>
      </c>
      <c r="C6" s="3" t="s">
        <v>4</v>
      </c>
      <c r="D6" s="3" t="s">
        <v>6</v>
      </c>
      <c r="E6" s="3" t="s">
        <v>7</v>
      </c>
      <c r="F6" s="3" t="s">
        <v>8</v>
      </c>
      <c r="G6" s="3" t="s">
        <v>2620</v>
      </c>
    </row>
    <row r="7" spans="1:7" x14ac:dyDescent="0.3">
      <c r="A7" s="1"/>
      <c r="B7" s="6" t="s">
        <v>193</v>
      </c>
      <c r="C7" s="6" t="s">
        <v>2621</v>
      </c>
      <c r="D7" s="87" t="s">
        <v>199</v>
      </c>
      <c r="E7" s="87" t="s">
        <v>18</v>
      </c>
      <c r="F7" s="87" t="s">
        <v>2622</v>
      </c>
      <c r="G7" s="6" t="s">
        <v>2623</v>
      </c>
    </row>
    <row r="8" spans="1:7" x14ac:dyDescent="0.3">
      <c r="A8" s="1"/>
      <c r="B8" s="6" t="s">
        <v>358</v>
      </c>
      <c r="C8" s="6" t="s">
        <v>2624</v>
      </c>
      <c r="D8" s="87" t="s">
        <v>2625</v>
      </c>
      <c r="E8" s="87" t="s">
        <v>18</v>
      </c>
      <c r="F8" s="87" t="s">
        <v>2626</v>
      </c>
      <c r="G8" s="6" t="s">
        <v>2627</v>
      </c>
    </row>
    <row r="9" spans="1:7" x14ac:dyDescent="0.3">
      <c r="A9" s="1"/>
      <c r="B9" s="6" t="s">
        <v>358</v>
      </c>
      <c r="C9" s="6" t="s">
        <v>2628</v>
      </c>
      <c r="D9" s="87" t="s">
        <v>2629</v>
      </c>
      <c r="E9" s="87" t="s">
        <v>2630</v>
      </c>
      <c r="F9" s="87" t="s">
        <v>2631</v>
      </c>
      <c r="G9" s="6" t="s">
        <v>2632</v>
      </c>
    </row>
    <row r="10" spans="1:7" x14ac:dyDescent="0.3">
      <c r="A10" s="1"/>
      <c r="B10" s="6" t="s">
        <v>358</v>
      </c>
      <c r="C10" s="6" t="s">
        <v>2633</v>
      </c>
      <c r="D10" s="87" t="s">
        <v>2634</v>
      </c>
      <c r="E10" s="87" t="s">
        <v>2635</v>
      </c>
      <c r="F10" s="87" t="s">
        <v>2636</v>
      </c>
      <c r="G10" s="6" t="s">
        <v>2637</v>
      </c>
    </row>
    <row r="11" spans="1:7" x14ac:dyDescent="0.3">
      <c r="A11" s="1"/>
      <c r="B11" s="6" t="s">
        <v>358</v>
      </c>
      <c r="C11" s="6" t="s">
        <v>2638</v>
      </c>
      <c r="D11" s="87" t="s">
        <v>2639</v>
      </c>
      <c r="E11" s="87" t="s">
        <v>2640</v>
      </c>
      <c r="F11" s="87" t="s">
        <v>2636</v>
      </c>
      <c r="G11" s="6" t="s">
        <v>2641</v>
      </c>
    </row>
    <row r="12" spans="1:7" x14ac:dyDescent="0.3">
      <c r="A12" s="1"/>
      <c r="B12" s="6" t="s">
        <v>2253</v>
      </c>
      <c r="C12" s="6" t="s">
        <v>2642</v>
      </c>
      <c r="D12" s="87" t="s">
        <v>2643</v>
      </c>
      <c r="E12" s="87" t="s">
        <v>2644</v>
      </c>
      <c r="F12" s="87" t="s">
        <v>2645</v>
      </c>
      <c r="G12" s="6" t="s">
        <v>2646</v>
      </c>
    </row>
    <row r="13" spans="1:7" x14ac:dyDescent="0.3">
      <c r="A13" s="1"/>
      <c r="B13" s="6" t="s">
        <v>193</v>
      </c>
      <c r="C13" s="6" t="s">
        <v>2621</v>
      </c>
      <c r="D13" s="87" t="s">
        <v>199</v>
      </c>
      <c r="E13" s="87" t="s">
        <v>2647</v>
      </c>
      <c r="F13" s="87" t="s">
        <v>19</v>
      </c>
      <c r="G13" s="6" t="s">
        <v>2623</v>
      </c>
    </row>
    <row r="14" spans="1:7" x14ac:dyDescent="0.3">
      <c r="A14" s="1"/>
      <c r="B14" s="6" t="s">
        <v>358</v>
      </c>
      <c r="C14" s="6" t="s">
        <v>2624</v>
      </c>
      <c r="D14" s="87" t="s">
        <v>2625</v>
      </c>
      <c r="E14" s="87" t="s">
        <v>2648</v>
      </c>
      <c r="F14" s="87" t="s">
        <v>19</v>
      </c>
      <c r="G14" s="6" t="s">
        <v>2627</v>
      </c>
    </row>
    <row r="15" spans="1:7" x14ac:dyDescent="0.3">
      <c r="A15" s="1"/>
      <c r="B15" s="6" t="s">
        <v>2253</v>
      </c>
      <c r="C15" s="6" t="s">
        <v>2642</v>
      </c>
      <c r="D15" s="87" t="s">
        <v>2649</v>
      </c>
      <c r="E15" s="87" t="s">
        <v>2650</v>
      </c>
      <c r="F15" s="87" t="s">
        <v>19</v>
      </c>
      <c r="G15" s="6" t="s">
        <v>2646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2651</v>
      </c>
      <c r="C5" s="1"/>
      <c r="D5" s="1"/>
      <c r="E5" s="1"/>
      <c r="F5" s="1"/>
      <c r="G5" s="1"/>
      <c r="H5" s="1"/>
      <c r="I5" s="1"/>
    </row>
    <row r="6" spans="1:9" ht="34.950000000000003" customHeight="1" x14ac:dyDescent="0.3">
      <c r="A6" s="1"/>
      <c r="B6" s="3" t="s">
        <v>4</v>
      </c>
      <c r="C6" s="3" t="s">
        <v>2652</v>
      </c>
      <c r="D6" s="3" t="s">
        <v>2653</v>
      </c>
      <c r="E6" s="3" t="s">
        <v>7</v>
      </c>
      <c r="F6" s="3" t="s">
        <v>8</v>
      </c>
      <c r="G6" s="3" t="s">
        <v>2654</v>
      </c>
      <c r="H6" s="3" t="s">
        <v>2620</v>
      </c>
      <c r="I6" s="3" t="s">
        <v>2655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2656</v>
      </c>
      <c r="C5" s="1"/>
      <c r="D5" s="1"/>
      <c r="E5" s="1"/>
      <c r="F5" s="1"/>
      <c r="G5" s="1"/>
      <c r="H5" s="1"/>
      <c r="I5" s="1"/>
    </row>
    <row r="6" spans="1:9" ht="30" customHeight="1" x14ac:dyDescent="0.3">
      <c r="A6" s="1"/>
      <c r="B6" s="195" t="s">
        <v>2657</v>
      </c>
      <c r="C6" s="195"/>
      <c r="D6" s="195"/>
      <c r="E6" s="195"/>
      <c r="F6" s="195"/>
      <c r="G6" s="195"/>
      <c r="H6" s="195"/>
      <c r="I6" s="195"/>
    </row>
    <row r="7" spans="1:9" ht="19.95" customHeight="1" x14ac:dyDescent="0.3">
      <c r="A7" s="1"/>
      <c r="B7" s="195" t="s">
        <v>2658</v>
      </c>
      <c r="C7" s="195" t="s">
        <v>2659</v>
      </c>
      <c r="D7" s="195"/>
      <c r="E7" s="195" t="s">
        <v>2660</v>
      </c>
      <c r="F7" s="195"/>
      <c r="G7" s="195" t="s">
        <v>2661</v>
      </c>
      <c r="H7" s="195"/>
      <c r="I7" s="195"/>
    </row>
    <row r="8" spans="1:9" ht="19.95" customHeight="1" x14ac:dyDescent="0.3">
      <c r="A8" s="1"/>
      <c r="B8" s="195"/>
      <c r="C8" s="3" t="s">
        <v>2662</v>
      </c>
      <c r="D8" s="3" t="s">
        <v>2663</v>
      </c>
      <c r="E8" s="3" t="s">
        <v>2662</v>
      </c>
      <c r="F8" s="3" t="s">
        <v>2663</v>
      </c>
      <c r="G8" s="3" t="s">
        <v>2662</v>
      </c>
      <c r="H8" s="3" t="s">
        <v>2663</v>
      </c>
      <c r="I8" s="3" t="s">
        <v>2664</v>
      </c>
    </row>
    <row r="9" spans="1:9" ht="26.4" x14ac:dyDescent="0.3">
      <c r="A9" s="1"/>
      <c r="B9" s="87" t="s">
        <v>2665</v>
      </c>
      <c r="C9" s="87" t="s">
        <v>2666</v>
      </c>
      <c r="D9" s="87" t="s">
        <v>2666</v>
      </c>
      <c r="E9" s="87" t="s">
        <v>2666</v>
      </c>
      <c r="F9" s="87" t="s">
        <v>2666</v>
      </c>
      <c r="G9" s="87" t="s">
        <v>2666</v>
      </c>
      <c r="H9" s="87" t="s">
        <v>2666</v>
      </c>
      <c r="I9" s="87" t="s">
        <v>2667</v>
      </c>
    </row>
    <row r="10" spans="1:9" ht="26.4" x14ac:dyDescent="0.3">
      <c r="A10" s="1"/>
      <c r="B10" s="87" t="s">
        <v>2668</v>
      </c>
      <c r="C10" s="87" t="s">
        <v>2666</v>
      </c>
      <c r="D10" s="87" t="s">
        <v>2666</v>
      </c>
      <c r="E10" s="87" t="s">
        <v>2666</v>
      </c>
      <c r="F10" s="87" t="s">
        <v>2666</v>
      </c>
      <c r="G10" s="87" t="s">
        <v>2666</v>
      </c>
      <c r="H10" s="87" t="s">
        <v>2666</v>
      </c>
      <c r="I10" s="87" t="s">
        <v>2667</v>
      </c>
    </row>
    <row r="11" spans="1:9" ht="26.4" x14ac:dyDescent="0.3">
      <c r="A11" s="1"/>
      <c r="B11" s="87" t="s">
        <v>2669</v>
      </c>
      <c r="C11" s="87" t="s">
        <v>2670</v>
      </c>
      <c r="D11" s="87" t="s">
        <v>2671</v>
      </c>
      <c r="E11" s="87" t="s">
        <v>2672</v>
      </c>
      <c r="F11" s="87" t="s">
        <v>2673</v>
      </c>
      <c r="G11" s="87" t="s">
        <v>873</v>
      </c>
      <c r="H11" s="87" t="s">
        <v>873</v>
      </c>
      <c r="I11" s="87" t="s">
        <v>873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702</v>
      </c>
      <c r="C14" s="195"/>
      <c r="D14" s="195"/>
      <c r="E14" s="195"/>
      <c r="F14" s="195"/>
      <c r="G14" s="195"/>
      <c r="H14" s="195"/>
      <c r="I14" s="195"/>
    </row>
    <row r="15" spans="1:9" ht="19.95" customHeight="1" x14ac:dyDescent="0.3">
      <c r="A15" s="1"/>
      <c r="B15" s="195" t="s">
        <v>2658</v>
      </c>
      <c r="C15" s="195" t="s">
        <v>2659</v>
      </c>
      <c r="D15" s="195"/>
      <c r="E15" s="195" t="s">
        <v>2660</v>
      </c>
      <c r="F15" s="195"/>
      <c r="G15" s="195" t="s">
        <v>2661</v>
      </c>
      <c r="H15" s="195"/>
      <c r="I15" s="195"/>
    </row>
    <row r="16" spans="1:9" ht="19.95" customHeight="1" x14ac:dyDescent="0.3">
      <c r="A16" s="1"/>
      <c r="B16" s="195"/>
      <c r="C16" s="3" t="s">
        <v>2662</v>
      </c>
      <c r="D16" s="3" t="s">
        <v>2663</v>
      </c>
      <c r="E16" s="3" t="s">
        <v>2662</v>
      </c>
      <c r="F16" s="3" t="s">
        <v>2663</v>
      </c>
      <c r="G16" s="3" t="s">
        <v>2662</v>
      </c>
      <c r="H16" s="3" t="s">
        <v>2663</v>
      </c>
      <c r="I16" s="3" t="s">
        <v>2664</v>
      </c>
    </row>
    <row r="17" spans="1:9" ht="26.4" x14ac:dyDescent="0.3">
      <c r="A17" s="1"/>
      <c r="B17" s="87" t="s">
        <v>2665</v>
      </c>
      <c r="C17" s="87" t="s">
        <v>2666</v>
      </c>
      <c r="D17" s="87" t="s">
        <v>2666</v>
      </c>
      <c r="E17" s="87" t="s">
        <v>2666</v>
      </c>
      <c r="F17" s="87" t="s">
        <v>2666</v>
      </c>
      <c r="G17" s="87" t="s">
        <v>2666</v>
      </c>
      <c r="H17" s="87" t="s">
        <v>2666</v>
      </c>
      <c r="I17" s="87" t="s">
        <v>2667</v>
      </c>
    </row>
    <row r="18" spans="1:9" ht="26.4" x14ac:dyDescent="0.3">
      <c r="A18" s="1"/>
      <c r="B18" s="87" t="s">
        <v>2668</v>
      </c>
      <c r="C18" s="87" t="s">
        <v>2666</v>
      </c>
      <c r="D18" s="87" t="s">
        <v>2666</v>
      </c>
      <c r="E18" s="87" t="s">
        <v>2666</v>
      </c>
      <c r="F18" s="87" t="s">
        <v>2666</v>
      </c>
      <c r="G18" s="87" t="s">
        <v>2666</v>
      </c>
      <c r="H18" s="87" t="s">
        <v>2666</v>
      </c>
      <c r="I18" s="87" t="s">
        <v>2667</v>
      </c>
    </row>
    <row r="19" spans="1:9" x14ac:dyDescent="0.3">
      <c r="A19" s="1"/>
      <c r="B19" s="87" t="s">
        <v>2669</v>
      </c>
      <c r="C19" s="87" t="s">
        <v>2666</v>
      </c>
      <c r="D19" s="87" t="s">
        <v>2666</v>
      </c>
      <c r="E19" s="87" t="s">
        <v>2666</v>
      </c>
      <c r="F19" s="87" t="s">
        <v>2666</v>
      </c>
      <c r="G19" s="87" t="s">
        <v>873</v>
      </c>
      <c r="H19" s="87" t="s">
        <v>873</v>
      </c>
      <c r="I19" s="87" t="s">
        <v>873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2674</v>
      </c>
      <c r="C22" s="195"/>
      <c r="D22" s="195"/>
      <c r="E22" s="195"/>
      <c r="F22" s="195"/>
      <c r="G22" s="195"/>
      <c r="H22" s="195"/>
      <c r="I22" s="195"/>
    </row>
    <row r="23" spans="1:9" ht="19.95" customHeight="1" x14ac:dyDescent="0.3">
      <c r="A23" s="1"/>
      <c r="B23" s="195" t="s">
        <v>2658</v>
      </c>
      <c r="C23" s="195" t="s">
        <v>2659</v>
      </c>
      <c r="D23" s="195"/>
      <c r="E23" s="195" t="s">
        <v>2660</v>
      </c>
      <c r="F23" s="195"/>
      <c r="G23" s="195" t="s">
        <v>2661</v>
      </c>
      <c r="H23" s="195"/>
      <c r="I23" s="195"/>
    </row>
    <row r="24" spans="1:9" ht="19.95" customHeight="1" x14ac:dyDescent="0.3">
      <c r="A24" s="1"/>
      <c r="B24" s="195"/>
      <c r="C24" s="3" t="s">
        <v>2662</v>
      </c>
      <c r="D24" s="3" t="s">
        <v>2663</v>
      </c>
      <c r="E24" s="3" t="s">
        <v>2662</v>
      </c>
      <c r="F24" s="3" t="s">
        <v>2663</v>
      </c>
      <c r="G24" s="3" t="s">
        <v>2662</v>
      </c>
      <c r="H24" s="3" t="s">
        <v>2663</v>
      </c>
      <c r="I24" s="3" t="s">
        <v>2664</v>
      </c>
    </row>
    <row r="25" spans="1:9" ht="26.4" x14ac:dyDescent="0.3">
      <c r="A25" s="1"/>
      <c r="B25" s="87" t="s">
        <v>2665</v>
      </c>
      <c r="C25" s="87" t="s">
        <v>2666</v>
      </c>
      <c r="D25" s="87" t="s">
        <v>2666</v>
      </c>
      <c r="E25" s="87" t="s">
        <v>2666</v>
      </c>
      <c r="F25" s="87" t="s">
        <v>2666</v>
      </c>
      <c r="G25" s="87" t="s">
        <v>2666</v>
      </c>
      <c r="H25" s="87" t="s">
        <v>2666</v>
      </c>
      <c r="I25" s="87" t="s">
        <v>2667</v>
      </c>
    </row>
    <row r="26" spans="1:9" ht="26.4" x14ac:dyDescent="0.3">
      <c r="A26" s="1"/>
      <c r="B26" s="87" t="s">
        <v>2668</v>
      </c>
      <c r="C26" s="87" t="s">
        <v>2666</v>
      </c>
      <c r="D26" s="87" t="s">
        <v>2666</v>
      </c>
      <c r="E26" s="87" t="s">
        <v>2666</v>
      </c>
      <c r="F26" s="87" t="s">
        <v>2666</v>
      </c>
      <c r="G26" s="87" t="s">
        <v>2666</v>
      </c>
      <c r="H26" s="87" t="s">
        <v>2666</v>
      </c>
      <c r="I26" s="87" t="s">
        <v>2667</v>
      </c>
    </row>
    <row r="27" spans="1:9" ht="39.6" x14ac:dyDescent="0.3">
      <c r="A27" s="1"/>
      <c r="B27" s="87" t="s">
        <v>2669</v>
      </c>
      <c r="C27" s="87" t="s">
        <v>2670</v>
      </c>
      <c r="D27" s="87" t="s">
        <v>2671</v>
      </c>
      <c r="E27" s="87" t="s">
        <v>2675</v>
      </c>
      <c r="F27" s="87" t="s">
        <v>2676</v>
      </c>
      <c r="G27" s="87" t="s">
        <v>873</v>
      </c>
      <c r="H27" s="87" t="s">
        <v>873</v>
      </c>
      <c r="I27" s="87" t="s">
        <v>873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2604</v>
      </c>
      <c r="C30" s="195"/>
      <c r="D30" s="195"/>
      <c r="E30" s="195"/>
      <c r="F30" s="195"/>
      <c r="G30" s="195"/>
      <c r="H30" s="195"/>
      <c r="I30" s="195"/>
    </row>
    <row r="31" spans="1:9" ht="19.95" customHeight="1" x14ac:dyDescent="0.3">
      <c r="A31" s="1"/>
      <c r="B31" s="195" t="s">
        <v>2658</v>
      </c>
      <c r="C31" s="195" t="s">
        <v>2659</v>
      </c>
      <c r="D31" s="195"/>
      <c r="E31" s="195" t="s">
        <v>2660</v>
      </c>
      <c r="F31" s="195"/>
      <c r="G31" s="195" t="s">
        <v>2661</v>
      </c>
      <c r="H31" s="195"/>
      <c r="I31" s="195"/>
    </row>
    <row r="32" spans="1:9" ht="19.95" customHeight="1" x14ac:dyDescent="0.3">
      <c r="A32" s="1"/>
      <c r="B32" s="195"/>
      <c r="C32" s="3" t="s">
        <v>2662</v>
      </c>
      <c r="D32" s="3" t="s">
        <v>2663</v>
      </c>
      <c r="E32" s="3" t="s">
        <v>2662</v>
      </c>
      <c r="F32" s="3" t="s">
        <v>2663</v>
      </c>
      <c r="G32" s="3" t="s">
        <v>2662</v>
      </c>
      <c r="H32" s="3" t="s">
        <v>2663</v>
      </c>
      <c r="I32" s="3" t="s">
        <v>2664</v>
      </c>
    </row>
    <row r="33" spans="1:9" ht="26.4" x14ac:dyDescent="0.3">
      <c r="A33" s="1"/>
      <c r="B33" s="87" t="s">
        <v>2665</v>
      </c>
      <c r="C33" s="87" t="s">
        <v>2666</v>
      </c>
      <c r="D33" s="87" t="s">
        <v>2666</v>
      </c>
      <c r="E33" s="87" t="s">
        <v>2666</v>
      </c>
      <c r="F33" s="87" t="s">
        <v>2666</v>
      </c>
      <c r="G33" s="87" t="s">
        <v>2666</v>
      </c>
      <c r="H33" s="87" t="s">
        <v>2666</v>
      </c>
      <c r="I33" s="87" t="s">
        <v>2667</v>
      </c>
    </row>
    <row r="34" spans="1:9" ht="26.4" x14ac:dyDescent="0.3">
      <c r="A34" s="1"/>
      <c r="B34" s="87" t="s">
        <v>2668</v>
      </c>
      <c r="C34" s="87" t="s">
        <v>2666</v>
      </c>
      <c r="D34" s="87" t="s">
        <v>2666</v>
      </c>
      <c r="E34" s="87" t="s">
        <v>2666</v>
      </c>
      <c r="F34" s="87" t="s">
        <v>2666</v>
      </c>
      <c r="G34" s="87" t="s">
        <v>2666</v>
      </c>
      <c r="H34" s="87" t="s">
        <v>2666</v>
      </c>
      <c r="I34" s="87" t="s">
        <v>2667</v>
      </c>
    </row>
    <row r="35" spans="1:9" ht="26.4" x14ac:dyDescent="0.3">
      <c r="A35" s="1"/>
      <c r="B35" s="87" t="s">
        <v>2669</v>
      </c>
      <c r="C35" s="87" t="s">
        <v>2670</v>
      </c>
      <c r="D35" s="87" t="s">
        <v>2677</v>
      </c>
      <c r="E35" s="87" t="s">
        <v>2672</v>
      </c>
      <c r="F35" s="87" t="s">
        <v>2673</v>
      </c>
      <c r="G35" s="87" t="s">
        <v>873</v>
      </c>
      <c r="H35" s="87" t="s">
        <v>873</v>
      </c>
      <c r="I35" s="87" t="s">
        <v>873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500</v>
      </c>
      <c r="C38" s="195"/>
      <c r="D38" s="195"/>
      <c r="E38" s="195"/>
      <c r="F38" s="195"/>
      <c r="G38" s="195"/>
      <c r="H38" s="195"/>
      <c r="I38" s="195"/>
    </row>
    <row r="39" spans="1:9" ht="19.95" customHeight="1" x14ac:dyDescent="0.3">
      <c r="A39" s="1"/>
      <c r="B39" s="195" t="s">
        <v>2658</v>
      </c>
      <c r="C39" s="195" t="s">
        <v>2659</v>
      </c>
      <c r="D39" s="195"/>
      <c r="E39" s="195" t="s">
        <v>2660</v>
      </c>
      <c r="F39" s="195"/>
      <c r="G39" s="195" t="s">
        <v>2661</v>
      </c>
      <c r="H39" s="195"/>
      <c r="I39" s="195"/>
    </row>
    <row r="40" spans="1:9" ht="19.95" customHeight="1" x14ac:dyDescent="0.3">
      <c r="A40" s="1"/>
      <c r="B40" s="195"/>
      <c r="C40" s="3" t="s">
        <v>2662</v>
      </c>
      <c r="D40" s="3" t="s">
        <v>2663</v>
      </c>
      <c r="E40" s="3" t="s">
        <v>2662</v>
      </c>
      <c r="F40" s="3" t="s">
        <v>2663</v>
      </c>
      <c r="G40" s="3" t="s">
        <v>2662</v>
      </c>
      <c r="H40" s="3" t="s">
        <v>2663</v>
      </c>
      <c r="I40" s="3" t="s">
        <v>2664</v>
      </c>
    </row>
    <row r="41" spans="1:9" ht="26.4" x14ac:dyDescent="0.3">
      <c r="A41" s="1"/>
      <c r="B41" s="87" t="s">
        <v>2665</v>
      </c>
      <c r="C41" s="87" t="s">
        <v>2666</v>
      </c>
      <c r="D41" s="87" t="s">
        <v>2666</v>
      </c>
      <c r="E41" s="87" t="s">
        <v>2666</v>
      </c>
      <c r="F41" s="87" t="s">
        <v>2666</v>
      </c>
      <c r="G41" s="87" t="s">
        <v>2666</v>
      </c>
      <c r="H41" s="87" t="s">
        <v>2666</v>
      </c>
      <c r="I41" s="87" t="s">
        <v>2667</v>
      </c>
    </row>
    <row r="42" spans="1:9" ht="26.4" x14ac:dyDescent="0.3">
      <c r="A42" s="1"/>
      <c r="B42" s="87" t="s">
        <v>2668</v>
      </c>
      <c r="C42" s="87" t="s">
        <v>2666</v>
      </c>
      <c r="D42" s="87" t="s">
        <v>2666</v>
      </c>
      <c r="E42" s="87" t="s">
        <v>2666</v>
      </c>
      <c r="F42" s="87" t="s">
        <v>2666</v>
      </c>
      <c r="G42" s="87" t="s">
        <v>2666</v>
      </c>
      <c r="H42" s="87" t="s">
        <v>2666</v>
      </c>
      <c r="I42" s="87" t="s">
        <v>2667</v>
      </c>
    </row>
    <row r="43" spans="1:9" ht="26.4" x14ac:dyDescent="0.3">
      <c r="A43" s="1"/>
      <c r="B43" s="87" t="s">
        <v>2669</v>
      </c>
      <c r="C43" s="87" t="s">
        <v>2670</v>
      </c>
      <c r="D43" s="87" t="s">
        <v>2677</v>
      </c>
      <c r="E43" s="87" t="s">
        <v>2672</v>
      </c>
      <c r="F43" s="87" t="s">
        <v>2673</v>
      </c>
      <c r="G43" s="87" t="s">
        <v>873</v>
      </c>
      <c r="H43" s="87" t="s">
        <v>873</v>
      </c>
      <c r="I43" s="87" t="s">
        <v>873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2678</v>
      </c>
      <c r="C46" s="195"/>
      <c r="D46" s="195"/>
      <c r="E46" s="195"/>
      <c r="F46" s="195"/>
      <c r="G46" s="195"/>
      <c r="H46" s="195"/>
      <c r="I46" s="195"/>
    </row>
    <row r="47" spans="1:9" ht="19.95" customHeight="1" x14ac:dyDescent="0.3">
      <c r="A47" s="1"/>
      <c r="B47" s="195" t="s">
        <v>2658</v>
      </c>
      <c r="C47" s="195" t="s">
        <v>2659</v>
      </c>
      <c r="D47" s="195"/>
      <c r="E47" s="195" t="s">
        <v>2660</v>
      </c>
      <c r="F47" s="195"/>
      <c r="G47" s="195" t="s">
        <v>2661</v>
      </c>
      <c r="H47" s="195"/>
      <c r="I47" s="195"/>
    </row>
    <row r="48" spans="1:9" ht="19.95" customHeight="1" x14ac:dyDescent="0.3">
      <c r="A48" s="1"/>
      <c r="B48" s="195"/>
      <c r="C48" s="3" t="s">
        <v>2662</v>
      </c>
      <c r="D48" s="3" t="s">
        <v>2663</v>
      </c>
      <c r="E48" s="3" t="s">
        <v>2662</v>
      </c>
      <c r="F48" s="3" t="s">
        <v>2663</v>
      </c>
      <c r="G48" s="3" t="s">
        <v>2662</v>
      </c>
      <c r="H48" s="3" t="s">
        <v>2663</v>
      </c>
      <c r="I48" s="3" t="s">
        <v>2664</v>
      </c>
    </row>
    <row r="49" spans="1:9" ht="26.4" x14ac:dyDescent="0.3">
      <c r="A49" s="1"/>
      <c r="B49" s="87" t="s">
        <v>2665</v>
      </c>
      <c r="C49" s="87" t="s">
        <v>2666</v>
      </c>
      <c r="D49" s="87" t="s">
        <v>2666</v>
      </c>
      <c r="E49" s="87" t="s">
        <v>2666</v>
      </c>
      <c r="F49" s="87" t="s">
        <v>2666</v>
      </c>
      <c r="G49" s="87" t="s">
        <v>2666</v>
      </c>
      <c r="H49" s="87" t="s">
        <v>2666</v>
      </c>
      <c r="I49" s="87" t="s">
        <v>2667</v>
      </c>
    </row>
    <row r="50" spans="1:9" ht="26.4" x14ac:dyDescent="0.3">
      <c r="A50" s="1"/>
      <c r="B50" s="87" t="s">
        <v>2668</v>
      </c>
      <c r="C50" s="87" t="s">
        <v>2666</v>
      </c>
      <c r="D50" s="87" t="s">
        <v>2666</v>
      </c>
      <c r="E50" s="87" t="s">
        <v>2666</v>
      </c>
      <c r="F50" s="87" t="s">
        <v>2666</v>
      </c>
      <c r="G50" s="87" t="s">
        <v>2666</v>
      </c>
      <c r="H50" s="87" t="s">
        <v>2666</v>
      </c>
      <c r="I50" s="87" t="s">
        <v>2667</v>
      </c>
    </row>
    <row r="51" spans="1:9" ht="26.4" x14ac:dyDescent="0.3">
      <c r="A51" s="1"/>
      <c r="B51" s="87" t="s">
        <v>2669</v>
      </c>
      <c r="C51" s="87" t="s">
        <v>2679</v>
      </c>
      <c r="D51" s="87" t="s">
        <v>2680</v>
      </c>
      <c r="E51" s="87" t="s">
        <v>2681</v>
      </c>
      <c r="F51" s="87" t="s">
        <v>2682</v>
      </c>
      <c r="G51" s="87" t="s">
        <v>873</v>
      </c>
      <c r="H51" s="87" t="s">
        <v>873</v>
      </c>
      <c r="I51" s="87" t="s">
        <v>873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2683</v>
      </c>
      <c r="C54" s="195"/>
      <c r="D54" s="195"/>
      <c r="E54" s="195"/>
      <c r="F54" s="195"/>
      <c r="G54" s="195"/>
      <c r="H54" s="195"/>
      <c r="I54" s="195"/>
    </row>
    <row r="55" spans="1:9" ht="19.95" customHeight="1" x14ac:dyDescent="0.3">
      <c r="A55" s="1"/>
      <c r="B55" s="195" t="s">
        <v>2658</v>
      </c>
      <c r="C55" s="195" t="s">
        <v>2659</v>
      </c>
      <c r="D55" s="195"/>
      <c r="E55" s="195" t="s">
        <v>2660</v>
      </c>
      <c r="F55" s="195"/>
      <c r="G55" s="195" t="s">
        <v>2661</v>
      </c>
      <c r="H55" s="195"/>
      <c r="I55" s="195"/>
    </row>
    <row r="56" spans="1:9" ht="19.95" customHeight="1" x14ac:dyDescent="0.3">
      <c r="A56" s="1"/>
      <c r="B56" s="195"/>
      <c r="C56" s="3" t="s">
        <v>2662</v>
      </c>
      <c r="D56" s="3" t="s">
        <v>2663</v>
      </c>
      <c r="E56" s="3" t="s">
        <v>2662</v>
      </c>
      <c r="F56" s="3" t="s">
        <v>2663</v>
      </c>
      <c r="G56" s="3" t="s">
        <v>2662</v>
      </c>
      <c r="H56" s="3" t="s">
        <v>2663</v>
      </c>
      <c r="I56" s="3" t="s">
        <v>2664</v>
      </c>
    </row>
    <row r="57" spans="1:9" ht="26.4" x14ac:dyDescent="0.3">
      <c r="A57" s="1"/>
      <c r="B57" s="87" t="s">
        <v>2665</v>
      </c>
      <c r="C57" s="87" t="s">
        <v>2666</v>
      </c>
      <c r="D57" s="87" t="s">
        <v>2666</v>
      </c>
      <c r="E57" s="87" t="s">
        <v>2666</v>
      </c>
      <c r="F57" s="87" t="s">
        <v>2666</v>
      </c>
      <c r="G57" s="87" t="s">
        <v>2666</v>
      </c>
      <c r="H57" s="87" t="s">
        <v>2666</v>
      </c>
      <c r="I57" s="87" t="s">
        <v>2667</v>
      </c>
    </row>
    <row r="58" spans="1:9" ht="26.4" x14ac:dyDescent="0.3">
      <c r="A58" s="1"/>
      <c r="B58" s="87" t="s">
        <v>2668</v>
      </c>
      <c r="C58" s="87" t="s">
        <v>2666</v>
      </c>
      <c r="D58" s="87" t="s">
        <v>2666</v>
      </c>
      <c r="E58" s="87" t="s">
        <v>2666</v>
      </c>
      <c r="F58" s="87" t="s">
        <v>2666</v>
      </c>
      <c r="G58" s="87" t="s">
        <v>2666</v>
      </c>
      <c r="H58" s="87" t="s">
        <v>2666</v>
      </c>
      <c r="I58" s="87" t="s">
        <v>2667</v>
      </c>
    </row>
    <row r="59" spans="1:9" ht="26.4" x14ac:dyDescent="0.3">
      <c r="A59" s="1"/>
      <c r="B59" s="87" t="s">
        <v>2669</v>
      </c>
      <c r="C59" s="87" t="s">
        <v>2670</v>
      </c>
      <c r="D59" s="87" t="s">
        <v>2684</v>
      </c>
      <c r="E59" s="87" t="s">
        <v>2672</v>
      </c>
      <c r="F59" s="87" t="s">
        <v>2685</v>
      </c>
      <c r="G59" s="87" t="s">
        <v>873</v>
      </c>
      <c r="H59" s="87" t="s">
        <v>873</v>
      </c>
      <c r="I59" s="87" t="s">
        <v>873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432</v>
      </c>
      <c r="C62" s="195"/>
      <c r="D62" s="195"/>
      <c r="E62" s="195"/>
      <c r="F62" s="195"/>
      <c r="G62" s="195"/>
      <c r="H62" s="195"/>
      <c r="I62" s="195"/>
    </row>
    <row r="63" spans="1:9" ht="19.95" customHeight="1" x14ac:dyDescent="0.3">
      <c r="A63" s="1"/>
      <c r="B63" s="195" t="s">
        <v>2658</v>
      </c>
      <c r="C63" s="195" t="s">
        <v>2659</v>
      </c>
      <c r="D63" s="195"/>
      <c r="E63" s="195" t="s">
        <v>2660</v>
      </c>
      <c r="F63" s="195"/>
      <c r="G63" s="195" t="s">
        <v>2661</v>
      </c>
      <c r="H63" s="195"/>
      <c r="I63" s="195"/>
    </row>
    <row r="64" spans="1:9" ht="19.95" customHeight="1" x14ac:dyDescent="0.3">
      <c r="A64" s="1"/>
      <c r="B64" s="195"/>
      <c r="C64" s="3" t="s">
        <v>2662</v>
      </c>
      <c r="D64" s="3" t="s">
        <v>2663</v>
      </c>
      <c r="E64" s="3" t="s">
        <v>2662</v>
      </c>
      <c r="F64" s="3" t="s">
        <v>2663</v>
      </c>
      <c r="G64" s="3" t="s">
        <v>2662</v>
      </c>
      <c r="H64" s="3" t="s">
        <v>2663</v>
      </c>
      <c r="I64" s="3" t="s">
        <v>2664</v>
      </c>
    </row>
    <row r="65" spans="1:9" ht="26.4" x14ac:dyDescent="0.3">
      <c r="A65" s="1"/>
      <c r="B65" s="87" t="s">
        <v>2665</v>
      </c>
      <c r="C65" s="87" t="s">
        <v>2666</v>
      </c>
      <c r="D65" s="87" t="s">
        <v>2666</v>
      </c>
      <c r="E65" s="87" t="s">
        <v>2666</v>
      </c>
      <c r="F65" s="87" t="s">
        <v>2666</v>
      </c>
      <c r="G65" s="87" t="s">
        <v>2666</v>
      </c>
      <c r="H65" s="87" t="s">
        <v>2666</v>
      </c>
      <c r="I65" s="87" t="s">
        <v>2667</v>
      </c>
    </row>
    <row r="66" spans="1:9" ht="26.4" x14ac:dyDescent="0.3">
      <c r="A66" s="1"/>
      <c r="B66" s="87" t="s">
        <v>2668</v>
      </c>
      <c r="C66" s="87" t="s">
        <v>2666</v>
      </c>
      <c r="D66" s="87" t="s">
        <v>2666</v>
      </c>
      <c r="E66" s="87" t="s">
        <v>2666</v>
      </c>
      <c r="F66" s="87" t="s">
        <v>2666</v>
      </c>
      <c r="G66" s="87" t="s">
        <v>2666</v>
      </c>
      <c r="H66" s="87" t="s">
        <v>2666</v>
      </c>
      <c r="I66" s="87" t="s">
        <v>2667</v>
      </c>
    </row>
    <row r="67" spans="1:9" ht="26.4" x14ac:dyDescent="0.3">
      <c r="A67" s="1"/>
      <c r="B67" s="87" t="s">
        <v>2669</v>
      </c>
      <c r="C67" s="87" t="s">
        <v>2670</v>
      </c>
      <c r="D67" s="87" t="s">
        <v>2671</v>
      </c>
      <c r="E67" s="87" t="s">
        <v>2672</v>
      </c>
      <c r="F67" s="87" t="s">
        <v>2673</v>
      </c>
      <c r="G67" s="87" t="s">
        <v>873</v>
      </c>
      <c r="H67" s="87" t="s">
        <v>873</v>
      </c>
      <c r="I67" s="87" t="s">
        <v>873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2686</v>
      </c>
      <c r="C5" s="1"/>
      <c r="D5" s="1"/>
      <c r="E5" s="1"/>
      <c r="F5" s="1"/>
      <c r="G5" s="1"/>
    </row>
    <row r="6" spans="1:7" ht="30" customHeight="1" x14ac:dyDescent="0.3">
      <c r="A6" s="1"/>
      <c r="B6" s="195" t="s">
        <v>2657</v>
      </c>
      <c r="C6" s="195"/>
      <c r="D6" s="195"/>
      <c r="E6" s="195"/>
      <c r="F6" s="195"/>
      <c r="G6" s="195"/>
    </row>
    <row r="7" spans="1:7" x14ac:dyDescent="0.3">
      <c r="A7" s="1"/>
      <c r="B7" s="195" t="s">
        <v>2687</v>
      </c>
      <c r="C7" s="195" t="s">
        <v>2688</v>
      </c>
      <c r="D7" s="195" t="s">
        <v>2689</v>
      </c>
      <c r="E7" s="195" t="s">
        <v>2690</v>
      </c>
      <c r="F7" s="195" t="s">
        <v>2691</v>
      </c>
      <c r="G7" s="195"/>
    </row>
    <row r="8" spans="1:7" x14ac:dyDescent="0.3">
      <c r="A8" s="1"/>
      <c r="B8" s="195"/>
      <c r="C8" s="195"/>
      <c r="D8" s="195"/>
      <c r="E8" s="195"/>
      <c r="F8" s="195" t="s">
        <v>2663</v>
      </c>
      <c r="G8" s="195"/>
    </row>
    <row r="9" spans="1:7" x14ac:dyDescent="0.3">
      <c r="A9" s="1"/>
      <c r="B9" s="195"/>
      <c r="C9" s="195"/>
      <c r="D9" s="195"/>
      <c r="E9" s="195"/>
      <c r="F9" s="3" t="s">
        <v>2692</v>
      </c>
      <c r="G9" s="3" t="s">
        <v>2693</v>
      </c>
    </row>
    <row r="10" spans="1:7" x14ac:dyDescent="0.3">
      <c r="A10" s="1"/>
      <c r="B10" s="87" t="s">
        <v>2665</v>
      </c>
      <c r="C10" s="87" t="s">
        <v>2666</v>
      </c>
      <c r="D10" s="87" t="s">
        <v>2666</v>
      </c>
      <c r="E10" s="87">
        <v>0</v>
      </c>
      <c r="F10" s="87">
        <v>60.36</v>
      </c>
      <c r="G10" s="87">
        <v>59.64</v>
      </c>
    </row>
    <row r="11" spans="1:7" x14ac:dyDescent="0.3">
      <c r="A11" s="1"/>
      <c r="B11" s="87" t="s">
        <v>2694</v>
      </c>
      <c r="C11" s="87" t="s">
        <v>2666</v>
      </c>
      <c r="D11" s="87" t="s">
        <v>2666</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702</v>
      </c>
      <c r="C14" s="195"/>
      <c r="D14" s="195"/>
      <c r="E14" s="195"/>
      <c r="F14" s="195"/>
      <c r="G14" s="195"/>
    </row>
    <row r="15" spans="1:7" x14ac:dyDescent="0.3">
      <c r="A15" s="1"/>
      <c r="B15" s="195" t="s">
        <v>2687</v>
      </c>
      <c r="C15" s="195" t="s">
        <v>2688</v>
      </c>
      <c r="D15" s="195" t="s">
        <v>2689</v>
      </c>
      <c r="E15" s="195" t="s">
        <v>2690</v>
      </c>
      <c r="F15" s="195" t="s">
        <v>2691</v>
      </c>
      <c r="G15" s="195"/>
    </row>
    <row r="16" spans="1:7" x14ac:dyDescent="0.3">
      <c r="A16" s="1"/>
      <c r="B16" s="195"/>
      <c r="C16" s="195"/>
      <c r="D16" s="195"/>
      <c r="E16" s="195"/>
      <c r="F16" s="195" t="s">
        <v>2663</v>
      </c>
      <c r="G16" s="195"/>
    </row>
    <row r="17" spans="1:7" x14ac:dyDescent="0.3">
      <c r="A17" s="1"/>
      <c r="B17" s="195"/>
      <c r="C17" s="195"/>
      <c r="D17" s="195"/>
      <c r="E17" s="195"/>
      <c r="F17" s="3" t="s">
        <v>2692</v>
      </c>
      <c r="G17" s="3" t="s">
        <v>2693</v>
      </c>
    </row>
    <row r="18" spans="1:7" x14ac:dyDescent="0.3">
      <c r="A18" s="1"/>
      <c r="B18" s="87" t="s">
        <v>2665</v>
      </c>
      <c r="C18" s="87" t="s">
        <v>2666</v>
      </c>
      <c r="D18" s="87" t="s">
        <v>2666</v>
      </c>
      <c r="E18" s="87">
        <v>0</v>
      </c>
      <c r="F18" s="87">
        <v>60.36</v>
      </c>
      <c r="G18" s="87">
        <v>59.64</v>
      </c>
    </row>
    <row r="19" spans="1:7" x14ac:dyDescent="0.3">
      <c r="A19" s="1"/>
      <c r="B19" s="87" t="s">
        <v>2694</v>
      </c>
      <c r="C19" s="87" t="s">
        <v>2666</v>
      </c>
      <c r="D19" s="87" t="s">
        <v>2666</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2674</v>
      </c>
      <c r="C22" s="195"/>
      <c r="D22" s="195"/>
      <c r="E22" s="195"/>
      <c r="F22" s="195"/>
      <c r="G22" s="195"/>
    </row>
    <row r="23" spans="1:7" x14ac:dyDescent="0.3">
      <c r="A23" s="1"/>
      <c r="B23" s="195" t="s">
        <v>2687</v>
      </c>
      <c r="C23" s="195" t="s">
        <v>2688</v>
      </c>
      <c r="D23" s="195" t="s">
        <v>2689</v>
      </c>
      <c r="E23" s="195" t="s">
        <v>2690</v>
      </c>
      <c r="F23" s="195" t="s">
        <v>2691</v>
      </c>
      <c r="G23" s="195"/>
    </row>
    <row r="24" spans="1:7" x14ac:dyDescent="0.3">
      <c r="A24" s="1"/>
      <c r="B24" s="195"/>
      <c r="C24" s="195"/>
      <c r="D24" s="195"/>
      <c r="E24" s="195"/>
      <c r="F24" s="195" t="s">
        <v>2663</v>
      </c>
      <c r="G24" s="195"/>
    </row>
    <row r="25" spans="1:7" x14ac:dyDescent="0.3">
      <c r="A25" s="1"/>
      <c r="B25" s="195"/>
      <c r="C25" s="195"/>
      <c r="D25" s="195"/>
      <c r="E25" s="195"/>
      <c r="F25" s="3" t="s">
        <v>2692</v>
      </c>
      <c r="G25" s="3" t="s">
        <v>2693</v>
      </c>
    </row>
    <row r="26" spans="1:7" x14ac:dyDescent="0.3">
      <c r="A26" s="1"/>
      <c r="B26" s="87" t="s">
        <v>2665</v>
      </c>
      <c r="C26" s="87" t="s">
        <v>2666</v>
      </c>
      <c r="D26" s="87" t="s">
        <v>2666</v>
      </c>
      <c r="E26" s="87">
        <v>0</v>
      </c>
      <c r="F26" s="87">
        <v>60.36</v>
      </c>
      <c r="G26" s="87">
        <v>59.64</v>
      </c>
    </row>
    <row r="27" spans="1:7" x14ac:dyDescent="0.3">
      <c r="A27" s="1"/>
      <c r="B27" s="87" t="s">
        <v>2694</v>
      </c>
      <c r="C27" s="87" t="s">
        <v>2666</v>
      </c>
      <c r="D27" s="87" t="s">
        <v>2666</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2604</v>
      </c>
      <c r="C30" s="195"/>
      <c r="D30" s="195"/>
      <c r="E30" s="195"/>
      <c r="F30" s="195"/>
      <c r="G30" s="195"/>
    </row>
    <row r="31" spans="1:7" x14ac:dyDescent="0.3">
      <c r="A31" s="1"/>
      <c r="B31" s="195" t="s">
        <v>2687</v>
      </c>
      <c r="C31" s="195" t="s">
        <v>2688</v>
      </c>
      <c r="D31" s="195" t="s">
        <v>2689</v>
      </c>
      <c r="E31" s="195" t="s">
        <v>2690</v>
      </c>
      <c r="F31" s="195" t="s">
        <v>2691</v>
      </c>
      <c r="G31" s="195"/>
    </row>
    <row r="32" spans="1:7" x14ac:dyDescent="0.3">
      <c r="A32" s="1"/>
      <c r="B32" s="195"/>
      <c r="C32" s="195"/>
      <c r="D32" s="195"/>
      <c r="E32" s="195"/>
      <c r="F32" s="195" t="s">
        <v>2663</v>
      </c>
      <c r="G32" s="195"/>
    </row>
    <row r="33" spans="1:7" x14ac:dyDescent="0.3">
      <c r="A33" s="1"/>
      <c r="B33" s="195"/>
      <c r="C33" s="195"/>
      <c r="D33" s="195"/>
      <c r="E33" s="195"/>
      <c r="F33" s="3" t="s">
        <v>2692</v>
      </c>
      <c r="G33" s="3" t="s">
        <v>2693</v>
      </c>
    </row>
    <row r="34" spans="1:7" x14ac:dyDescent="0.3">
      <c r="A34" s="1"/>
      <c r="B34" s="87" t="s">
        <v>2665</v>
      </c>
      <c r="C34" s="87" t="s">
        <v>2666</v>
      </c>
      <c r="D34" s="87" t="s">
        <v>2666</v>
      </c>
      <c r="E34" s="87">
        <v>0</v>
      </c>
      <c r="F34" s="87">
        <v>60.36</v>
      </c>
      <c r="G34" s="87">
        <v>59.64</v>
      </c>
    </row>
    <row r="35" spans="1:7" x14ac:dyDescent="0.3">
      <c r="A35" s="1"/>
      <c r="B35" s="87" t="s">
        <v>2694</v>
      </c>
      <c r="C35" s="87" t="s">
        <v>2666</v>
      </c>
      <c r="D35" s="87" t="s">
        <v>2666</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500</v>
      </c>
      <c r="C38" s="195"/>
      <c r="D38" s="195"/>
      <c r="E38" s="195"/>
      <c r="F38" s="195"/>
      <c r="G38" s="195"/>
    </row>
    <row r="39" spans="1:7" x14ac:dyDescent="0.3">
      <c r="A39" s="1"/>
      <c r="B39" s="195" t="s">
        <v>2687</v>
      </c>
      <c r="C39" s="195" t="s">
        <v>2688</v>
      </c>
      <c r="D39" s="195" t="s">
        <v>2689</v>
      </c>
      <c r="E39" s="195" t="s">
        <v>2690</v>
      </c>
      <c r="F39" s="195" t="s">
        <v>2691</v>
      </c>
      <c r="G39" s="195"/>
    </row>
    <row r="40" spans="1:7" x14ac:dyDescent="0.3">
      <c r="A40" s="1"/>
      <c r="B40" s="195"/>
      <c r="C40" s="195"/>
      <c r="D40" s="195"/>
      <c r="E40" s="195"/>
      <c r="F40" s="195" t="s">
        <v>2663</v>
      </c>
      <c r="G40" s="195"/>
    </row>
    <row r="41" spans="1:7" x14ac:dyDescent="0.3">
      <c r="A41" s="1"/>
      <c r="B41" s="195"/>
      <c r="C41" s="195"/>
      <c r="D41" s="195"/>
      <c r="E41" s="195"/>
      <c r="F41" s="3" t="s">
        <v>2692</v>
      </c>
      <c r="G41" s="3" t="s">
        <v>2693</v>
      </c>
    </row>
    <row r="42" spans="1:7" x14ac:dyDescent="0.3">
      <c r="A42" s="1"/>
      <c r="B42" s="87" t="s">
        <v>2665</v>
      </c>
      <c r="C42" s="87" t="s">
        <v>2666</v>
      </c>
      <c r="D42" s="87" t="s">
        <v>2666</v>
      </c>
      <c r="E42" s="87">
        <v>0</v>
      </c>
      <c r="F42" s="87">
        <v>60.36</v>
      </c>
      <c r="G42" s="87">
        <v>59.64</v>
      </c>
    </row>
    <row r="43" spans="1:7" x14ac:dyDescent="0.3">
      <c r="A43" s="1"/>
      <c r="B43" s="87" t="s">
        <v>2694</v>
      </c>
      <c r="C43" s="87" t="s">
        <v>2666</v>
      </c>
      <c r="D43" s="87" t="s">
        <v>2666</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2678</v>
      </c>
      <c r="C46" s="195"/>
      <c r="D46" s="195"/>
      <c r="E46" s="195"/>
      <c r="F46" s="195"/>
      <c r="G46" s="195"/>
    </row>
    <row r="47" spans="1:7" x14ac:dyDescent="0.3">
      <c r="A47" s="1"/>
      <c r="B47" s="195" t="s">
        <v>2687</v>
      </c>
      <c r="C47" s="195" t="s">
        <v>2688</v>
      </c>
      <c r="D47" s="195" t="s">
        <v>2689</v>
      </c>
      <c r="E47" s="195" t="s">
        <v>2690</v>
      </c>
      <c r="F47" s="195" t="s">
        <v>2691</v>
      </c>
      <c r="G47" s="195"/>
    </row>
    <row r="48" spans="1:7" x14ac:dyDescent="0.3">
      <c r="A48" s="1"/>
      <c r="B48" s="195"/>
      <c r="C48" s="195"/>
      <c r="D48" s="195"/>
      <c r="E48" s="195"/>
      <c r="F48" s="195" t="s">
        <v>2663</v>
      </c>
      <c r="G48" s="195"/>
    </row>
    <row r="49" spans="1:7" x14ac:dyDescent="0.3">
      <c r="A49" s="1"/>
      <c r="B49" s="195"/>
      <c r="C49" s="195"/>
      <c r="D49" s="195"/>
      <c r="E49" s="195"/>
      <c r="F49" s="3" t="s">
        <v>2692</v>
      </c>
      <c r="G49" s="3" t="s">
        <v>2693</v>
      </c>
    </row>
    <row r="50" spans="1:7" x14ac:dyDescent="0.3">
      <c r="A50" s="1"/>
      <c r="B50" s="87" t="s">
        <v>2665</v>
      </c>
      <c r="C50" s="87" t="s">
        <v>2666</v>
      </c>
      <c r="D50" s="87" t="s">
        <v>2666</v>
      </c>
      <c r="E50" s="87">
        <v>0</v>
      </c>
      <c r="F50" s="87">
        <v>60.36</v>
      </c>
      <c r="G50" s="87">
        <v>59.64</v>
      </c>
    </row>
    <row r="51" spans="1:7" x14ac:dyDescent="0.3">
      <c r="A51" s="1"/>
      <c r="B51" s="87" t="s">
        <v>2694</v>
      </c>
      <c r="C51" s="87" t="s">
        <v>2666</v>
      </c>
      <c r="D51" s="87" t="s">
        <v>2666</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2683</v>
      </c>
      <c r="C54" s="195"/>
      <c r="D54" s="195"/>
      <c r="E54" s="195"/>
      <c r="F54" s="195"/>
      <c r="G54" s="195"/>
    </row>
    <row r="55" spans="1:7" x14ac:dyDescent="0.3">
      <c r="A55" s="1"/>
      <c r="B55" s="195" t="s">
        <v>2687</v>
      </c>
      <c r="C55" s="195" t="s">
        <v>2688</v>
      </c>
      <c r="D55" s="195" t="s">
        <v>2689</v>
      </c>
      <c r="E55" s="195" t="s">
        <v>2690</v>
      </c>
      <c r="F55" s="195" t="s">
        <v>2691</v>
      </c>
      <c r="G55" s="195"/>
    </row>
    <row r="56" spans="1:7" x14ac:dyDescent="0.3">
      <c r="A56" s="1"/>
      <c r="B56" s="195"/>
      <c r="C56" s="195"/>
      <c r="D56" s="195"/>
      <c r="E56" s="195"/>
      <c r="F56" s="195" t="s">
        <v>2663</v>
      </c>
      <c r="G56" s="195"/>
    </row>
    <row r="57" spans="1:7" x14ac:dyDescent="0.3">
      <c r="A57" s="1"/>
      <c r="B57" s="195"/>
      <c r="C57" s="195"/>
      <c r="D57" s="195"/>
      <c r="E57" s="195"/>
      <c r="F57" s="3" t="s">
        <v>2692</v>
      </c>
      <c r="G57" s="3" t="s">
        <v>2693</v>
      </c>
    </row>
    <row r="58" spans="1:7" x14ac:dyDescent="0.3">
      <c r="A58" s="1"/>
      <c r="B58" s="87" t="s">
        <v>2665</v>
      </c>
      <c r="C58" s="87" t="s">
        <v>2666</v>
      </c>
      <c r="D58" s="87" t="s">
        <v>2666</v>
      </c>
      <c r="E58" s="87">
        <v>0</v>
      </c>
      <c r="F58" s="87">
        <v>60.36</v>
      </c>
      <c r="G58" s="87">
        <v>59.64</v>
      </c>
    </row>
    <row r="59" spans="1:7" x14ac:dyDescent="0.3">
      <c r="A59" s="1"/>
      <c r="B59" s="87" t="s">
        <v>2694</v>
      </c>
      <c r="C59" s="87" t="s">
        <v>2666</v>
      </c>
      <c r="D59" s="87" t="s">
        <v>2666</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432</v>
      </c>
      <c r="C62" s="195"/>
      <c r="D62" s="195"/>
      <c r="E62" s="195"/>
      <c r="F62" s="195"/>
      <c r="G62" s="195"/>
    </row>
    <row r="63" spans="1:7" x14ac:dyDescent="0.3">
      <c r="A63" s="1"/>
      <c r="B63" s="195" t="s">
        <v>2687</v>
      </c>
      <c r="C63" s="195" t="s">
        <v>2688</v>
      </c>
      <c r="D63" s="195" t="s">
        <v>2689</v>
      </c>
      <c r="E63" s="195" t="s">
        <v>2690</v>
      </c>
      <c r="F63" s="195" t="s">
        <v>2691</v>
      </c>
      <c r="G63" s="195"/>
    </row>
    <row r="64" spans="1:7" x14ac:dyDescent="0.3">
      <c r="A64" s="1"/>
      <c r="B64" s="195"/>
      <c r="C64" s="195"/>
      <c r="D64" s="195"/>
      <c r="E64" s="195"/>
      <c r="F64" s="195" t="s">
        <v>2663</v>
      </c>
      <c r="G64" s="195"/>
    </row>
    <row r="65" spans="1:7" x14ac:dyDescent="0.3">
      <c r="A65" s="1"/>
      <c r="B65" s="195"/>
      <c r="C65" s="195"/>
      <c r="D65" s="195"/>
      <c r="E65" s="195"/>
      <c r="F65" s="3" t="s">
        <v>2692</v>
      </c>
      <c r="G65" s="3" t="s">
        <v>2693</v>
      </c>
    </row>
    <row r="66" spans="1:7" x14ac:dyDescent="0.3">
      <c r="A66" s="1"/>
      <c r="B66" s="87" t="s">
        <v>2665</v>
      </c>
      <c r="C66" s="87" t="s">
        <v>2666</v>
      </c>
      <c r="D66" s="87" t="s">
        <v>2666</v>
      </c>
      <c r="E66" s="87">
        <v>0</v>
      </c>
      <c r="F66" s="87">
        <v>60.36</v>
      </c>
      <c r="G66" s="87">
        <v>59.64</v>
      </c>
    </row>
    <row r="67" spans="1:7" x14ac:dyDescent="0.3">
      <c r="A67" s="1"/>
      <c r="B67" s="87" t="s">
        <v>2694</v>
      </c>
      <c r="C67" s="87" t="s">
        <v>2666</v>
      </c>
      <c r="D67" s="87" t="s">
        <v>2666</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2695</v>
      </c>
      <c r="C5" s="1"/>
      <c r="D5" s="1"/>
      <c r="E5" s="1"/>
      <c r="F5" s="1"/>
    </row>
    <row r="6" spans="1:7" ht="27" customHeight="1" x14ac:dyDescent="0.3">
      <c r="A6" s="1"/>
      <c r="B6" s="7" t="s">
        <v>37</v>
      </c>
      <c r="C6" s="7" t="s">
        <v>487</v>
      </c>
      <c r="D6" s="7" t="s">
        <v>2696</v>
      </c>
      <c r="E6" s="7" t="s">
        <v>2697</v>
      </c>
      <c r="F6" s="7" t="s">
        <v>2698</v>
      </c>
    </row>
    <row r="7" spans="1:7" x14ac:dyDescent="0.3">
      <c r="A7" s="1"/>
      <c r="B7" s="147" t="s">
        <v>41</v>
      </c>
      <c r="C7" s="147" t="s">
        <v>716</v>
      </c>
      <c r="D7" s="53">
        <v>6426.4</v>
      </c>
      <c r="E7" s="53">
        <v>6479.0029400000003</v>
      </c>
      <c r="F7" s="174">
        <v>8.1854444167807801E-3</v>
      </c>
    </row>
    <row r="8" spans="1:7" x14ac:dyDescent="0.3">
      <c r="A8" s="1"/>
      <c r="B8" s="147" t="s">
        <v>41</v>
      </c>
      <c r="C8" s="147" t="s">
        <v>717</v>
      </c>
      <c r="D8" s="53">
        <v>6225.3</v>
      </c>
      <c r="E8" s="53">
        <v>6370.9292100000002</v>
      </c>
      <c r="F8" s="174">
        <v>2.3393123222977208E-2</v>
      </c>
    </row>
    <row r="9" spans="1:7" x14ac:dyDescent="0.3">
      <c r="A9" s="1"/>
      <c r="B9" s="147" t="s">
        <v>41</v>
      </c>
      <c r="C9" s="147" t="s">
        <v>718</v>
      </c>
      <c r="D9" s="53">
        <v>6211.1</v>
      </c>
      <c r="E9" s="53">
        <v>6269.4606999999996</v>
      </c>
      <c r="F9" s="174">
        <v>9.3961939109014504E-3</v>
      </c>
    </row>
    <row r="10" spans="1:7" x14ac:dyDescent="0.3">
      <c r="A10" s="1"/>
      <c r="B10" s="147" t="s">
        <v>41</v>
      </c>
      <c r="C10" s="147" t="s">
        <v>719</v>
      </c>
      <c r="D10" s="53">
        <v>6131.3</v>
      </c>
      <c r="E10" s="53">
        <v>6251.9503400000003</v>
      </c>
      <c r="F10" s="174">
        <v>1.9677774697046305E-2</v>
      </c>
    </row>
    <row r="11" spans="1:7" x14ac:dyDescent="0.3">
      <c r="A11" s="1"/>
      <c r="B11" s="147" t="s">
        <v>41</v>
      </c>
      <c r="C11" s="147" t="s">
        <v>720</v>
      </c>
      <c r="D11" s="53">
        <v>6045.1</v>
      </c>
      <c r="E11" s="53">
        <v>6198.2113499999996</v>
      </c>
      <c r="F11" s="174">
        <v>2.5328174885444411E-2</v>
      </c>
    </row>
    <row r="12" spans="1:7" x14ac:dyDescent="0.3">
      <c r="A12" s="1"/>
      <c r="B12" s="147" t="s">
        <v>41</v>
      </c>
      <c r="C12" s="147" t="s">
        <v>721</v>
      </c>
      <c r="D12" s="53">
        <v>6073.7</v>
      </c>
      <c r="E12" s="53">
        <v>6181.0313800000004</v>
      </c>
      <c r="F12" s="174">
        <v>1.7671498427647068E-2</v>
      </c>
    </row>
    <row r="13" spans="1:7" x14ac:dyDescent="0.3">
      <c r="A13" s="1"/>
      <c r="B13" s="147" t="s">
        <v>41</v>
      </c>
      <c r="C13" s="147" t="s">
        <v>722</v>
      </c>
      <c r="D13" s="53">
        <v>6031.8</v>
      </c>
      <c r="E13" s="53">
        <v>6168.06142</v>
      </c>
      <c r="F13" s="174">
        <v>2.2590506979674393E-2</v>
      </c>
    </row>
    <row r="14" spans="1:7" x14ac:dyDescent="0.3">
      <c r="A14" s="1"/>
      <c r="B14" s="147" t="s">
        <v>41</v>
      </c>
      <c r="C14" s="147" t="s">
        <v>723</v>
      </c>
      <c r="D14" s="53">
        <v>5928.6</v>
      </c>
      <c r="E14" s="53">
        <v>6174.3491599999998</v>
      </c>
      <c r="F14" s="174">
        <v>4.145146577606855E-2</v>
      </c>
    </row>
    <row r="15" spans="1:7" x14ac:dyDescent="0.3">
      <c r="A15" s="1"/>
      <c r="B15" s="147" t="s">
        <v>41</v>
      </c>
      <c r="C15" s="147" t="s">
        <v>724</v>
      </c>
      <c r="D15" s="53">
        <v>6066.2</v>
      </c>
      <c r="E15" s="53">
        <v>6211.0035699999999</v>
      </c>
      <c r="F15" s="174">
        <v>2.3870556526326202E-2</v>
      </c>
    </row>
    <row r="16" spans="1:7" x14ac:dyDescent="0.3">
      <c r="A16" s="1"/>
      <c r="B16" s="147" t="s">
        <v>41</v>
      </c>
      <c r="C16" s="147" t="s">
        <v>725</v>
      </c>
      <c r="D16" s="53">
        <v>5955.9</v>
      </c>
      <c r="E16" s="53">
        <v>6246.9503999999997</v>
      </c>
      <c r="F16" s="174">
        <v>4.8867576688661665E-2</v>
      </c>
    </row>
    <row r="17" spans="1:6" x14ac:dyDescent="0.3">
      <c r="A17" s="1"/>
      <c r="B17" s="147" t="s">
        <v>41</v>
      </c>
      <c r="C17" s="147" t="s">
        <v>726</v>
      </c>
      <c r="D17" s="53">
        <v>6172.6</v>
      </c>
      <c r="E17" s="53">
        <v>6377.5676100000001</v>
      </c>
      <c r="F17" s="174">
        <v>3.3206041214399115E-2</v>
      </c>
    </row>
    <row r="18" spans="1:6" x14ac:dyDescent="0.3">
      <c r="A18" s="1"/>
      <c r="B18" s="147" t="s">
        <v>41</v>
      </c>
      <c r="C18" s="147" t="s">
        <v>727</v>
      </c>
      <c r="D18" s="53">
        <v>6224.1</v>
      </c>
      <c r="E18" s="53">
        <v>6471.5167700000002</v>
      </c>
      <c r="F18" s="174">
        <v>3.9751413055702831E-2</v>
      </c>
    </row>
    <row r="19" spans="1:6" x14ac:dyDescent="0.3">
      <c r="A19" s="1"/>
      <c r="B19" s="147" t="s">
        <v>41</v>
      </c>
      <c r="C19" s="147" t="s">
        <v>728</v>
      </c>
      <c r="D19" s="53">
        <v>6523.3</v>
      </c>
      <c r="E19" s="53">
        <v>6642.6935000000003</v>
      </c>
      <c r="F19" s="174">
        <v>1.8302622905584594E-2</v>
      </c>
    </row>
    <row r="20" spans="1:6" x14ac:dyDescent="0.3">
      <c r="A20" s="1"/>
      <c r="B20" s="147" t="s">
        <v>41</v>
      </c>
      <c r="C20" s="147" t="s">
        <v>729</v>
      </c>
      <c r="D20" s="53">
        <v>6461</v>
      </c>
      <c r="E20" s="53">
        <v>6753.9907899999998</v>
      </c>
      <c r="F20" s="174">
        <v>4.5347591704070579E-2</v>
      </c>
    </row>
    <row r="21" spans="1:6" x14ac:dyDescent="0.3">
      <c r="A21" s="1"/>
      <c r="B21" s="147" t="s">
        <v>41</v>
      </c>
      <c r="C21" s="147" t="s">
        <v>730</v>
      </c>
      <c r="D21" s="53">
        <v>6557.2</v>
      </c>
      <c r="E21" s="53">
        <v>6825.76127</v>
      </c>
      <c r="F21" s="174">
        <v>4.0956699505886658E-2</v>
      </c>
    </row>
    <row r="22" spans="1:6" x14ac:dyDescent="0.3">
      <c r="A22" s="1"/>
      <c r="B22" s="147" t="s">
        <v>41</v>
      </c>
      <c r="C22" s="147" t="s">
        <v>731</v>
      </c>
      <c r="D22" s="53">
        <v>6730.3</v>
      </c>
      <c r="E22" s="53">
        <v>6943.0688799999998</v>
      </c>
      <c r="F22" s="174">
        <v>3.1613580375317592E-2</v>
      </c>
    </row>
    <row r="23" spans="1:6" x14ac:dyDescent="0.3">
      <c r="A23" s="1"/>
      <c r="B23" s="147" t="s">
        <v>41</v>
      </c>
      <c r="C23" s="147" t="s">
        <v>732</v>
      </c>
      <c r="D23" s="53">
        <v>6963.6</v>
      </c>
      <c r="E23" s="53">
        <v>7129.1759199999997</v>
      </c>
      <c r="F23" s="174">
        <v>2.377734505141019E-2</v>
      </c>
    </row>
    <row r="24" spans="1:6" x14ac:dyDescent="0.3">
      <c r="A24" s="1"/>
      <c r="B24" s="147" t="s">
        <v>41</v>
      </c>
      <c r="C24" s="147" t="s">
        <v>733</v>
      </c>
      <c r="D24" s="53">
        <v>7111.9</v>
      </c>
      <c r="E24" s="53">
        <v>7215.66417</v>
      </c>
      <c r="F24" s="174">
        <v>1.4590217803962373E-2</v>
      </c>
    </row>
    <row r="25" spans="1:6" x14ac:dyDescent="0.3">
      <c r="A25" s="1"/>
      <c r="B25" s="147" t="s">
        <v>41</v>
      </c>
      <c r="C25" s="147" t="s">
        <v>734</v>
      </c>
      <c r="D25" s="53">
        <v>7163.1</v>
      </c>
      <c r="E25" s="53">
        <v>7300.8409600000005</v>
      </c>
      <c r="F25" s="174">
        <v>1.9229238737418157E-2</v>
      </c>
    </row>
    <row r="26" spans="1:6" x14ac:dyDescent="0.3">
      <c r="A26" s="1"/>
      <c r="B26" s="147" t="s">
        <v>41</v>
      </c>
      <c r="C26" s="147" t="s">
        <v>735</v>
      </c>
      <c r="D26" s="53">
        <v>7292.4</v>
      </c>
      <c r="E26" s="53">
        <v>7371.5252099999998</v>
      </c>
      <c r="F26" s="174">
        <v>1.0850366134605893E-2</v>
      </c>
    </row>
    <row r="27" spans="1:6" x14ac:dyDescent="0.3">
      <c r="A27" s="1"/>
      <c r="B27" s="147" t="s">
        <v>41</v>
      </c>
      <c r="C27" s="147" t="s">
        <v>736</v>
      </c>
      <c r="D27" s="53">
        <v>7307.1</v>
      </c>
      <c r="E27" s="53">
        <v>7441.8636999999999</v>
      </c>
      <c r="F27" s="174">
        <v>1.8442843262032819E-2</v>
      </c>
    </row>
    <row r="28" spans="1:6" x14ac:dyDescent="0.3">
      <c r="A28" s="1"/>
      <c r="B28" s="147" t="s">
        <v>41</v>
      </c>
      <c r="C28" s="147" t="s">
        <v>737</v>
      </c>
      <c r="D28" s="53">
        <v>7236.2</v>
      </c>
      <c r="E28" s="53">
        <v>7465.2665299999999</v>
      </c>
      <c r="F28" s="174">
        <v>3.1655638318454443E-2</v>
      </c>
    </row>
    <row r="29" spans="1:6" x14ac:dyDescent="0.3">
      <c r="A29" s="1"/>
      <c r="B29" s="147" t="s">
        <v>41</v>
      </c>
      <c r="C29" s="147" t="s">
        <v>738</v>
      </c>
      <c r="D29" s="53">
        <v>7372</v>
      </c>
      <c r="E29" s="53">
        <v>7477.2011499999999</v>
      </c>
      <c r="F29" s="174">
        <v>1.4270367607162236E-2</v>
      </c>
    </row>
    <row r="30" spans="1:6" x14ac:dyDescent="0.3">
      <c r="A30" s="1"/>
      <c r="B30" s="147" t="s">
        <v>41</v>
      </c>
      <c r="C30" s="147" t="s">
        <v>739</v>
      </c>
      <c r="D30" s="53">
        <v>7279.1</v>
      </c>
      <c r="E30" s="53">
        <v>7456.9017400000002</v>
      </c>
      <c r="F30" s="174">
        <v>2.4426335673366214E-2</v>
      </c>
    </row>
    <row r="31" spans="1:6" x14ac:dyDescent="0.3">
      <c r="A31" s="1"/>
      <c r="B31" s="147" t="s">
        <v>41</v>
      </c>
      <c r="C31" s="147" t="s">
        <v>740</v>
      </c>
      <c r="D31" s="53">
        <v>7140.3</v>
      </c>
      <c r="E31" s="53">
        <v>7393.3235299999997</v>
      </c>
      <c r="F31" s="174">
        <v>3.5435980280940582E-2</v>
      </c>
    </row>
    <row r="32" spans="1:6" x14ac:dyDescent="0.3">
      <c r="A32" s="1"/>
      <c r="B32" s="147" t="s">
        <v>41</v>
      </c>
      <c r="C32" s="147" t="s">
        <v>741</v>
      </c>
      <c r="D32" s="53">
        <v>7208</v>
      </c>
      <c r="E32" s="53">
        <v>7342.0405700000001</v>
      </c>
      <c r="F32" s="174">
        <v>1.8596083518312986E-2</v>
      </c>
    </row>
    <row r="33" spans="1:6" x14ac:dyDescent="0.3">
      <c r="A33" s="1"/>
      <c r="B33" s="147" t="s">
        <v>41</v>
      </c>
      <c r="C33" s="147" t="s">
        <v>742</v>
      </c>
      <c r="D33" s="53">
        <v>7119.7</v>
      </c>
      <c r="E33" s="53">
        <v>7320.7777500000002</v>
      </c>
      <c r="F33" s="174">
        <v>2.8242447013216852E-2</v>
      </c>
    </row>
    <row r="34" spans="1:6" x14ac:dyDescent="0.3">
      <c r="A34" s="1"/>
      <c r="B34" s="147" t="s">
        <v>41</v>
      </c>
      <c r="C34" s="147" t="s">
        <v>743</v>
      </c>
      <c r="D34" s="53">
        <v>7183.8</v>
      </c>
      <c r="E34" s="53">
        <v>7335.9574599999996</v>
      </c>
      <c r="F34" s="174">
        <v>2.1180636988780314E-2</v>
      </c>
    </row>
    <row r="35" spans="1:6" x14ac:dyDescent="0.3">
      <c r="A35" s="1"/>
      <c r="B35" s="147" t="s">
        <v>41</v>
      </c>
      <c r="C35" s="147" t="s">
        <v>744</v>
      </c>
      <c r="D35" s="53">
        <v>7184.5</v>
      </c>
      <c r="E35" s="53">
        <v>7422.4920899999997</v>
      </c>
      <c r="F35" s="174">
        <v>3.312576936460436E-2</v>
      </c>
    </row>
    <row r="36" spans="1:6" x14ac:dyDescent="0.3">
      <c r="A36" s="1"/>
      <c r="B36" s="147" t="s">
        <v>41</v>
      </c>
      <c r="C36" s="147" t="s">
        <v>745</v>
      </c>
      <c r="D36" s="53">
        <v>7317</v>
      </c>
      <c r="E36" s="53">
        <v>7448.07438</v>
      </c>
      <c r="F36" s="174">
        <v>1.7913677736777368E-2</v>
      </c>
    </row>
    <row r="37" spans="1:6" x14ac:dyDescent="0.3">
      <c r="A37" s="1"/>
      <c r="B37" s="147" t="s">
        <v>41</v>
      </c>
      <c r="C37" s="147" t="s">
        <v>746</v>
      </c>
      <c r="D37" s="53">
        <v>7362.4</v>
      </c>
      <c r="E37" s="53">
        <v>7450.4147599999997</v>
      </c>
      <c r="F37" s="174">
        <v>1.195462892535043E-2</v>
      </c>
    </row>
    <row r="38" spans="1:6" x14ac:dyDescent="0.3">
      <c r="A38" s="1"/>
      <c r="B38" s="147" t="s">
        <v>41</v>
      </c>
      <c r="C38" s="147" t="s">
        <v>747</v>
      </c>
      <c r="D38" s="53">
        <v>7260.9</v>
      </c>
      <c r="E38" s="53">
        <v>7455.5005300000003</v>
      </c>
      <c r="F38" s="174">
        <v>2.6801158258618077E-2</v>
      </c>
    </row>
    <row r="39" spans="1:6" x14ac:dyDescent="0.3">
      <c r="A39" s="1"/>
      <c r="B39" s="147" t="s">
        <v>41</v>
      </c>
      <c r="C39" s="147" t="s">
        <v>748</v>
      </c>
      <c r="D39" s="53">
        <v>7404.3</v>
      </c>
      <c r="E39" s="53">
        <v>7428.5444799999996</v>
      </c>
      <c r="F39" s="174">
        <v>3.2743784017395298E-3</v>
      </c>
    </row>
    <row r="40" spans="1:6" x14ac:dyDescent="0.3">
      <c r="A40" s="1"/>
      <c r="B40" s="147" t="s">
        <v>41</v>
      </c>
      <c r="C40" s="147" t="s">
        <v>749</v>
      </c>
      <c r="D40" s="53">
        <v>7346.4</v>
      </c>
      <c r="E40" s="53">
        <v>7432.0150000000003</v>
      </c>
      <c r="F40" s="174">
        <v>1.1654007404987477E-2</v>
      </c>
    </row>
    <row r="41" spans="1:6" x14ac:dyDescent="0.3">
      <c r="A41" s="1"/>
      <c r="B41" s="147" t="s">
        <v>41</v>
      </c>
      <c r="C41" s="147" t="s">
        <v>750</v>
      </c>
      <c r="D41" s="53">
        <v>7362.4</v>
      </c>
      <c r="E41" s="53">
        <v>7450.3927199999998</v>
      </c>
      <c r="F41" s="174">
        <v>1.195163533630338E-2</v>
      </c>
    </row>
    <row r="42" spans="1:6" x14ac:dyDescent="0.3">
      <c r="A42" s="1"/>
      <c r="B42" s="147" t="s">
        <v>41</v>
      </c>
      <c r="C42" s="147" t="s">
        <v>751</v>
      </c>
      <c r="D42" s="53">
        <v>7447.7</v>
      </c>
      <c r="E42" s="53">
        <v>7443.8140400000002</v>
      </c>
      <c r="F42" s="174">
        <v>-5.217664513876767E-4</v>
      </c>
    </row>
    <row r="43" spans="1:6" x14ac:dyDescent="0.3">
      <c r="A43" s="1"/>
      <c r="B43" s="147" t="s">
        <v>41</v>
      </c>
      <c r="C43" s="147" t="s">
        <v>752</v>
      </c>
      <c r="D43" s="53">
        <v>7493.9</v>
      </c>
      <c r="E43" s="53">
        <v>7430.3114699999996</v>
      </c>
      <c r="F43" s="174">
        <v>-8.4853721026434837E-3</v>
      </c>
    </row>
    <row r="44" spans="1:6" x14ac:dyDescent="0.3">
      <c r="A44" s="1"/>
      <c r="B44" s="147" t="s">
        <v>41</v>
      </c>
      <c r="C44" s="147" t="s">
        <v>753</v>
      </c>
      <c r="D44" s="53">
        <v>7523.2</v>
      </c>
      <c r="E44" s="53">
        <v>7437.0768799999996</v>
      </c>
      <c r="F44" s="174">
        <v>-1.1447671203743088E-2</v>
      </c>
    </row>
    <row r="45" spans="1:6" x14ac:dyDescent="0.3">
      <c r="A45" s="1"/>
      <c r="B45" s="147" t="s">
        <v>41</v>
      </c>
      <c r="C45" s="147" t="s">
        <v>754</v>
      </c>
      <c r="D45" s="53">
        <v>7469.8</v>
      </c>
      <c r="E45" s="53">
        <v>7420.2377800000004</v>
      </c>
      <c r="F45" s="174">
        <v>-6.6350129856221057E-3</v>
      </c>
    </row>
    <row r="46" spans="1:6" x14ac:dyDescent="0.3">
      <c r="A46" s="1"/>
      <c r="B46" s="147" t="s">
        <v>41</v>
      </c>
      <c r="C46" s="147" t="s">
        <v>755</v>
      </c>
      <c r="D46" s="53">
        <v>7472.9</v>
      </c>
      <c r="E46" s="53">
        <v>7400.5795600000001</v>
      </c>
      <c r="F46" s="174">
        <v>-9.6776940678986734E-3</v>
      </c>
    </row>
    <row r="47" spans="1:6" x14ac:dyDescent="0.3">
      <c r="A47" s="1"/>
      <c r="B47" s="147" t="s">
        <v>41</v>
      </c>
      <c r="C47" s="147" t="s">
        <v>756</v>
      </c>
      <c r="D47" s="53">
        <v>7425</v>
      </c>
      <c r="E47" s="53">
        <v>7358.5404600000002</v>
      </c>
      <c r="F47" s="174">
        <v>-8.9507797979797993E-3</v>
      </c>
    </row>
    <row r="48" spans="1:6" x14ac:dyDescent="0.3">
      <c r="A48" s="1"/>
      <c r="B48" s="147" t="s">
        <v>41</v>
      </c>
      <c r="C48" s="147" t="s">
        <v>757</v>
      </c>
      <c r="D48" s="53">
        <v>7377.3</v>
      </c>
      <c r="E48" s="53">
        <v>7357.2406700000001</v>
      </c>
      <c r="F48" s="174">
        <v>-2.7190611741423013E-3</v>
      </c>
    </row>
    <row r="49" spans="1:6" x14ac:dyDescent="0.3">
      <c r="A49" s="1"/>
      <c r="B49" s="147" t="s">
        <v>41</v>
      </c>
      <c r="C49" s="147" t="s">
        <v>758</v>
      </c>
      <c r="D49" s="53">
        <v>7306.06</v>
      </c>
      <c r="E49" s="53">
        <v>7301.5918899999997</v>
      </c>
      <c r="F49" s="174">
        <v>-6.1156218262647727E-4</v>
      </c>
    </row>
    <row r="50" spans="1:6" x14ac:dyDescent="0.3">
      <c r="A50" s="1"/>
      <c r="B50" s="147" t="s">
        <v>41</v>
      </c>
      <c r="C50" s="147" t="s">
        <v>759</v>
      </c>
      <c r="D50" s="53">
        <v>7282.12</v>
      </c>
      <c r="E50" s="53">
        <v>7284.2550600000004</v>
      </c>
      <c r="F50" s="174">
        <v>2.931920924126491E-4</v>
      </c>
    </row>
    <row r="51" spans="1:6" x14ac:dyDescent="0.3">
      <c r="A51" s="1"/>
      <c r="B51" s="147" t="s">
        <v>41</v>
      </c>
      <c r="C51" s="147" t="s">
        <v>760</v>
      </c>
      <c r="D51" s="53">
        <v>7213.6</v>
      </c>
      <c r="E51" s="53">
        <v>7213.6509999999998</v>
      </c>
      <c r="F51" s="174">
        <v>7.0699789286902521E-6</v>
      </c>
    </row>
    <row r="52" spans="1:6" x14ac:dyDescent="0.3">
      <c r="A52" s="1"/>
      <c r="B52" s="147" t="s">
        <v>41</v>
      </c>
      <c r="C52" s="147" t="s">
        <v>761</v>
      </c>
      <c r="D52" s="53">
        <v>6991.7</v>
      </c>
      <c r="E52" s="53">
        <v>7101.4082500000004</v>
      </c>
      <c r="F52" s="174">
        <v>1.5691212437604588E-2</v>
      </c>
    </row>
    <row r="53" spans="1:6" x14ac:dyDescent="0.3">
      <c r="A53" s="1"/>
      <c r="B53" s="147" t="s">
        <v>41</v>
      </c>
      <c r="C53" s="147" t="s">
        <v>762</v>
      </c>
      <c r="D53" s="53">
        <v>6815.76</v>
      </c>
      <c r="E53" s="53">
        <v>6795.4314000000004</v>
      </c>
      <c r="F53" s="174">
        <v>-2.9825874150498258E-3</v>
      </c>
    </row>
    <row r="54" spans="1:6" x14ac:dyDescent="0.3">
      <c r="A54" s="1"/>
      <c r="B54" s="147" t="s">
        <v>763</v>
      </c>
      <c r="C54" s="147" t="s">
        <v>42</v>
      </c>
      <c r="D54" s="53">
        <v>6668.61</v>
      </c>
      <c r="E54" s="53">
        <v>6775.0286299999998</v>
      </c>
      <c r="F54" s="174">
        <v>1.5958142701402542E-2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6" t="s">
        <v>2699</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19.95" customHeight="1" x14ac:dyDescent="0.3">
      <c r="A6" s="1"/>
      <c r="B6" s="195" t="s">
        <v>37</v>
      </c>
      <c r="C6" s="195" t="s">
        <v>487</v>
      </c>
      <c r="D6" s="224" t="s">
        <v>497</v>
      </c>
      <c r="E6" s="224"/>
      <c r="F6" s="224"/>
      <c r="G6" s="224"/>
      <c r="H6" s="224" t="s">
        <v>269</v>
      </c>
      <c r="I6" s="224"/>
      <c r="J6" s="224"/>
      <c r="K6" s="224"/>
      <c r="L6" s="224" t="s">
        <v>269</v>
      </c>
      <c r="M6" s="224"/>
      <c r="N6" s="224"/>
      <c r="O6" s="224"/>
      <c r="P6" s="224" t="s">
        <v>269</v>
      </c>
      <c r="Q6" s="224"/>
      <c r="R6" s="224"/>
      <c r="S6" s="224"/>
      <c r="T6" s="224" t="s">
        <v>269</v>
      </c>
      <c r="U6" s="224"/>
      <c r="V6" s="224"/>
      <c r="W6" s="224"/>
      <c r="X6" s="224" t="s">
        <v>89</v>
      </c>
      <c r="Y6" s="224"/>
      <c r="Z6" s="224"/>
      <c r="AA6" s="224"/>
      <c r="AB6" s="224" t="s">
        <v>89</v>
      </c>
      <c r="AC6" s="224"/>
      <c r="AD6" s="224"/>
      <c r="AE6" s="224"/>
      <c r="AF6" s="224" t="s">
        <v>116</v>
      </c>
      <c r="AG6" s="224"/>
      <c r="AH6" s="224"/>
      <c r="AI6" s="224"/>
      <c r="AJ6" s="224" t="s">
        <v>116</v>
      </c>
      <c r="AK6" s="224"/>
      <c r="AL6" s="224"/>
      <c r="AM6" s="224"/>
      <c r="AN6" s="224" t="s">
        <v>77</v>
      </c>
      <c r="AO6" s="224"/>
      <c r="AP6" s="224"/>
      <c r="AQ6" s="224"/>
      <c r="AR6" s="224" t="s">
        <v>77</v>
      </c>
      <c r="AS6" s="224"/>
      <c r="AT6" s="224"/>
      <c r="AU6" s="224"/>
      <c r="AV6" s="224" t="s">
        <v>77</v>
      </c>
      <c r="AW6" s="224"/>
      <c r="AX6" s="224"/>
      <c r="AY6" s="224"/>
      <c r="AZ6" s="224" t="s">
        <v>77</v>
      </c>
      <c r="BA6" s="224"/>
      <c r="BB6" s="224"/>
      <c r="BC6" s="224"/>
      <c r="BD6" s="224" t="s">
        <v>77</v>
      </c>
      <c r="BE6" s="224"/>
      <c r="BF6" s="224"/>
      <c r="BG6" s="224"/>
      <c r="BH6" s="224" t="s">
        <v>77</v>
      </c>
      <c r="BI6" s="224"/>
      <c r="BJ6" s="224"/>
      <c r="BK6" s="224"/>
      <c r="BL6" s="224" t="s">
        <v>77</v>
      </c>
      <c r="BM6" s="224"/>
      <c r="BN6" s="224"/>
      <c r="BO6" s="224"/>
      <c r="BP6" s="224" t="s">
        <v>77</v>
      </c>
      <c r="BQ6" s="224"/>
      <c r="BR6" s="224"/>
      <c r="BS6" s="224"/>
      <c r="BT6" s="224" t="s">
        <v>498</v>
      </c>
      <c r="BU6" s="224"/>
      <c r="BV6" s="224"/>
      <c r="BW6" s="224"/>
      <c r="BX6" s="224" t="s">
        <v>498</v>
      </c>
      <c r="BY6" s="224"/>
      <c r="BZ6" s="224"/>
      <c r="CA6" s="224"/>
      <c r="CB6" s="224" t="s">
        <v>498</v>
      </c>
      <c r="CC6" s="224"/>
      <c r="CD6" s="224"/>
      <c r="CE6" s="224"/>
      <c r="CF6" s="224" t="s">
        <v>498</v>
      </c>
      <c r="CG6" s="224"/>
      <c r="CH6" s="224"/>
      <c r="CI6" s="224"/>
      <c r="CJ6" s="224" t="s">
        <v>499</v>
      </c>
      <c r="CK6" s="224"/>
      <c r="CL6" s="224"/>
      <c r="CM6" s="224"/>
      <c r="CN6" s="224" t="s">
        <v>258</v>
      </c>
      <c r="CO6" s="224"/>
      <c r="CP6" s="224"/>
      <c r="CQ6" s="224"/>
      <c r="CR6" s="224" t="s">
        <v>258</v>
      </c>
      <c r="CS6" s="224"/>
      <c r="CT6" s="224"/>
      <c r="CU6" s="224"/>
      <c r="CV6" s="224" t="s">
        <v>258</v>
      </c>
      <c r="CW6" s="224"/>
      <c r="CX6" s="224"/>
      <c r="CY6" s="224"/>
      <c r="CZ6" s="224" t="s">
        <v>44</v>
      </c>
      <c r="DA6" s="224"/>
      <c r="DB6" s="224"/>
      <c r="DC6" s="224"/>
      <c r="DD6" s="224" t="s">
        <v>44</v>
      </c>
      <c r="DE6" s="224"/>
      <c r="DF6" s="224"/>
      <c r="DG6" s="224"/>
      <c r="DH6" s="224" t="s">
        <v>44</v>
      </c>
      <c r="DI6" s="224"/>
      <c r="DJ6" s="224"/>
      <c r="DK6" s="224"/>
      <c r="DL6" s="224" t="s">
        <v>44</v>
      </c>
      <c r="DM6" s="224"/>
      <c r="DN6" s="224"/>
      <c r="DO6" s="224"/>
      <c r="DP6" s="224" t="s">
        <v>44</v>
      </c>
      <c r="DQ6" s="224"/>
      <c r="DR6" s="224"/>
      <c r="DS6" s="224"/>
      <c r="DT6" s="224" t="s">
        <v>44</v>
      </c>
      <c r="DU6" s="224"/>
      <c r="DV6" s="224"/>
      <c r="DW6" s="224"/>
      <c r="DX6" s="224" t="s">
        <v>44</v>
      </c>
      <c r="DY6" s="224"/>
      <c r="DZ6" s="224"/>
      <c r="EA6" s="224"/>
      <c r="EB6" s="224" t="s">
        <v>500</v>
      </c>
      <c r="EC6" s="224"/>
      <c r="ED6" s="224"/>
      <c r="EE6" s="224"/>
      <c r="EF6" s="224" t="s">
        <v>501</v>
      </c>
      <c r="EG6" s="224"/>
      <c r="EH6" s="224"/>
      <c r="EI6" s="224"/>
      <c r="EJ6" s="224" t="s">
        <v>323</v>
      </c>
      <c r="EK6" s="224"/>
      <c r="EL6" s="224"/>
      <c r="EM6" s="224"/>
      <c r="EN6" s="224" t="s">
        <v>502</v>
      </c>
      <c r="EO6" s="224"/>
      <c r="EP6" s="224"/>
      <c r="EQ6" s="224"/>
      <c r="ER6" s="224" t="s">
        <v>502</v>
      </c>
      <c r="ES6" s="224"/>
      <c r="ET6" s="224"/>
      <c r="EU6" s="224"/>
      <c r="EV6" s="224" t="s">
        <v>503</v>
      </c>
      <c r="EW6" s="224"/>
      <c r="EX6" s="224"/>
      <c r="EY6" s="224"/>
      <c r="EZ6" s="224" t="s">
        <v>503</v>
      </c>
      <c r="FA6" s="224"/>
      <c r="FB6" s="224"/>
      <c r="FC6" s="224"/>
      <c r="FD6" s="224" t="s">
        <v>504</v>
      </c>
      <c r="FE6" s="224"/>
      <c r="FF6" s="224"/>
      <c r="FG6" s="224"/>
      <c r="FH6" s="224" t="s">
        <v>505</v>
      </c>
      <c r="FI6" s="224"/>
      <c r="FJ6" s="224"/>
      <c r="FK6" s="224"/>
      <c r="FL6" s="224" t="s">
        <v>505</v>
      </c>
      <c r="FM6" s="224"/>
      <c r="FN6" s="224"/>
      <c r="FO6" s="224"/>
      <c r="FP6" s="224" t="s">
        <v>506</v>
      </c>
      <c r="FQ6" s="224"/>
      <c r="FR6" s="224"/>
      <c r="FS6" s="224"/>
      <c r="FT6" s="224" t="s">
        <v>507</v>
      </c>
      <c r="FU6" s="224"/>
      <c r="FV6" s="224"/>
      <c r="FW6" s="224"/>
      <c r="FX6" s="224" t="s">
        <v>508</v>
      </c>
      <c r="FY6" s="224"/>
      <c r="FZ6" s="224"/>
      <c r="GA6" s="224"/>
      <c r="GB6" s="224" t="s">
        <v>73</v>
      </c>
      <c r="GC6" s="224"/>
      <c r="GD6" s="224"/>
      <c r="GE6" s="224"/>
      <c r="GF6" s="224" t="s">
        <v>73</v>
      </c>
      <c r="GG6" s="224"/>
      <c r="GH6" s="224"/>
      <c r="GI6" s="224"/>
      <c r="GJ6" s="224" t="s">
        <v>73</v>
      </c>
      <c r="GK6" s="224"/>
      <c r="GL6" s="224"/>
      <c r="GM6" s="224"/>
      <c r="GN6" s="224" t="s">
        <v>23</v>
      </c>
      <c r="GO6" s="224"/>
      <c r="GP6" s="224"/>
      <c r="GQ6" s="224"/>
      <c r="GR6" s="224" t="s">
        <v>23</v>
      </c>
      <c r="GS6" s="224"/>
      <c r="GT6" s="224"/>
      <c r="GU6" s="224"/>
      <c r="GV6" s="224" t="s">
        <v>23</v>
      </c>
      <c r="GW6" s="224"/>
      <c r="GX6" s="224"/>
      <c r="GY6" s="224"/>
      <c r="GZ6" s="224" t="s">
        <v>23</v>
      </c>
      <c r="HA6" s="224"/>
      <c r="HB6" s="224"/>
      <c r="HC6" s="224"/>
      <c r="HD6" s="224" t="s">
        <v>23</v>
      </c>
      <c r="HE6" s="224"/>
      <c r="HF6" s="224"/>
      <c r="HG6" s="224"/>
      <c r="HH6" s="224" t="s">
        <v>23</v>
      </c>
      <c r="HI6" s="224"/>
      <c r="HJ6" s="224"/>
      <c r="HK6" s="224"/>
      <c r="HL6" s="224" t="s">
        <v>23</v>
      </c>
      <c r="HM6" s="224"/>
      <c r="HN6" s="224"/>
      <c r="HO6" s="224"/>
      <c r="HP6" s="224" t="s">
        <v>23</v>
      </c>
      <c r="HQ6" s="224"/>
      <c r="HR6" s="224"/>
      <c r="HS6" s="224"/>
      <c r="HT6" s="224" t="s">
        <v>509</v>
      </c>
      <c r="HU6" s="224"/>
      <c r="HV6" s="224"/>
      <c r="HW6" s="224"/>
      <c r="HX6" s="224" t="s">
        <v>509</v>
      </c>
      <c r="HY6" s="224"/>
      <c r="HZ6" s="224"/>
      <c r="IA6" s="224"/>
      <c r="IB6" s="224" t="s">
        <v>510</v>
      </c>
      <c r="IC6" s="224"/>
      <c r="ID6" s="224"/>
      <c r="IE6" s="224"/>
      <c r="IF6" s="224" t="s">
        <v>53</v>
      </c>
      <c r="IG6" s="224"/>
      <c r="IH6" s="224"/>
      <c r="II6" s="224"/>
      <c r="IJ6" s="224" t="s">
        <v>53</v>
      </c>
      <c r="IK6" s="224"/>
      <c r="IL6" s="224"/>
      <c r="IM6" s="224"/>
      <c r="IN6" s="224" t="s">
        <v>53</v>
      </c>
      <c r="IO6" s="224"/>
      <c r="IP6" s="224"/>
      <c r="IQ6" s="224"/>
      <c r="IR6" s="224" t="s">
        <v>61</v>
      </c>
      <c r="IS6" s="224"/>
      <c r="IT6" s="224"/>
      <c r="IU6" s="224"/>
      <c r="IV6" s="224" t="s">
        <v>61</v>
      </c>
      <c r="IW6" s="224"/>
      <c r="IX6" s="224"/>
      <c r="IY6" s="224"/>
      <c r="IZ6" s="224" t="s">
        <v>61</v>
      </c>
      <c r="JA6" s="224"/>
      <c r="JB6" s="224"/>
      <c r="JC6" s="224"/>
      <c r="JD6" s="224" t="s">
        <v>61</v>
      </c>
      <c r="JE6" s="224"/>
      <c r="JF6" s="224"/>
      <c r="JG6" s="224"/>
      <c r="JH6" s="224" t="s">
        <v>61</v>
      </c>
      <c r="JI6" s="224"/>
      <c r="JJ6" s="224"/>
      <c r="JK6" s="224"/>
      <c r="JL6" s="224" t="s">
        <v>61</v>
      </c>
      <c r="JM6" s="224"/>
      <c r="JN6" s="224"/>
      <c r="JO6" s="224"/>
      <c r="JP6" s="224" t="s">
        <v>61</v>
      </c>
      <c r="JQ6" s="224"/>
      <c r="JR6" s="224"/>
      <c r="JS6" s="224"/>
      <c r="JT6" s="224" t="s">
        <v>61</v>
      </c>
      <c r="JU6" s="224"/>
      <c r="JV6" s="224"/>
      <c r="JW6" s="224"/>
      <c r="JX6" s="224" t="s">
        <v>61</v>
      </c>
      <c r="JY6" s="224"/>
      <c r="JZ6" s="224"/>
      <c r="KA6" s="224"/>
      <c r="KB6" s="224" t="s">
        <v>61</v>
      </c>
      <c r="KC6" s="224"/>
      <c r="KD6" s="224"/>
      <c r="KE6" s="224"/>
      <c r="KF6" s="224" t="s">
        <v>61</v>
      </c>
      <c r="KG6" s="224"/>
      <c r="KH6" s="224"/>
      <c r="KI6" s="224"/>
      <c r="KJ6" s="224" t="s">
        <v>61</v>
      </c>
      <c r="KK6" s="224"/>
      <c r="KL6" s="224"/>
      <c r="KM6" s="224"/>
      <c r="KN6" s="224" t="s">
        <v>61</v>
      </c>
      <c r="KO6" s="224"/>
      <c r="KP6" s="224"/>
      <c r="KQ6" s="224"/>
      <c r="KR6" s="224" t="s">
        <v>61</v>
      </c>
      <c r="KS6" s="224"/>
      <c r="KT6" s="224"/>
      <c r="KU6" s="224"/>
      <c r="KV6" s="224" t="s">
        <v>511</v>
      </c>
      <c r="KW6" s="224"/>
      <c r="KX6" s="224"/>
      <c r="KY6" s="224"/>
      <c r="KZ6" s="224" t="s">
        <v>511</v>
      </c>
      <c r="LA6" s="224"/>
      <c r="LB6" s="224"/>
      <c r="LC6" s="224"/>
      <c r="LD6" s="224" t="s">
        <v>512</v>
      </c>
      <c r="LE6" s="224"/>
      <c r="LF6" s="224"/>
      <c r="LG6" s="224"/>
      <c r="LH6" s="224" t="s">
        <v>95</v>
      </c>
      <c r="LI6" s="224"/>
      <c r="LJ6" s="224"/>
      <c r="LK6" s="224"/>
      <c r="LL6" s="224" t="s">
        <v>95</v>
      </c>
      <c r="LM6" s="224"/>
      <c r="LN6" s="224"/>
      <c r="LO6" s="224"/>
      <c r="LP6" s="224" t="s">
        <v>95</v>
      </c>
      <c r="LQ6" s="224"/>
      <c r="LR6" s="224"/>
      <c r="LS6" s="224"/>
      <c r="LT6" s="224" t="s">
        <v>95</v>
      </c>
      <c r="LU6" s="224"/>
      <c r="LV6" s="224"/>
      <c r="LW6" s="224"/>
      <c r="LX6" s="224" t="s">
        <v>95</v>
      </c>
      <c r="LY6" s="224"/>
      <c r="LZ6" s="224"/>
      <c r="MA6" s="224"/>
      <c r="MB6" s="224" t="s">
        <v>95</v>
      </c>
      <c r="MC6" s="224"/>
      <c r="MD6" s="224"/>
      <c r="ME6" s="224"/>
      <c r="MF6" s="224" t="s">
        <v>95</v>
      </c>
      <c r="MG6" s="224"/>
      <c r="MH6" s="224"/>
      <c r="MI6" s="224"/>
      <c r="MJ6" s="224" t="s">
        <v>95</v>
      </c>
      <c r="MK6" s="224"/>
      <c r="ML6" s="224"/>
      <c r="MM6" s="224"/>
      <c r="MN6" s="224" t="s">
        <v>95</v>
      </c>
      <c r="MO6" s="224"/>
      <c r="MP6" s="224"/>
      <c r="MQ6" s="224"/>
      <c r="MR6" s="224" t="s">
        <v>95</v>
      </c>
      <c r="MS6" s="224"/>
      <c r="MT6" s="224"/>
      <c r="MU6" s="224"/>
      <c r="MV6" s="224" t="s">
        <v>95</v>
      </c>
      <c r="MW6" s="224"/>
      <c r="MX6" s="224"/>
      <c r="MY6" s="224"/>
      <c r="MZ6" s="224" t="s">
        <v>95</v>
      </c>
      <c r="NA6" s="224"/>
      <c r="NB6" s="224"/>
      <c r="NC6" s="224"/>
      <c r="ND6" s="224" t="s">
        <v>106</v>
      </c>
      <c r="NE6" s="224"/>
      <c r="NF6" s="224"/>
      <c r="NG6" s="224"/>
      <c r="NH6" s="224" t="s">
        <v>106</v>
      </c>
      <c r="NI6" s="224"/>
      <c r="NJ6" s="224"/>
      <c r="NK6" s="224"/>
      <c r="NL6" s="224" t="s">
        <v>106</v>
      </c>
      <c r="NM6" s="224"/>
      <c r="NN6" s="224"/>
      <c r="NO6" s="224"/>
      <c r="NP6" s="224" t="s">
        <v>106</v>
      </c>
      <c r="NQ6" s="224"/>
      <c r="NR6" s="224"/>
      <c r="NS6" s="224"/>
      <c r="NT6" s="224" t="s">
        <v>112</v>
      </c>
      <c r="NU6" s="224"/>
      <c r="NV6" s="224"/>
      <c r="NW6" s="224"/>
      <c r="NX6" s="224" t="s">
        <v>112</v>
      </c>
      <c r="NY6" s="224"/>
      <c r="NZ6" s="224"/>
      <c r="OA6" s="224"/>
      <c r="OB6" s="224" t="s">
        <v>513</v>
      </c>
      <c r="OC6" s="224"/>
      <c r="OD6" s="224"/>
      <c r="OE6" s="224"/>
      <c r="OF6" s="224" t="s">
        <v>514</v>
      </c>
      <c r="OG6" s="224"/>
      <c r="OH6" s="224"/>
      <c r="OI6" s="224"/>
      <c r="OJ6" s="224" t="s">
        <v>515</v>
      </c>
      <c r="OK6" s="224"/>
      <c r="OL6" s="224"/>
      <c r="OM6" s="224"/>
      <c r="ON6" s="224" t="s">
        <v>516</v>
      </c>
      <c r="OO6" s="224"/>
      <c r="OP6" s="224"/>
      <c r="OQ6" s="224"/>
      <c r="OR6" s="224" t="s">
        <v>517</v>
      </c>
      <c r="OS6" s="224"/>
      <c r="OT6" s="224"/>
      <c r="OU6" s="224"/>
      <c r="OV6" s="224" t="s">
        <v>518</v>
      </c>
      <c r="OW6" s="224"/>
      <c r="OX6" s="224"/>
      <c r="OY6" s="224"/>
      <c r="OZ6" s="224" t="s">
        <v>89</v>
      </c>
      <c r="PA6" s="224"/>
      <c r="PB6" s="224"/>
      <c r="PC6" s="224"/>
      <c r="PD6" s="224" t="s">
        <v>89</v>
      </c>
      <c r="PE6" s="224"/>
      <c r="PF6" s="224"/>
      <c r="PG6" s="224"/>
      <c r="PH6" s="224" t="s">
        <v>500</v>
      </c>
      <c r="PI6" s="224"/>
      <c r="PJ6" s="224"/>
      <c r="PK6" s="224"/>
      <c r="PL6" s="224" t="s">
        <v>519</v>
      </c>
      <c r="PM6" s="224"/>
      <c r="PN6" s="224"/>
      <c r="PO6" s="224"/>
      <c r="PP6" s="224" t="s">
        <v>520</v>
      </c>
      <c r="PQ6" s="224"/>
      <c r="PR6" s="224"/>
      <c r="PS6" s="224"/>
      <c r="PT6" s="224" t="s">
        <v>521</v>
      </c>
      <c r="PU6" s="224"/>
      <c r="PV6" s="224"/>
      <c r="PW6" s="224"/>
      <c r="PX6" s="224" t="s">
        <v>522</v>
      </c>
      <c r="PY6" s="224"/>
      <c r="PZ6" s="224"/>
      <c r="QA6" s="224"/>
      <c r="QB6" s="224" t="s">
        <v>523</v>
      </c>
      <c r="QC6" s="224"/>
      <c r="QD6" s="224"/>
      <c r="QE6" s="224"/>
      <c r="QF6" s="224" t="s">
        <v>524</v>
      </c>
      <c r="QG6" s="224"/>
      <c r="QH6" s="224"/>
      <c r="QI6" s="224"/>
      <c r="QJ6" s="224" t="s">
        <v>525</v>
      </c>
      <c r="QK6" s="224"/>
      <c r="QL6" s="224"/>
      <c r="QM6" s="224"/>
      <c r="QN6" s="224" t="s">
        <v>526</v>
      </c>
      <c r="QO6" s="224"/>
      <c r="QP6" s="224"/>
      <c r="QQ6" s="224"/>
      <c r="QR6" s="224" t="s">
        <v>527</v>
      </c>
      <c r="QS6" s="224"/>
      <c r="QT6" s="224"/>
      <c r="QU6" s="224"/>
      <c r="QV6" s="224" t="s">
        <v>528</v>
      </c>
      <c r="QW6" s="224"/>
      <c r="QX6" s="224"/>
      <c r="QY6" s="224"/>
      <c r="QZ6" s="224" t="s">
        <v>529</v>
      </c>
      <c r="RA6" s="224"/>
      <c r="RB6" s="224"/>
      <c r="RC6" s="224"/>
      <c r="RD6" s="224" t="s">
        <v>530</v>
      </c>
      <c r="RE6" s="224"/>
      <c r="RF6" s="224"/>
      <c r="RG6" s="224"/>
      <c r="RH6" s="224" t="s">
        <v>530</v>
      </c>
      <c r="RI6" s="224"/>
      <c r="RJ6" s="224"/>
      <c r="RK6" s="224"/>
      <c r="RL6" s="224" t="s">
        <v>530</v>
      </c>
      <c r="RM6" s="224"/>
      <c r="RN6" s="224"/>
      <c r="RO6" s="224"/>
      <c r="RP6" s="224" t="s">
        <v>530</v>
      </c>
      <c r="RQ6" s="224"/>
      <c r="RR6" s="224"/>
      <c r="RS6" s="224"/>
      <c r="RT6" s="224" t="s">
        <v>531</v>
      </c>
      <c r="RU6" s="224"/>
      <c r="RV6" s="224"/>
      <c r="RW6" s="224"/>
      <c r="RX6" s="224" t="s">
        <v>532</v>
      </c>
      <c r="RY6" s="224"/>
      <c r="RZ6" s="224"/>
      <c r="SA6" s="224"/>
      <c r="SB6" s="224" t="s">
        <v>533</v>
      </c>
      <c r="SC6" s="224"/>
      <c r="SD6" s="224"/>
      <c r="SE6" s="224"/>
      <c r="SF6" s="224" t="s">
        <v>534</v>
      </c>
      <c r="SG6" s="224"/>
      <c r="SH6" s="224"/>
      <c r="SI6" s="224"/>
      <c r="SJ6" s="224" t="s">
        <v>535</v>
      </c>
      <c r="SK6" s="224"/>
      <c r="SL6" s="224"/>
      <c r="SM6" s="224"/>
      <c r="SN6" s="224" t="s">
        <v>536</v>
      </c>
      <c r="SO6" s="224"/>
      <c r="SP6" s="224"/>
      <c r="SQ6" s="224"/>
      <c r="SR6" s="224" t="s">
        <v>536</v>
      </c>
      <c r="SS6" s="224"/>
      <c r="ST6" s="224"/>
      <c r="SU6" s="224"/>
      <c r="SV6" s="224" t="s">
        <v>536</v>
      </c>
      <c r="SW6" s="224"/>
      <c r="SX6" s="224"/>
      <c r="SY6" s="224"/>
      <c r="SZ6" s="224" t="s">
        <v>536</v>
      </c>
      <c r="TA6" s="224"/>
      <c r="TB6" s="224"/>
      <c r="TC6" s="224"/>
      <c r="TD6" s="224" t="s">
        <v>537</v>
      </c>
      <c r="TE6" s="224"/>
      <c r="TF6" s="224"/>
      <c r="TG6" s="224"/>
      <c r="TH6" s="224" t="s">
        <v>538</v>
      </c>
      <c r="TI6" s="224"/>
      <c r="TJ6" s="224"/>
      <c r="TK6" s="224"/>
      <c r="TL6" s="224" t="s">
        <v>538</v>
      </c>
      <c r="TM6" s="224"/>
      <c r="TN6" s="224"/>
      <c r="TO6" s="224"/>
      <c r="TP6" s="224" t="s">
        <v>61</v>
      </c>
      <c r="TQ6" s="224"/>
      <c r="TR6" s="224"/>
      <c r="TS6" s="224"/>
      <c r="TT6" s="224" t="s">
        <v>61</v>
      </c>
      <c r="TU6" s="224"/>
      <c r="TV6" s="224"/>
      <c r="TW6" s="224"/>
      <c r="TX6" s="224" t="s">
        <v>61</v>
      </c>
      <c r="TY6" s="224"/>
      <c r="TZ6" s="224"/>
      <c r="UA6" s="224"/>
      <c r="UB6" s="224" t="s">
        <v>61</v>
      </c>
      <c r="UC6" s="224"/>
      <c r="UD6" s="224"/>
      <c r="UE6" s="224"/>
      <c r="UF6" s="224" t="s">
        <v>61</v>
      </c>
      <c r="UG6" s="224"/>
      <c r="UH6" s="224"/>
      <c r="UI6" s="224"/>
      <c r="UJ6" s="224" t="s">
        <v>539</v>
      </c>
      <c r="UK6" s="224"/>
      <c r="UL6" s="224"/>
      <c r="UM6" s="224"/>
      <c r="UN6" s="224" t="s">
        <v>539</v>
      </c>
      <c r="UO6" s="224"/>
      <c r="UP6" s="224"/>
      <c r="UQ6" s="224"/>
      <c r="UR6" s="224" t="s">
        <v>540</v>
      </c>
      <c r="US6" s="224"/>
      <c r="UT6" s="224"/>
      <c r="UU6" s="224"/>
      <c r="UV6" s="224" t="s">
        <v>540</v>
      </c>
      <c r="UW6" s="224"/>
      <c r="UX6" s="224"/>
      <c r="UY6" s="224"/>
      <c r="UZ6" s="224" t="s">
        <v>540</v>
      </c>
      <c r="VA6" s="224"/>
      <c r="VB6" s="224"/>
      <c r="VC6" s="224"/>
      <c r="VD6" s="224" t="s">
        <v>540</v>
      </c>
      <c r="VE6" s="224"/>
      <c r="VF6" s="224"/>
      <c r="VG6" s="224"/>
      <c r="VH6" s="224" t="s">
        <v>541</v>
      </c>
      <c r="VI6" s="224"/>
      <c r="VJ6" s="224"/>
      <c r="VK6" s="224"/>
      <c r="VL6" s="224" t="s">
        <v>542</v>
      </c>
      <c r="VM6" s="224"/>
      <c r="VN6" s="224"/>
      <c r="VO6" s="224"/>
      <c r="VP6" s="224" t="s">
        <v>543</v>
      </c>
      <c r="VQ6" s="224"/>
      <c r="VR6" s="224"/>
      <c r="VS6" s="224"/>
      <c r="VT6" s="224" t="s">
        <v>95</v>
      </c>
      <c r="VU6" s="224"/>
      <c r="VV6" s="224"/>
      <c r="VW6" s="224"/>
      <c r="VX6" s="224" t="s">
        <v>95</v>
      </c>
      <c r="VY6" s="224"/>
      <c r="VZ6" s="224"/>
      <c r="WA6" s="224"/>
      <c r="WB6" s="224" t="s">
        <v>95</v>
      </c>
      <c r="WC6" s="224"/>
      <c r="WD6" s="224"/>
      <c r="WE6" s="224"/>
      <c r="WF6" s="224" t="s">
        <v>95</v>
      </c>
      <c r="WG6" s="224"/>
      <c r="WH6" s="224"/>
      <c r="WI6" s="224"/>
      <c r="WJ6" s="224" t="s">
        <v>95</v>
      </c>
      <c r="WK6" s="224"/>
      <c r="WL6" s="224"/>
      <c r="WM6" s="224"/>
      <c r="WN6" s="224" t="s">
        <v>544</v>
      </c>
      <c r="WO6" s="224"/>
      <c r="WP6" s="224"/>
      <c r="WQ6" s="224"/>
      <c r="WR6" s="224" t="s">
        <v>545</v>
      </c>
      <c r="WS6" s="224"/>
      <c r="WT6" s="224"/>
      <c r="WU6" s="224"/>
      <c r="WV6" s="224" t="s">
        <v>545</v>
      </c>
      <c r="WW6" s="224"/>
      <c r="WX6" s="224"/>
      <c r="WY6" s="224"/>
      <c r="WZ6" s="224" t="s">
        <v>546</v>
      </c>
      <c r="XA6" s="224"/>
      <c r="XB6" s="224"/>
      <c r="XC6" s="224"/>
      <c r="XD6" s="224" t="s">
        <v>547</v>
      </c>
      <c r="XE6" s="224"/>
      <c r="XF6" s="224"/>
      <c r="XG6" s="224"/>
      <c r="XH6" s="224" t="s">
        <v>547</v>
      </c>
      <c r="XI6" s="224"/>
      <c r="XJ6" s="224"/>
      <c r="XK6" s="224"/>
      <c r="XL6" s="224" t="s">
        <v>548</v>
      </c>
      <c r="XM6" s="224"/>
      <c r="XN6" s="224"/>
      <c r="XO6" s="224"/>
      <c r="XP6" s="224" t="s">
        <v>134</v>
      </c>
      <c r="XQ6" s="224"/>
      <c r="XR6" s="224"/>
      <c r="XS6" s="224"/>
      <c r="XT6" s="224" t="s">
        <v>549</v>
      </c>
      <c r="XU6" s="224"/>
      <c r="XV6" s="224"/>
      <c r="XW6" s="224"/>
      <c r="XX6" s="224" t="s">
        <v>550</v>
      </c>
      <c r="XY6" s="224"/>
      <c r="XZ6" s="224"/>
      <c r="YA6" s="224"/>
      <c r="YB6" s="224" t="s">
        <v>550</v>
      </c>
      <c r="YC6" s="224"/>
      <c r="YD6" s="224"/>
      <c r="YE6" s="224"/>
    </row>
    <row r="7" spans="1:655" ht="40.049999999999997" customHeight="1" x14ac:dyDescent="0.3">
      <c r="A7" s="1"/>
      <c r="B7" s="195"/>
      <c r="C7" s="195"/>
      <c r="D7" s="232" t="s">
        <v>557</v>
      </c>
      <c r="E7" s="195"/>
      <c r="F7" s="195"/>
      <c r="G7" s="195"/>
      <c r="H7" s="232" t="s">
        <v>270</v>
      </c>
      <c r="I7" s="195"/>
      <c r="J7" s="195"/>
      <c r="K7" s="195"/>
      <c r="L7" s="232" t="s">
        <v>558</v>
      </c>
      <c r="M7" s="195"/>
      <c r="N7" s="195"/>
      <c r="O7" s="195"/>
      <c r="P7" s="232" t="s">
        <v>559</v>
      </c>
      <c r="Q7" s="195"/>
      <c r="R7" s="195"/>
      <c r="S7" s="195"/>
      <c r="T7" s="232" t="s">
        <v>560</v>
      </c>
      <c r="U7" s="195"/>
      <c r="V7" s="195"/>
      <c r="W7" s="195"/>
      <c r="X7" s="232" t="s">
        <v>561</v>
      </c>
      <c r="Y7" s="195"/>
      <c r="Z7" s="195"/>
      <c r="AA7" s="195"/>
      <c r="AB7" s="232" t="s">
        <v>562</v>
      </c>
      <c r="AC7" s="195"/>
      <c r="AD7" s="195"/>
      <c r="AE7" s="195"/>
      <c r="AF7" s="232" t="s">
        <v>563</v>
      </c>
      <c r="AG7" s="195"/>
      <c r="AH7" s="195"/>
      <c r="AI7" s="195"/>
      <c r="AJ7" s="232" t="s">
        <v>564</v>
      </c>
      <c r="AK7" s="195"/>
      <c r="AL7" s="195"/>
      <c r="AM7" s="195"/>
      <c r="AN7" s="232" t="s">
        <v>565</v>
      </c>
      <c r="AO7" s="195"/>
      <c r="AP7" s="195"/>
      <c r="AQ7" s="195"/>
      <c r="AR7" s="232" t="s">
        <v>566</v>
      </c>
      <c r="AS7" s="195"/>
      <c r="AT7" s="195"/>
      <c r="AU7" s="195"/>
      <c r="AV7" s="232" t="s">
        <v>567</v>
      </c>
      <c r="AW7" s="195"/>
      <c r="AX7" s="195"/>
      <c r="AY7" s="195"/>
      <c r="AZ7" s="232" t="s">
        <v>568</v>
      </c>
      <c r="BA7" s="195"/>
      <c r="BB7" s="195"/>
      <c r="BC7" s="195"/>
      <c r="BD7" s="232" t="s">
        <v>569</v>
      </c>
      <c r="BE7" s="195"/>
      <c r="BF7" s="195"/>
      <c r="BG7" s="195"/>
      <c r="BH7" s="232" t="s">
        <v>570</v>
      </c>
      <c r="BI7" s="195"/>
      <c r="BJ7" s="195"/>
      <c r="BK7" s="195"/>
      <c r="BL7" s="232" t="s">
        <v>571</v>
      </c>
      <c r="BM7" s="195"/>
      <c r="BN7" s="195"/>
      <c r="BO7" s="195"/>
      <c r="BP7" s="232" t="s">
        <v>572</v>
      </c>
      <c r="BQ7" s="195"/>
      <c r="BR7" s="195"/>
      <c r="BS7" s="195"/>
      <c r="BT7" s="232" t="s">
        <v>573</v>
      </c>
      <c r="BU7" s="195"/>
      <c r="BV7" s="195"/>
      <c r="BW7" s="195"/>
      <c r="BX7" s="232" t="s">
        <v>574</v>
      </c>
      <c r="BY7" s="195"/>
      <c r="BZ7" s="195"/>
      <c r="CA7" s="195"/>
      <c r="CB7" s="232" t="s">
        <v>575</v>
      </c>
      <c r="CC7" s="195"/>
      <c r="CD7" s="195"/>
      <c r="CE7" s="195"/>
      <c r="CF7" s="232" t="s">
        <v>576</v>
      </c>
      <c r="CG7" s="195"/>
      <c r="CH7" s="195"/>
      <c r="CI7" s="195"/>
      <c r="CJ7" s="232" t="s">
        <v>577</v>
      </c>
      <c r="CK7" s="195"/>
      <c r="CL7" s="195"/>
      <c r="CM7" s="195"/>
      <c r="CN7" s="232" t="s">
        <v>578</v>
      </c>
      <c r="CO7" s="195"/>
      <c r="CP7" s="195"/>
      <c r="CQ7" s="195"/>
      <c r="CR7" s="232" t="s">
        <v>579</v>
      </c>
      <c r="CS7" s="195"/>
      <c r="CT7" s="195"/>
      <c r="CU7" s="195"/>
      <c r="CV7" s="232" t="s">
        <v>259</v>
      </c>
      <c r="CW7" s="195"/>
      <c r="CX7" s="195"/>
      <c r="CY7" s="195"/>
      <c r="CZ7" s="232" t="s">
        <v>580</v>
      </c>
      <c r="DA7" s="195"/>
      <c r="DB7" s="195"/>
      <c r="DC7" s="195"/>
      <c r="DD7" s="232" t="s">
        <v>581</v>
      </c>
      <c r="DE7" s="195"/>
      <c r="DF7" s="195"/>
      <c r="DG7" s="195"/>
      <c r="DH7" s="232" t="s">
        <v>239</v>
      </c>
      <c r="DI7" s="195"/>
      <c r="DJ7" s="195"/>
      <c r="DK7" s="195"/>
      <c r="DL7" s="232" t="s">
        <v>244</v>
      </c>
      <c r="DM7" s="195"/>
      <c r="DN7" s="195"/>
      <c r="DO7" s="195"/>
      <c r="DP7" s="232" t="s">
        <v>582</v>
      </c>
      <c r="DQ7" s="195"/>
      <c r="DR7" s="195"/>
      <c r="DS7" s="195"/>
      <c r="DT7" s="232" t="s">
        <v>583</v>
      </c>
      <c r="DU7" s="195"/>
      <c r="DV7" s="195"/>
      <c r="DW7" s="195"/>
      <c r="DX7" s="232" t="s">
        <v>584</v>
      </c>
      <c r="DY7" s="195"/>
      <c r="DZ7" s="195"/>
      <c r="EA7" s="195"/>
      <c r="EB7" s="232" t="s">
        <v>585</v>
      </c>
      <c r="EC7" s="195"/>
      <c r="ED7" s="195"/>
      <c r="EE7" s="195"/>
      <c r="EF7" s="232" t="s">
        <v>586</v>
      </c>
      <c r="EG7" s="195"/>
      <c r="EH7" s="195"/>
      <c r="EI7" s="195"/>
      <c r="EJ7" s="232" t="s">
        <v>587</v>
      </c>
      <c r="EK7" s="195"/>
      <c r="EL7" s="195"/>
      <c r="EM7" s="195"/>
      <c r="EN7" s="232" t="s">
        <v>588</v>
      </c>
      <c r="EO7" s="195"/>
      <c r="EP7" s="195"/>
      <c r="EQ7" s="195"/>
      <c r="ER7" s="232" t="s">
        <v>589</v>
      </c>
      <c r="ES7" s="195"/>
      <c r="ET7" s="195"/>
      <c r="EU7" s="195"/>
      <c r="EV7" s="232" t="s">
        <v>590</v>
      </c>
      <c r="EW7" s="195"/>
      <c r="EX7" s="195"/>
      <c r="EY7" s="195"/>
      <c r="EZ7" s="232" t="s">
        <v>591</v>
      </c>
      <c r="FA7" s="195"/>
      <c r="FB7" s="195"/>
      <c r="FC7" s="195"/>
      <c r="FD7" s="232" t="s">
        <v>504</v>
      </c>
      <c r="FE7" s="195"/>
      <c r="FF7" s="195"/>
      <c r="FG7" s="195"/>
      <c r="FH7" s="232" t="s">
        <v>592</v>
      </c>
      <c r="FI7" s="195"/>
      <c r="FJ7" s="195"/>
      <c r="FK7" s="195"/>
      <c r="FL7" s="232" t="s">
        <v>593</v>
      </c>
      <c r="FM7" s="195"/>
      <c r="FN7" s="195"/>
      <c r="FO7" s="195"/>
      <c r="FP7" s="232" t="s">
        <v>594</v>
      </c>
      <c r="FQ7" s="195"/>
      <c r="FR7" s="195"/>
      <c r="FS7" s="195"/>
      <c r="FT7" s="232" t="s">
        <v>595</v>
      </c>
      <c r="FU7" s="195"/>
      <c r="FV7" s="195"/>
      <c r="FW7" s="195"/>
      <c r="FX7" s="232" t="s">
        <v>596</v>
      </c>
      <c r="FY7" s="195"/>
      <c r="FZ7" s="195"/>
      <c r="GA7" s="195"/>
      <c r="GB7" s="232" t="s">
        <v>597</v>
      </c>
      <c r="GC7" s="195"/>
      <c r="GD7" s="195"/>
      <c r="GE7" s="195"/>
      <c r="GF7" s="232" t="s">
        <v>598</v>
      </c>
      <c r="GG7" s="195"/>
      <c r="GH7" s="195"/>
      <c r="GI7" s="195"/>
      <c r="GJ7" s="232" t="s">
        <v>599</v>
      </c>
      <c r="GK7" s="195"/>
      <c r="GL7" s="195"/>
      <c r="GM7" s="195"/>
      <c r="GN7" s="232" t="s">
        <v>432</v>
      </c>
      <c r="GO7" s="195"/>
      <c r="GP7" s="195"/>
      <c r="GQ7" s="195"/>
      <c r="GR7" s="232" t="s">
        <v>600</v>
      </c>
      <c r="GS7" s="195"/>
      <c r="GT7" s="195"/>
      <c r="GU7" s="195"/>
      <c r="GV7" s="232" t="s">
        <v>601</v>
      </c>
      <c r="GW7" s="195"/>
      <c r="GX7" s="195"/>
      <c r="GY7" s="195"/>
      <c r="GZ7" s="232" t="s">
        <v>426</v>
      </c>
      <c r="HA7" s="195"/>
      <c r="HB7" s="195"/>
      <c r="HC7" s="195"/>
      <c r="HD7" s="232" t="s">
        <v>602</v>
      </c>
      <c r="HE7" s="195"/>
      <c r="HF7" s="195"/>
      <c r="HG7" s="195"/>
      <c r="HH7" s="232" t="s">
        <v>603</v>
      </c>
      <c r="HI7" s="195"/>
      <c r="HJ7" s="195"/>
      <c r="HK7" s="195"/>
      <c r="HL7" s="232" t="s">
        <v>604</v>
      </c>
      <c r="HM7" s="195"/>
      <c r="HN7" s="195"/>
      <c r="HO7" s="195"/>
      <c r="HP7" s="232" t="s">
        <v>423</v>
      </c>
      <c r="HQ7" s="195"/>
      <c r="HR7" s="195"/>
      <c r="HS7" s="195"/>
      <c r="HT7" s="232" t="s">
        <v>605</v>
      </c>
      <c r="HU7" s="195"/>
      <c r="HV7" s="195"/>
      <c r="HW7" s="195"/>
      <c r="HX7" s="232" t="s">
        <v>606</v>
      </c>
      <c r="HY7" s="195"/>
      <c r="HZ7" s="195"/>
      <c r="IA7" s="195"/>
      <c r="IB7" s="232" t="s">
        <v>274</v>
      </c>
      <c r="IC7" s="195"/>
      <c r="ID7" s="195"/>
      <c r="IE7" s="195"/>
      <c r="IF7" s="232" t="s">
        <v>607</v>
      </c>
      <c r="IG7" s="195"/>
      <c r="IH7" s="195"/>
      <c r="II7" s="195"/>
      <c r="IJ7" s="232" t="s">
        <v>608</v>
      </c>
      <c r="IK7" s="195"/>
      <c r="IL7" s="195"/>
      <c r="IM7" s="195"/>
      <c r="IN7" s="232" t="s">
        <v>609</v>
      </c>
      <c r="IO7" s="195"/>
      <c r="IP7" s="195"/>
      <c r="IQ7" s="195"/>
      <c r="IR7" s="232" t="s">
        <v>610</v>
      </c>
      <c r="IS7" s="195"/>
      <c r="IT7" s="195"/>
      <c r="IU7" s="195"/>
      <c r="IV7" s="232" t="s">
        <v>611</v>
      </c>
      <c r="IW7" s="195"/>
      <c r="IX7" s="195"/>
      <c r="IY7" s="195"/>
      <c r="IZ7" s="232" t="s">
        <v>612</v>
      </c>
      <c r="JA7" s="195"/>
      <c r="JB7" s="195"/>
      <c r="JC7" s="195"/>
      <c r="JD7" s="232" t="s">
        <v>295</v>
      </c>
      <c r="JE7" s="195"/>
      <c r="JF7" s="195"/>
      <c r="JG7" s="195"/>
      <c r="JH7" s="232" t="s">
        <v>613</v>
      </c>
      <c r="JI7" s="195"/>
      <c r="JJ7" s="195"/>
      <c r="JK7" s="195"/>
      <c r="JL7" s="232" t="s">
        <v>614</v>
      </c>
      <c r="JM7" s="195"/>
      <c r="JN7" s="195"/>
      <c r="JO7" s="195"/>
      <c r="JP7" s="232" t="s">
        <v>615</v>
      </c>
      <c r="JQ7" s="195"/>
      <c r="JR7" s="195"/>
      <c r="JS7" s="195"/>
      <c r="JT7" s="232" t="s">
        <v>616</v>
      </c>
      <c r="JU7" s="195"/>
      <c r="JV7" s="195"/>
      <c r="JW7" s="195"/>
      <c r="JX7" s="232" t="s">
        <v>617</v>
      </c>
      <c r="JY7" s="195"/>
      <c r="JZ7" s="195"/>
      <c r="KA7" s="195"/>
      <c r="KB7" s="232" t="s">
        <v>618</v>
      </c>
      <c r="KC7" s="195"/>
      <c r="KD7" s="195"/>
      <c r="KE7" s="195"/>
      <c r="KF7" s="232" t="s">
        <v>619</v>
      </c>
      <c r="KG7" s="195"/>
      <c r="KH7" s="195"/>
      <c r="KI7" s="195"/>
      <c r="KJ7" s="232" t="s">
        <v>620</v>
      </c>
      <c r="KK7" s="195"/>
      <c r="KL7" s="195"/>
      <c r="KM7" s="195"/>
      <c r="KN7" s="232" t="s">
        <v>621</v>
      </c>
      <c r="KO7" s="195"/>
      <c r="KP7" s="195"/>
      <c r="KQ7" s="195"/>
      <c r="KR7" s="232" t="s">
        <v>622</v>
      </c>
      <c r="KS7" s="195"/>
      <c r="KT7" s="195"/>
      <c r="KU7" s="195"/>
      <c r="KV7" s="232" t="s">
        <v>623</v>
      </c>
      <c r="KW7" s="195"/>
      <c r="KX7" s="195"/>
      <c r="KY7" s="195"/>
      <c r="KZ7" s="232" t="s">
        <v>624</v>
      </c>
      <c r="LA7" s="195"/>
      <c r="LB7" s="195"/>
      <c r="LC7" s="195"/>
      <c r="LD7" s="232" t="s">
        <v>625</v>
      </c>
      <c r="LE7" s="195"/>
      <c r="LF7" s="195"/>
      <c r="LG7" s="195"/>
      <c r="LH7" s="232" t="s">
        <v>333</v>
      </c>
      <c r="LI7" s="195"/>
      <c r="LJ7" s="195"/>
      <c r="LK7" s="195"/>
      <c r="LL7" s="232" t="s">
        <v>626</v>
      </c>
      <c r="LM7" s="195"/>
      <c r="LN7" s="195"/>
      <c r="LO7" s="195"/>
      <c r="LP7" s="232" t="s">
        <v>237</v>
      </c>
      <c r="LQ7" s="195"/>
      <c r="LR7" s="195"/>
      <c r="LS7" s="195"/>
      <c r="LT7" s="232" t="s">
        <v>627</v>
      </c>
      <c r="LU7" s="195"/>
      <c r="LV7" s="195"/>
      <c r="LW7" s="195"/>
      <c r="LX7" s="232" t="s">
        <v>628</v>
      </c>
      <c r="LY7" s="195"/>
      <c r="LZ7" s="195"/>
      <c r="MA7" s="195"/>
      <c r="MB7" s="232" t="s">
        <v>629</v>
      </c>
      <c r="MC7" s="195"/>
      <c r="MD7" s="195"/>
      <c r="ME7" s="195"/>
      <c r="MF7" s="232" t="s">
        <v>630</v>
      </c>
      <c r="MG7" s="195"/>
      <c r="MH7" s="195"/>
      <c r="MI7" s="195"/>
      <c r="MJ7" s="232" t="s">
        <v>631</v>
      </c>
      <c r="MK7" s="195"/>
      <c r="ML7" s="195"/>
      <c r="MM7" s="195"/>
      <c r="MN7" s="232" t="s">
        <v>632</v>
      </c>
      <c r="MO7" s="195"/>
      <c r="MP7" s="195"/>
      <c r="MQ7" s="195"/>
      <c r="MR7" s="232" t="s">
        <v>633</v>
      </c>
      <c r="MS7" s="195"/>
      <c r="MT7" s="195"/>
      <c r="MU7" s="195"/>
      <c r="MV7" s="232" t="s">
        <v>634</v>
      </c>
      <c r="MW7" s="195"/>
      <c r="MX7" s="195"/>
      <c r="MY7" s="195"/>
      <c r="MZ7" s="232" t="s">
        <v>635</v>
      </c>
      <c r="NA7" s="195"/>
      <c r="NB7" s="195"/>
      <c r="NC7" s="195"/>
      <c r="ND7" s="232" t="s">
        <v>636</v>
      </c>
      <c r="NE7" s="195"/>
      <c r="NF7" s="195"/>
      <c r="NG7" s="195"/>
      <c r="NH7" s="232" t="s">
        <v>637</v>
      </c>
      <c r="NI7" s="195"/>
      <c r="NJ7" s="195"/>
      <c r="NK7" s="195"/>
      <c r="NL7" s="232" t="s">
        <v>638</v>
      </c>
      <c r="NM7" s="195"/>
      <c r="NN7" s="195"/>
      <c r="NO7" s="195"/>
      <c r="NP7" s="232" t="s">
        <v>639</v>
      </c>
      <c r="NQ7" s="195"/>
      <c r="NR7" s="195"/>
      <c r="NS7" s="195"/>
      <c r="NT7" s="232" t="s">
        <v>640</v>
      </c>
      <c r="NU7" s="195"/>
      <c r="NV7" s="195"/>
      <c r="NW7" s="195"/>
      <c r="NX7" s="232" t="s">
        <v>641</v>
      </c>
      <c r="NY7" s="195"/>
      <c r="NZ7" s="195"/>
      <c r="OA7" s="195"/>
      <c r="OB7" s="232" t="s">
        <v>642</v>
      </c>
      <c r="OC7" s="195"/>
      <c r="OD7" s="195"/>
      <c r="OE7" s="195"/>
      <c r="OF7" s="232" t="s">
        <v>643</v>
      </c>
      <c r="OG7" s="195"/>
      <c r="OH7" s="195"/>
      <c r="OI7" s="195"/>
      <c r="OJ7" s="232" t="s">
        <v>644</v>
      </c>
      <c r="OK7" s="195"/>
      <c r="OL7" s="195"/>
      <c r="OM7" s="195"/>
      <c r="ON7" s="232" t="s">
        <v>645</v>
      </c>
      <c r="OO7" s="195"/>
      <c r="OP7" s="195"/>
      <c r="OQ7" s="195"/>
      <c r="OR7" s="232" t="s">
        <v>646</v>
      </c>
      <c r="OS7" s="195"/>
      <c r="OT7" s="195"/>
      <c r="OU7" s="195"/>
      <c r="OV7" s="232" t="s">
        <v>647</v>
      </c>
      <c r="OW7" s="195"/>
      <c r="OX7" s="195"/>
      <c r="OY7" s="195"/>
      <c r="OZ7" s="232" t="s">
        <v>648</v>
      </c>
      <c r="PA7" s="195"/>
      <c r="PB7" s="195"/>
      <c r="PC7" s="195"/>
      <c r="PD7" s="232" t="s">
        <v>649</v>
      </c>
      <c r="PE7" s="195"/>
      <c r="PF7" s="195"/>
      <c r="PG7" s="195"/>
      <c r="PH7" s="232" t="s">
        <v>650</v>
      </c>
      <c r="PI7" s="195"/>
      <c r="PJ7" s="195"/>
      <c r="PK7" s="195"/>
      <c r="PL7" s="232" t="s">
        <v>651</v>
      </c>
      <c r="PM7" s="195"/>
      <c r="PN7" s="195"/>
      <c r="PO7" s="195"/>
      <c r="PP7" s="232" t="s">
        <v>652</v>
      </c>
      <c r="PQ7" s="195"/>
      <c r="PR7" s="195"/>
      <c r="PS7" s="195"/>
      <c r="PT7" s="232" t="s">
        <v>653</v>
      </c>
      <c r="PU7" s="195"/>
      <c r="PV7" s="195"/>
      <c r="PW7" s="195"/>
      <c r="PX7" s="232" t="s">
        <v>654</v>
      </c>
      <c r="PY7" s="195"/>
      <c r="PZ7" s="195"/>
      <c r="QA7" s="195"/>
      <c r="QB7" s="232" t="s">
        <v>655</v>
      </c>
      <c r="QC7" s="195"/>
      <c r="QD7" s="195"/>
      <c r="QE7" s="195"/>
      <c r="QF7" s="232" t="s">
        <v>656</v>
      </c>
      <c r="QG7" s="195"/>
      <c r="QH7" s="195"/>
      <c r="QI7" s="195"/>
      <c r="QJ7" s="232" t="s">
        <v>657</v>
      </c>
      <c r="QK7" s="195"/>
      <c r="QL7" s="195"/>
      <c r="QM7" s="195"/>
      <c r="QN7" s="232" t="s">
        <v>658</v>
      </c>
      <c r="QO7" s="195"/>
      <c r="QP7" s="195"/>
      <c r="QQ7" s="195"/>
      <c r="QR7" s="232" t="s">
        <v>659</v>
      </c>
      <c r="QS7" s="195"/>
      <c r="QT7" s="195"/>
      <c r="QU7" s="195"/>
      <c r="QV7" s="232" t="s">
        <v>660</v>
      </c>
      <c r="QW7" s="195"/>
      <c r="QX7" s="195"/>
      <c r="QY7" s="195"/>
      <c r="QZ7" s="232" t="s">
        <v>661</v>
      </c>
      <c r="RA7" s="195"/>
      <c r="RB7" s="195"/>
      <c r="RC7" s="195"/>
      <c r="RD7" s="232" t="s">
        <v>349</v>
      </c>
      <c r="RE7" s="195"/>
      <c r="RF7" s="195"/>
      <c r="RG7" s="195"/>
      <c r="RH7" s="232" t="s">
        <v>662</v>
      </c>
      <c r="RI7" s="195"/>
      <c r="RJ7" s="195"/>
      <c r="RK7" s="195"/>
      <c r="RL7" s="232" t="s">
        <v>663</v>
      </c>
      <c r="RM7" s="195"/>
      <c r="RN7" s="195"/>
      <c r="RO7" s="195"/>
      <c r="RP7" s="232" t="s">
        <v>664</v>
      </c>
      <c r="RQ7" s="195"/>
      <c r="RR7" s="195"/>
      <c r="RS7" s="195"/>
      <c r="RT7" s="232" t="s">
        <v>665</v>
      </c>
      <c r="RU7" s="195"/>
      <c r="RV7" s="195"/>
      <c r="RW7" s="195"/>
      <c r="RX7" s="232" t="s">
        <v>666</v>
      </c>
      <c r="RY7" s="195"/>
      <c r="RZ7" s="195"/>
      <c r="SA7" s="195"/>
      <c r="SB7" s="232" t="s">
        <v>667</v>
      </c>
      <c r="SC7" s="195"/>
      <c r="SD7" s="195"/>
      <c r="SE7" s="195"/>
      <c r="SF7" s="232" t="s">
        <v>668</v>
      </c>
      <c r="SG7" s="195"/>
      <c r="SH7" s="195"/>
      <c r="SI7" s="195"/>
      <c r="SJ7" s="232" t="s">
        <v>669</v>
      </c>
      <c r="SK7" s="195"/>
      <c r="SL7" s="195"/>
      <c r="SM7" s="195"/>
      <c r="SN7" s="232" t="s">
        <v>670</v>
      </c>
      <c r="SO7" s="195"/>
      <c r="SP7" s="195"/>
      <c r="SQ7" s="195"/>
      <c r="SR7" s="232" t="s">
        <v>671</v>
      </c>
      <c r="SS7" s="195"/>
      <c r="ST7" s="195"/>
      <c r="SU7" s="195"/>
      <c r="SV7" s="232" t="s">
        <v>672</v>
      </c>
      <c r="SW7" s="195"/>
      <c r="SX7" s="195"/>
      <c r="SY7" s="195"/>
      <c r="SZ7" s="232" t="s">
        <v>673</v>
      </c>
      <c r="TA7" s="195"/>
      <c r="TB7" s="195"/>
      <c r="TC7" s="195"/>
      <c r="TD7" s="232" t="s">
        <v>674</v>
      </c>
      <c r="TE7" s="195"/>
      <c r="TF7" s="195"/>
      <c r="TG7" s="195"/>
      <c r="TH7" s="232" t="s">
        <v>675</v>
      </c>
      <c r="TI7" s="195"/>
      <c r="TJ7" s="195"/>
      <c r="TK7" s="195"/>
      <c r="TL7" s="232" t="s">
        <v>676</v>
      </c>
      <c r="TM7" s="195"/>
      <c r="TN7" s="195"/>
      <c r="TO7" s="195"/>
      <c r="TP7" s="232" t="s">
        <v>677</v>
      </c>
      <c r="TQ7" s="195"/>
      <c r="TR7" s="195"/>
      <c r="TS7" s="195"/>
      <c r="TT7" s="232" t="s">
        <v>678</v>
      </c>
      <c r="TU7" s="195"/>
      <c r="TV7" s="195"/>
      <c r="TW7" s="195"/>
      <c r="TX7" s="232" t="s">
        <v>679</v>
      </c>
      <c r="TY7" s="195"/>
      <c r="TZ7" s="195"/>
      <c r="UA7" s="195"/>
      <c r="UB7" s="232" t="s">
        <v>680</v>
      </c>
      <c r="UC7" s="195"/>
      <c r="UD7" s="195"/>
      <c r="UE7" s="195"/>
      <c r="UF7" s="232" t="s">
        <v>681</v>
      </c>
      <c r="UG7" s="195"/>
      <c r="UH7" s="195"/>
      <c r="UI7" s="195"/>
      <c r="UJ7" s="232" t="s">
        <v>682</v>
      </c>
      <c r="UK7" s="195"/>
      <c r="UL7" s="195"/>
      <c r="UM7" s="195"/>
      <c r="UN7" s="232" t="s">
        <v>683</v>
      </c>
      <c r="UO7" s="195"/>
      <c r="UP7" s="195"/>
      <c r="UQ7" s="195"/>
      <c r="UR7" s="232" t="s">
        <v>684</v>
      </c>
      <c r="US7" s="195"/>
      <c r="UT7" s="195"/>
      <c r="UU7" s="195"/>
      <c r="UV7" s="232" t="s">
        <v>685</v>
      </c>
      <c r="UW7" s="195"/>
      <c r="UX7" s="195"/>
      <c r="UY7" s="195"/>
      <c r="UZ7" s="232" t="s">
        <v>686</v>
      </c>
      <c r="VA7" s="195"/>
      <c r="VB7" s="195"/>
      <c r="VC7" s="195"/>
      <c r="VD7" s="232" t="s">
        <v>687</v>
      </c>
      <c r="VE7" s="195"/>
      <c r="VF7" s="195"/>
      <c r="VG7" s="195"/>
      <c r="VH7" s="232" t="s">
        <v>688</v>
      </c>
      <c r="VI7" s="195"/>
      <c r="VJ7" s="195"/>
      <c r="VK7" s="195"/>
      <c r="VL7" s="232" t="s">
        <v>689</v>
      </c>
      <c r="VM7" s="195"/>
      <c r="VN7" s="195"/>
      <c r="VO7" s="195"/>
      <c r="VP7" s="232" t="s">
        <v>690</v>
      </c>
      <c r="VQ7" s="195"/>
      <c r="VR7" s="195"/>
      <c r="VS7" s="195"/>
      <c r="VT7" s="232" t="s">
        <v>691</v>
      </c>
      <c r="VU7" s="195"/>
      <c r="VV7" s="195"/>
      <c r="VW7" s="195"/>
      <c r="VX7" s="232" t="s">
        <v>692</v>
      </c>
      <c r="VY7" s="195"/>
      <c r="VZ7" s="195"/>
      <c r="WA7" s="195"/>
      <c r="WB7" s="232" t="s">
        <v>693</v>
      </c>
      <c r="WC7" s="195"/>
      <c r="WD7" s="195"/>
      <c r="WE7" s="195"/>
      <c r="WF7" s="232" t="s">
        <v>694</v>
      </c>
      <c r="WG7" s="195"/>
      <c r="WH7" s="195"/>
      <c r="WI7" s="195"/>
      <c r="WJ7" s="232" t="s">
        <v>695</v>
      </c>
      <c r="WK7" s="195"/>
      <c r="WL7" s="195"/>
      <c r="WM7" s="195"/>
      <c r="WN7" s="232" t="s">
        <v>696</v>
      </c>
      <c r="WO7" s="195"/>
      <c r="WP7" s="195"/>
      <c r="WQ7" s="195"/>
      <c r="WR7" s="232" t="s">
        <v>697</v>
      </c>
      <c r="WS7" s="195"/>
      <c r="WT7" s="195"/>
      <c r="WU7" s="195"/>
      <c r="WV7" s="232" t="s">
        <v>698</v>
      </c>
      <c r="WW7" s="195"/>
      <c r="WX7" s="195"/>
      <c r="WY7" s="195"/>
      <c r="WZ7" s="232" t="s">
        <v>699</v>
      </c>
      <c r="XA7" s="195"/>
      <c r="XB7" s="195"/>
      <c r="XC7" s="195"/>
      <c r="XD7" s="232" t="s">
        <v>700</v>
      </c>
      <c r="XE7" s="195"/>
      <c r="XF7" s="195"/>
      <c r="XG7" s="195"/>
      <c r="XH7" s="232" t="s">
        <v>701</v>
      </c>
      <c r="XI7" s="195"/>
      <c r="XJ7" s="195"/>
      <c r="XK7" s="195"/>
      <c r="XL7" s="232" t="s">
        <v>702</v>
      </c>
      <c r="XM7" s="195"/>
      <c r="XN7" s="195"/>
      <c r="XO7" s="195"/>
      <c r="XP7" s="232" t="s">
        <v>703</v>
      </c>
      <c r="XQ7" s="195"/>
      <c r="XR7" s="195"/>
      <c r="XS7" s="195"/>
      <c r="XT7" s="232" t="s">
        <v>704</v>
      </c>
      <c r="XU7" s="195"/>
      <c r="XV7" s="195"/>
      <c r="XW7" s="195"/>
      <c r="XX7" s="232" t="s">
        <v>705</v>
      </c>
      <c r="XY7" s="195"/>
      <c r="XZ7" s="195"/>
      <c r="YA7" s="195"/>
      <c r="YB7" s="232" t="s">
        <v>706</v>
      </c>
      <c r="YC7" s="195"/>
      <c r="YD7" s="195"/>
      <c r="YE7" s="195"/>
    </row>
    <row r="8" spans="1:655" ht="19.95" customHeight="1" x14ac:dyDescent="0.3">
      <c r="A8" s="1"/>
      <c r="B8" s="195"/>
      <c r="C8" s="195"/>
      <c r="D8" s="9" t="s">
        <v>2700</v>
      </c>
      <c r="E8" s="9" t="s">
        <v>2701</v>
      </c>
      <c r="F8" s="9" t="s">
        <v>2702</v>
      </c>
      <c r="G8" s="9" t="s">
        <v>2703</v>
      </c>
      <c r="H8" s="9" t="s">
        <v>2700</v>
      </c>
      <c r="I8" s="9" t="s">
        <v>2701</v>
      </c>
      <c r="J8" s="9" t="s">
        <v>2702</v>
      </c>
      <c r="K8" s="9" t="s">
        <v>2703</v>
      </c>
      <c r="L8" s="9" t="s">
        <v>2700</v>
      </c>
      <c r="M8" s="9" t="s">
        <v>2701</v>
      </c>
      <c r="N8" s="9" t="s">
        <v>2702</v>
      </c>
      <c r="O8" s="9" t="s">
        <v>2703</v>
      </c>
      <c r="P8" s="9" t="s">
        <v>2700</v>
      </c>
      <c r="Q8" s="9" t="s">
        <v>2701</v>
      </c>
      <c r="R8" s="9" t="s">
        <v>2702</v>
      </c>
      <c r="S8" s="9" t="s">
        <v>2703</v>
      </c>
      <c r="T8" s="9" t="s">
        <v>2700</v>
      </c>
      <c r="U8" s="9" t="s">
        <v>2701</v>
      </c>
      <c r="V8" s="9" t="s">
        <v>2702</v>
      </c>
      <c r="W8" s="9" t="s">
        <v>2703</v>
      </c>
      <c r="X8" s="9" t="s">
        <v>2700</v>
      </c>
      <c r="Y8" s="9" t="s">
        <v>2701</v>
      </c>
      <c r="Z8" s="9" t="s">
        <v>2702</v>
      </c>
      <c r="AA8" s="9" t="s">
        <v>2703</v>
      </c>
      <c r="AB8" s="9" t="s">
        <v>2700</v>
      </c>
      <c r="AC8" s="9" t="s">
        <v>2701</v>
      </c>
      <c r="AD8" s="9" t="s">
        <v>2702</v>
      </c>
      <c r="AE8" s="9" t="s">
        <v>2703</v>
      </c>
      <c r="AF8" s="9" t="s">
        <v>2700</v>
      </c>
      <c r="AG8" s="9" t="s">
        <v>2701</v>
      </c>
      <c r="AH8" s="9" t="s">
        <v>2702</v>
      </c>
      <c r="AI8" s="9" t="s">
        <v>2703</v>
      </c>
      <c r="AJ8" s="9" t="s">
        <v>2700</v>
      </c>
      <c r="AK8" s="9" t="s">
        <v>2701</v>
      </c>
      <c r="AL8" s="9" t="s">
        <v>2702</v>
      </c>
      <c r="AM8" s="9" t="s">
        <v>2703</v>
      </c>
      <c r="AN8" s="9" t="s">
        <v>2700</v>
      </c>
      <c r="AO8" s="9" t="s">
        <v>2701</v>
      </c>
      <c r="AP8" s="9" t="s">
        <v>2702</v>
      </c>
      <c r="AQ8" s="9" t="s">
        <v>2703</v>
      </c>
      <c r="AR8" s="9" t="s">
        <v>2700</v>
      </c>
      <c r="AS8" s="9" t="s">
        <v>2701</v>
      </c>
      <c r="AT8" s="9" t="s">
        <v>2702</v>
      </c>
      <c r="AU8" s="9" t="s">
        <v>2703</v>
      </c>
      <c r="AV8" s="9" t="s">
        <v>2700</v>
      </c>
      <c r="AW8" s="9" t="s">
        <v>2701</v>
      </c>
      <c r="AX8" s="9" t="s">
        <v>2702</v>
      </c>
      <c r="AY8" s="9" t="s">
        <v>2703</v>
      </c>
      <c r="AZ8" s="9" t="s">
        <v>2700</v>
      </c>
      <c r="BA8" s="9" t="s">
        <v>2701</v>
      </c>
      <c r="BB8" s="9" t="s">
        <v>2702</v>
      </c>
      <c r="BC8" s="9" t="s">
        <v>2703</v>
      </c>
      <c r="BD8" s="9" t="s">
        <v>2700</v>
      </c>
      <c r="BE8" s="9" t="s">
        <v>2701</v>
      </c>
      <c r="BF8" s="9" t="s">
        <v>2702</v>
      </c>
      <c r="BG8" s="9" t="s">
        <v>2703</v>
      </c>
      <c r="BH8" s="9" t="s">
        <v>2700</v>
      </c>
      <c r="BI8" s="9" t="s">
        <v>2701</v>
      </c>
      <c r="BJ8" s="9" t="s">
        <v>2702</v>
      </c>
      <c r="BK8" s="9" t="s">
        <v>2703</v>
      </c>
      <c r="BL8" s="9" t="s">
        <v>2700</v>
      </c>
      <c r="BM8" s="9" t="s">
        <v>2701</v>
      </c>
      <c r="BN8" s="9" t="s">
        <v>2702</v>
      </c>
      <c r="BO8" s="9" t="s">
        <v>2703</v>
      </c>
      <c r="BP8" s="9" t="s">
        <v>2700</v>
      </c>
      <c r="BQ8" s="9" t="s">
        <v>2701</v>
      </c>
      <c r="BR8" s="9" t="s">
        <v>2702</v>
      </c>
      <c r="BS8" s="9" t="s">
        <v>2703</v>
      </c>
      <c r="BT8" s="9" t="s">
        <v>2700</v>
      </c>
      <c r="BU8" s="9" t="s">
        <v>2701</v>
      </c>
      <c r="BV8" s="9" t="s">
        <v>2702</v>
      </c>
      <c r="BW8" s="9" t="s">
        <v>2703</v>
      </c>
      <c r="BX8" s="9" t="s">
        <v>2700</v>
      </c>
      <c r="BY8" s="9" t="s">
        <v>2701</v>
      </c>
      <c r="BZ8" s="9" t="s">
        <v>2702</v>
      </c>
      <c r="CA8" s="9" t="s">
        <v>2703</v>
      </c>
      <c r="CB8" s="9" t="s">
        <v>2700</v>
      </c>
      <c r="CC8" s="9" t="s">
        <v>2701</v>
      </c>
      <c r="CD8" s="9" t="s">
        <v>2702</v>
      </c>
      <c r="CE8" s="9" t="s">
        <v>2703</v>
      </c>
      <c r="CF8" s="9" t="s">
        <v>2700</v>
      </c>
      <c r="CG8" s="9" t="s">
        <v>2701</v>
      </c>
      <c r="CH8" s="9" t="s">
        <v>2702</v>
      </c>
      <c r="CI8" s="9" t="s">
        <v>2703</v>
      </c>
      <c r="CJ8" s="9" t="s">
        <v>2700</v>
      </c>
      <c r="CK8" s="9" t="s">
        <v>2701</v>
      </c>
      <c r="CL8" s="9" t="s">
        <v>2702</v>
      </c>
      <c r="CM8" s="9" t="s">
        <v>2703</v>
      </c>
      <c r="CN8" s="9" t="s">
        <v>2700</v>
      </c>
      <c r="CO8" s="9" t="s">
        <v>2701</v>
      </c>
      <c r="CP8" s="9" t="s">
        <v>2702</v>
      </c>
      <c r="CQ8" s="9" t="s">
        <v>2703</v>
      </c>
      <c r="CR8" s="9" t="s">
        <v>2700</v>
      </c>
      <c r="CS8" s="9" t="s">
        <v>2701</v>
      </c>
      <c r="CT8" s="9" t="s">
        <v>2702</v>
      </c>
      <c r="CU8" s="9" t="s">
        <v>2703</v>
      </c>
      <c r="CV8" s="9" t="s">
        <v>2700</v>
      </c>
      <c r="CW8" s="9" t="s">
        <v>2701</v>
      </c>
      <c r="CX8" s="9" t="s">
        <v>2702</v>
      </c>
      <c r="CY8" s="9" t="s">
        <v>2703</v>
      </c>
      <c r="CZ8" s="9" t="s">
        <v>2700</v>
      </c>
      <c r="DA8" s="9" t="s">
        <v>2701</v>
      </c>
      <c r="DB8" s="9" t="s">
        <v>2702</v>
      </c>
      <c r="DC8" s="9" t="s">
        <v>2703</v>
      </c>
      <c r="DD8" s="9" t="s">
        <v>2700</v>
      </c>
      <c r="DE8" s="9" t="s">
        <v>2701</v>
      </c>
      <c r="DF8" s="9" t="s">
        <v>2702</v>
      </c>
      <c r="DG8" s="9" t="s">
        <v>2703</v>
      </c>
      <c r="DH8" s="9" t="s">
        <v>2700</v>
      </c>
      <c r="DI8" s="9" t="s">
        <v>2701</v>
      </c>
      <c r="DJ8" s="9" t="s">
        <v>2702</v>
      </c>
      <c r="DK8" s="9" t="s">
        <v>2703</v>
      </c>
      <c r="DL8" s="9" t="s">
        <v>2700</v>
      </c>
      <c r="DM8" s="9" t="s">
        <v>2701</v>
      </c>
      <c r="DN8" s="9" t="s">
        <v>2702</v>
      </c>
      <c r="DO8" s="9" t="s">
        <v>2703</v>
      </c>
      <c r="DP8" s="9" t="s">
        <v>2700</v>
      </c>
      <c r="DQ8" s="9" t="s">
        <v>2701</v>
      </c>
      <c r="DR8" s="9" t="s">
        <v>2702</v>
      </c>
      <c r="DS8" s="9" t="s">
        <v>2703</v>
      </c>
      <c r="DT8" s="9" t="s">
        <v>2700</v>
      </c>
      <c r="DU8" s="9" t="s">
        <v>2701</v>
      </c>
      <c r="DV8" s="9" t="s">
        <v>2702</v>
      </c>
      <c r="DW8" s="9" t="s">
        <v>2703</v>
      </c>
      <c r="DX8" s="9" t="s">
        <v>2700</v>
      </c>
      <c r="DY8" s="9" t="s">
        <v>2701</v>
      </c>
      <c r="DZ8" s="9" t="s">
        <v>2702</v>
      </c>
      <c r="EA8" s="9" t="s">
        <v>2703</v>
      </c>
      <c r="EB8" s="9" t="s">
        <v>2700</v>
      </c>
      <c r="EC8" s="9" t="s">
        <v>2701</v>
      </c>
      <c r="ED8" s="9" t="s">
        <v>2702</v>
      </c>
      <c r="EE8" s="9" t="s">
        <v>2703</v>
      </c>
      <c r="EF8" s="9" t="s">
        <v>2700</v>
      </c>
      <c r="EG8" s="9" t="s">
        <v>2701</v>
      </c>
      <c r="EH8" s="9" t="s">
        <v>2702</v>
      </c>
      <c r="EI8" s="9" t="s">
        <v>2703</v>
      </c>
      <c r="EJ8" s="9" t="s">
        <v>2700</v>
      </c>
      <c r="EK8" s="9" t="s">
        <v>2701</v>
      </c>
      <c r="EL8" s="9" t="s">
        <v>2702</v>
      </c>
      <c r="EM8" s="9" t="s">
        <v>2703</v>
      </c>
      <c r="EN8" s="9" t="s">
        <v>2700</v>
      </c>
      <c r="EO8" s="9" t="s">
        <v>2701</v>
      </c>
      <c r="EP8" s="9" t="s">
        <v>2702</v>
      </c>
      <c r="EQ8" s="9" t="s">
        <v>2703</v>
      </c>
      <c r="ER8" s="9" t="s">
        <v>2700</v>
      </c>
      <c r="ES8" s="9" t="s">
        <v>2701</v>
      </c>
      <c r="ET8" s="9" t="s">
        <v>2702</v>
      </c>
      <c r="EU8" s="9" t="s">
        <v>2703</v>
      </c>
      <c r="EV8" s="9" t="s">
        <v>2700</v>
      </c>
      <c r="EW8" s="9" t="s">
        <v>2701</v>
      </c>
      <c r="EX8" s="9" t="s">
        <v>2702</v>
      </c>
      <c r="EY8" s="9" t="s">
        <v>2703</v>
      </c>
      <c r="EZ8" s="9" t="s">
        <v>2700</v>
      </c>
      <c r="FA8" s="9" t="s">
        <v>2701</v>
      </c>
      <c r="FB8" s="9" t="s">
        <v>2702</v>
      </c>
      <c r="FC8" s="9" t="s">
        <v>2703</v>
      </c>
      <c r="FD8" s="9" t="s">
        <v>2700</v>
      </c>
      <c r="FE8" s="9" t="s">
        <v>2701</v>
      </c>
      <c r="FF8" s="9" t="s">
        <v>2702</v>
      </c>
      <c r="FG8" s="9" t="s">
        <v>2703</v>
      </c>
      <c r="FH8" s="9" t="s">
        <v>2700</v>
      </c>
      <c r="FI8" s="9" t="s">
        <v>2701</v>
      </c>
      <c r="FJ8" s="9" t="s">
        <v>2702</v>
      </c>
      <c r="FK8" s="9" t="s">
        <v>2703</v>
      </c>
      <c r="FL8" s="9" t="s">
        <v>2700</v>
      </c>
      <c r="FM8" s="9" t="s">
        <v>2701</v>
      </c>
      <c r="FN8" s="9" t="s">
        <v>2702</v>
      </c>
      <c r="FO8" s="9" t="s">
        <v>2703</v>
      </c>
      <c r="FP8" s="9" t="s">
        <v>2700</v>
      </c>
      <c r="FQ8" s="9" t="s">
        <v>2701</v>
      </c>
      <c r="FR8" s="9" t="s">
        <v>2702</v>
      </c>
      <c r="FS8" s="9" t="s">
        <v>2703</v>
      </c>
      <c r="FT8" s="9" t="s">
        <v>2700</v>
      </c>
      <c r="FU8" s="9" t="s">
        <v>2701</v>
      </c>
      <c r="FV8" s="9" t="s">
        <v>2702</v>
      </c>
      <c r="FW8" s="9" t="s">
        <v>2703</v>
      </c>
      <c r="FX8" s="9" t="s">
        <v>2700</v>
      </c>
      <c r="FY8" s="9" t="s">
        <v>2701</v>
      </c>
      <c r="FZ8" s="9" t="s">
        <v>2702</v>
      </c>
      <c r="GA8" s="9" t="s">
        <v>2703</v>
      </c>
      <c r="GB8" s="9" t="s">
        <v>2700</v>
      </c>
      <c r="GC8" s="9" t="s">
        <v>2701</v>
      </c>
      <c r="GD8" s="9" t="s">
        <v>2702</v>
      </c>
      <c r="GE8" s="9" t="s">
        <v>2703</v>
      </c>
      <c r="GF8" s="9" t="s">
        <v>2700</v>
      </c>
      <c r="GG8" s="9" t="s">
        <v>2701</v>
      </c>
      <c r="GH8" s="9" t="s">
        <v>2702</v>
      </c>
      <c r="GI8" s="9" t="s">
        <v>2703</v>
      </c>
      <c r="GJ8" s="9" t="s">
        <v>2700</v>
      </c>
      <c r="GK8" s="9" t="s">
        <v>2701</v>
      </c>
      <c r="GL8" s="9" t="s">
        <v>2702</v>
      </c>
      <c r="GM8" s="9" t="s">
        <v>2703</v>
      </c>
      <c r="GN8" s="9" t="s">
        <v>2700</v>
      </c>
      <c r="GO8" s="9" t="s">
        <v>2701</v>
      </c>
      <c r="GP8" s="9" t="s">
        <v>2702</v>
      </c>
      <c r="GQ8" s="9" t="s">
        <v>2703</v>
      </c>
      <c r="GR8" s="9" t="s">
        <v>2700</v>
      </c>
      <c r="GS8" s="9" t="s">
        <v>2701</v>
      </c>
      <c r="GT8" s="9" t="s">
        <v>2702</v>
      </c>
      <c r="GU8" s="9" t="s">
        <v>2703</v>
      </c>
      <c r="GV8" s="9" t="s">
        <v>2700</v>
      </c>
      <c r="GW8" s="9" t="s">
        <v>2701</v>
      </c>
      <c r="GX8" s="9" t="s">
        <v>2702</v>
      </c>
      <c r="GY8" s="9" t="s">
        <v>2703</v>
      </c>
      <c r="GZ8" s="9" t="s">
        <v>2700</v>
      </c>
      <c r="HA8" s="9" t="s">
        <v>2701</v>
      </c>
      <c r="HB8" s="9" t="s">
        <v>2702</v>
      </c>
      <c r="HC8" s="9" t="s">
        <v>2703</v>
      </c>
      <c r="HD8" s="9" t="s">
        <v>2700</v>
      </c>
      <c r="HE8" s="9" t="s">
        <v>2701</v>
      </c>
      <c r="HF8" s="9" t="s">
        <v>2702</v>
      </c>
      <c r="HG8" s="9" t="s">
        <v>2703</v>
      </c>
      <c r="HH8" s="9" t="s">
        <v>2700</v>
      </c>
      <c r="HI8" s="9" t="s">
        <v>2701</v>
      </c>
      <c r="HJ8" s="9" t="s">
        <v>2702</v>
      </c>
      <c r="HK8" s="9" t="s">
        <v>2703</v>
      </c>
      <c r="HL8" s="9" t="s">
        <v>2700</v>
      </c>
      <c r="HM8" s="9" t="s">
        <v>2701</v>
      </c>
      <c r="HN8" s="9" t="s">
        <v>2702</v>
      </c>
      <c r="HO8" s="9" t="s">
        <v>2703</v>
      </c>
      <c r="HP8" s="9" t="s">
        <v>2700</v>
      </c>
      <c r="HQ8" s="9" t="s">
        <v>2701</v>
      </c>
      <c r="HR8" s="9" t="s">
        <v>2702</v>
      </c>
      <c r="HS8" s="9" t="s">
        <v>2703</v>
      </c>
      <c r="HT8" s="9" t="s">
        <v>2700</v>
      </c>
      <c r="HU8" s="9" t="s">
        <v>2701</v>
      </c>
      <c r="HV8" s="9" t="s">
        <v>2702</v>
      </c>
      <c r="HW8" s="9" t="s">
        <v>2703</v>
      </c>
      <c r="HX8" s="9" t="s">
        <v>2700</v>
      </c>
      <c r="HY8" s="9" t="s">
        <v>2701</v>
      </c>
      <c r="HZ8" s="9" t="s">
        <v>2702</v>
      </c>
      <c r="IA8" s="9" t="s">
        <v>2703</v>
      </c>
      <c r="IB8" s="9" t="s">
        <v>2700</v>
      </c>
      <c r="IC8" s="9" t="s">
        <v>2701</v>
      </c>
      <c r="ID8" s="9" t="s">
        <v>2702</v>
      </c>
      <c r="IE8" s="9" t="s">
        <v>2703</v>
      </c>
      <c r="IF8" s="9" t="s">
        <v>2700</v>
      </c>
      <c r="IG8" s="9" t="s">
        <v>2701</v>
      </c>
      <c r="IH8" s="9" t="s">
        <v>2702</v>
      </c>
      <c r="II8" s="9" t="s">
        <v>2703</v>
      </c>
      <c r="IJ8" s="9" t="s">
        <v>2700</v>
      </c>
      <c r="IK8" s="9" t="s">
        <v>2701</v>
      </c>
      <c r="IL8" s="9" t="s">
        <v>2702</v>
      </c>
      <c r="IM8" s="9" t="s">
        <v>2703</v>
      </c>
      <c r="IN8" s="9" t="s">
        <v>2700</v>
      </c>
      <c r="IO8" s="9" t="s">
        <v>2701</v>
      </c>
      <c r="IP8" s="9" t="s">
        <v>2702</v>
      </c>
      <c r="IQ8" s="9" t="s">
        <v>2703</v>
      </c>
      <c r="IR8" s="9" t="s">
        <v>2700</v>
      </c>
      <c r="IS8" s="9" t="s">
        <v>2701</v>
      </c>
      <c r="IT8" s="9" t="s">
        <v>2702</v>
      </c>
      <c r="IU8" s="9" t="s">
        <v>2703</v>
      </c>
      <c r="IV8" s="9" t="s">
        <v>2700</v>
      </c>
      <c r="IW8" s="9" t="s">
        <v>2701</v>
      </c>
      <c r="IX8" s="9" t="s">
        <v>2702</v>
      </c>
      <c r="IY8" s="9" t="s">
        <v>2703</v>
      </c>
      <c r="IZ8" s="9" t="s">
        <v>2700</v>
      </c>
      <c r="JA8" s="9" t="s">
        <v>2701</v>
      </c>
      <c r="JB8" s="9" t="s">
        <v>2702</v>
      </c>
      <c r="JC8" s="9" t="s">
        <v>2703</v>
      </c>
      <c r="JD8" s="9" t="s">
        <v>2700</v>
      </c>
      <c r="JE8" s="9" t="s">
        <v>2701</v>
      </c>
      <c r="JF8" s="9" t="s">
        <v>2702</v>
      </c>
      <c r="JG8" s="9" t="s">
        <v>2703</v>
      </c>
      <c r="JH8" s="9" t="s">
        <v>2700</v>
      </c>
      <c r="JI8" s="9" t="s">
        <v>2701</v>
      </c>
      <c r="JJ8" s="9" t="s">
        <v>2702</v>
      </c>
      <c r="JK8" s="9" t="s">
        <v>2703</v>
      </c>
      <c r="JL8" s="9" t="s">
        <v>2700</v>
      </c>
      <c r="JM8" s="9" t="s">
        <v>2701</v>
      </c>
      <c r="JN8" s="9" t="s">
        <v>2702</v>
      </c>
      <c r="JO8" s="9" t="s">
        <v>2703</v>
      </c>
      <c r="JP8" s="9" t="s">
        <v>2700</v>
      </c>
      <c r="JQ8" s="9" t="s">
        <v>2701</v>
      </c>
      <c r="JR8" s="9" t="s">
        <v>2702</v>
      </c>
      <c r="JS8" s="9" t="s">
        <v>2703</v>
      </c>
      <c r="JT8" s="9" t="s">
        <v>2700</v>
      </c>
      <c r="JU8" s="9" t="s">
        <v>2701</v>
      </c>
      <c r="JV8" s="9" t="s">
        <v>2702</v>
      </c>
      <c r="JW8" s="9" t="s">
        <v>2703</v>
      </c>
      <c r="JX8" s="9" t="s">
        <v>2700</v>
      </c>
      <c r="JY8" s="9" t="s">
        <v>2701</v>
      </c>
      <c r="JZ8" s="9" t="s">
        <v>2702</v>
      </c>
      <c r="KA8" s="9" t="s">
        <v>2703</v>
      </c>
      <c r="KB8" s="9" t="s">
        <v>2700</v>
      </c>
      <c r="KC8" s="9" t="s">
        <v>2701</v>
      </c>
      <c r="KD8" s="9" t="s">
        <v>2702</v>
      </c>
      <c r="KE8" s="9" t="s">
        <v>2703</v>
      </c>
      <c r="KF8" s="9" t="s">
        <v>2700</v>
      </c>
      <c r="KG8" s="9" t="s">
        <v>2701</v>
      </c>
      <c r="KH8" s="9" t="s">
        <v>2702</v>
      </c>
      <c r="KI8" s="9" t="s">
        <v>2703</v>
      </c>
      <c r="KJ8" s="9" t="s">
        <v>2700</v>
      </c>
      <c r="KK8" s="9" t="s">
        <v>2701</v>
      </c>
      <c r="KL8" s="9" t="s">
        <v>2702</v>
      </c>
      <c r="KM8" s="9" t="s">
        <v>2703</v>
      </c>
      <c r="KN8" s="9" t="s">
        <v>2700</v>
      </c>
      <c r="KO8" s="9" t="s">
        <v>2701</v>
      </c>
      <c r="KP8" s="9" t="s">
        <v>2702</v>
      </c>
      <c r="KQ8" s="9" t="s">
        <v>2703</v>
      </c>
      <c r="KR8" s="9" t="s">
        <v>2700</v>
      </c>
      <c r="KS8" s="9" t="s">
        <v>2701</v>
      </c>
      <c r="KT8" s="9" t="s">
        <v>2702</v>
      </c>
      <c r="KU8" s="9" t="s">
        <v>2703</v>
      </c>
      <c r="KV8" s="9" t="s">
        <v>2700</v>
      </c>
      <c r="KW8" s="9" t="s">
        <v>2701</v>
      </c>
      <c r="KX8" s="9" t="s">
        <v>2702</v>
      </c>
      <c r="KY8" s="9" t="s">
        <v>2703</v>
      </c>
      <c r="KZ8" s="9" t="s">
        <v>2700</v>
      </c>
      <c r="LA8" s="9" t="s">
        <v>2701</v>
      </c>
      <c r="LB8" s="9" t="s">
        <v>2702</v>
      </c>
      <c r="LC8" s="9" t="s">
        <v>2703</v>
      </c>
      <c r="LD8" s="9" t="s">
        <v>2700</v>
      </c>
      <c r="LE8" s="9" t="s">
        <v>2701</v>
      </c>
      <c r="LF8" s="9" t="s">
        <v>2702</v>
      </c>
      <c r="LG8" s="9" t="s">
        <v>2703</v>
      </c>
      <c r="LH8" s="9" t="s">
        <v>2700</v>
      </c>
      <c r="LI8" s="9" t="s">
        <v>2701</v>
      </c>
      <c r="LJ8" s="9" t="s">
        <v>2702</v>
      </c>
      <c r="LK8" s="9" t="s">
        <v>2703</v>
      </c>
      <c r="LL8" s="9" t="s">
        <v>2700</v>
      </c>
      <c r="LM8" s="9" t="s">
        <v>2701</v>
      </c>
      <c r="LN8" s="9" t="s">
        <v>2702</v>
      </c>
      <c r="LO8" s="9" t="s">
        <v>2703</v>
      </c>
      <c r="LP8" s="9" t="s">
        <v>2700</v>
      </c>
      <c r="LQ8" s="9" t="s">
        <v>2701</v>
      </c>
      <c r="LR8" s="9" t="s">
        <v>2702</v>
      </c>
      <c r="LS8" s="9" t="s">
        <v>2703</v>
      </c>
      <c r="LT8" s="9" t="s">
        <v>2700</v>
      </c>
      <c r="LU8" s="9" t="s">
        <v>2701</v>
      </c>
      <c r="LV8" s="9" t="s">
        <v>2702</v>
      </c>
      <c r="LW8" s="9" t="s">
        <v>2703</v>
      </c>
      <c r="LX8" s="9" t="s">
        <v>2700</v>
      </c>
      <c r="LY8" s="9" t="s">
        <v>2701</v>
      </c>
      <c r="LZ8" s="9" t="s">
        <v>2702</v>
      </c>
      <c r="MA8" s="9" t="s">
        <v>2703</v>
      </c>
      <c r="MB8" s="9" t="s">
        <v>2700</v>
      </c>
      <c r="MC8" s="9" t="s">
        <v>2701</v>
      </c>
      <c r="MD8" s="9" t="s">
        <v>2702</v>
      </c>
      <c r="ME8" s="9" t="s">
        <v>2703</v>
      </c>
      <c r="MF8" s="9" t="s">
        <v>2700</v>
      </c>
      <c r="MG8" s="9" t="s">
        <v>2701</v>
      </c>
      <c r="MH8" s="9" t="s">
        <v>2702</v>
      </c>
      <c r="MI8" s="9" t="s">
        <v>2703</v>
      </c>
      <c r="MJ8" s="9" t="s">
        <v>2700</v>
      </c>
      <c r="MK8" s="9" t="s">
        <v>2701</v>
      </c>
      <c r="ML8" s="9" t="s">
        <v>2702</v>
      </c>
      <c r="MM8" s="9" t="s">
        <v>2703</v>
      </c>
      <c r="MN8" s="9" t="s">
        <v>2700</v>
      </c>
      <c r="MO8" s="9" t="s">
        <v>2701</v>
      </c>
      <c r="MP8" s="9" t="s">
        <v>2702</v>
      </c>
      <c r="MQ8" s="9" t="s">
        <v>2703</v>
      </c>
      <c r="MR8" s="9" t="s">
        <v>2700</v>
      </c>
      <c r="MS8" s="9" t="s">
        <v>2701</v>
      </c>
      <c r="MT8" s="9" t="s">
        <v>2702</v>
      </c>
      <c r="MU8" s="9" t="s">
        <v>2703</v>
      </c>
      <c r="MV8" s="9" t="s">
        <v>2700</v>
      </c>
      <c r="MW8" s="9" t="s">
        <v>2701</v>
      </c>
      <c r="MX8" s="9" t="s">
        <v>2702</v>
      </c>
      <c r="MY8" s="9" t="s">
        <v>2703</v>
      </c>
      <c r="MZ8" s="9" t="s">
        <v>2700</v>
      </c>
      <c r="NA8" s="9" t="s">
        <v>2701</v>
      </c>
      <c r="NB8" s="9" t="s">
        <v>2702</v>
      </c>
      <c r="NC8" s="9" t="s">
        <v>2703</v>
      </c>
      <c r="ND8" s="9" t="s">
        <v>2700</v>
      </c>
      <c r="NE8" s="9" t="s">
        <v>2701</v>
      </c>
      <c r="NF8" s="9" t="s">
        <v>2702</v>
      </c>
      <c r="NG8" s="9" t="s">
        <v>2703</v>
      </c>
      <c r="NH8" s="9" t="s">
        <v>2700</v>
      </c>
      <c r="NI8" s="9" t="s">
        <v>2701</v>
      </c>
      <c r="NJ8" s="9" t="s">
        <v>2702</v>
      </c>
      <c r="NK8" s="9" t="s">
        <v>2703</v>
      </c>
      <c r="NL8" s="9" t="s">
        <v>2700</v>
      </c>
      <c r="NM8" s="9" t="s">
        <v>2701</v>
      </c>
      <c r="NN8" s="9" t="s">
        <v>2702</v>
      </c>
      <c r="NO8" s="9" t="s">
        <v>2703</v>
      </c>
      <c r="NP8" s="9" t="s">
        <v>2700</v>
      </c>
      <c r="NQ8" s="9" t="s">
        <v>2701</v>
      </c>
      <c r="NR8" s="9" t="s">
        <v>2702</v>
      </c>
      <c r="NS8" s="9" t="s">
        <v>2703</v>
      </c>
      <c r="NT8" s="9" t="s">
        <v>2700</v>
      </c>
      <c r="NU8" s="9" t="s">
        <v>2701</v>
      </c>
      <c r="NV8" s="9" t="s">
        <v>2702</v>
      </c>
      <c r="NW8" s="9" t="s">
        <v>2703</v>
      </c>
      <c r="NX8" s="9" t="s">
        <v>2700</v>
      </c>
      <c r="NY8" s="9" t="s">
        <v>2701</v>
      </c>
      <c r="NZ8" s="9" t="s">
        <v>2702</v>
      </c>
      <c r="OA8" s="9" t="s">
        <v>2703</v>
      </c>
      <c r="OB8" s="9" t="s">
        <v>2700</v>
      </c>
      <c r="OC8" s="9" t="s">
        <v>2701</v>
      </c>
      <c r="OD8" s="9" t="s">
        <v>2702</v>
      </c>
      <c r="OE8" s="9" t="s">
        <v>2703</v>
      </c>
      <c r="OF8" s="9" t="s">
        <v>2700</v>
      </c>
      <c r="OG8" s="9" t="s">
        <v>2701</v>
      </c>
      <c r="OH8" s="9" t="s">
        <v>2702</v>
      </c>
      <c r="OI8" s="9" t="s">
        <v>2703</v>
      </c>
      <c r="OJ8" s="9" t="s">
        <v>2700</v>
      </c>
      <c r="OK8" s="9" t="s">
        <v>2701</v>
      </c>
      <c r="OL8" s="9" t="s">
        <v>2702</v>
      </c>
      <c r="OM8" s="9" t="s">
        <v>2703</v>
      </c>
      <c r="ON8" s="9" t="s">
        <v>2700</v>
      </c>
      <c r="OO8" s="9" t="s">
        <v>2701</v>
      </c>
      <c r="OP8" s="9" t="s">
        <v>2702</v>
      </c>
      <c r="OQ8" s="9" t="s">
        <v>2703</v>
      </c>
      <c r="OR8" s="9" t="s">
        <v>2700</v>
      </c>
      <c r="OS8" s="9" t="s">
        <v>2701</v>
      </c>
      <c r="OT8" s="9" t="s">
        <v>2702</v>
      </c>
      <c r="OU8" s="9" t="s">
        <v>2703</v>
      </c>
      <c r="OV8" s="9" t="s">
        <v>2700</v>
      </c>
      <c r="OW8" s="9" t="s">
        <v>2701</v>
      </c>
      <c r="OX8" s="9" t="s">
        <v>2702</v>
      </c>
      <c r="OY8" s="9" t="s">
        <v>2703</v>
      </c>
      <c r="OZ8" s="9" t="s">
        <v>2700</v>
      </c>
      <c r="PA8" s="9" t="s">
        <v>2701</v>
      </c>
      <c r="PB8" s="9" t="s">
        <v>2702</v>
      </c>
      <c r="PC8" s="9" t="s">
        <v>2703</v>
      </c>
      <c r="PD8" s="9" t="s">
        <v>2700</v>
      </c>
      <c r="PE8" s="9" t="s">
        <v>2701</v>
      </c>
      <c r="PF8" s="9" t="s">
        <v>2702</v>
      </c>
      <c r="PG8" s="9" t="s">
        <v>2703</v>
      </c>
      <c r="PH8" s="9" t="s">
        <v>2700</v>
      </c>
      <c r="PI8" s="9" t="s">
        <v>2701</v>
      </c>
      <c r="PJ8" s="9" t="s">
        <v>2702</v>
      </c>
      <c r="PK8" s="9" t="s">
        <v>2703</v>
      </c>
      <c r="PL8" s="9" t="s">
        <v>2700</v>
      </c>
      <c r="PM8" s="9" t="s">
        <v>2701</v>
      </c>
      <c r="PN8" s="9" t="s">
        <v>2702</v>
      </c>
      <c r="PO8" s="9" t="s">
        <v>2703</v>
      </c>
      <c r="PP8" s="9" t="s">
        <v>2700</v>
      </c>
      <c r="PQ8" s="9" t="s">
        <v>2701</v>
      </c>
      <c r="PR8" s="9" t="s">
        <v>2702</v>
      </c>
      <c r="PS8" s="9" t="s">
        <v>2703</v>
      </c>
      <c r="PT8" s="9" t="s">
        <v>2700</v>
      </c>
      <c r="PU8" s="9" t="s">
        <v>2701</v>
      </c>
      <c r="PV8" s="9" t="s">
        <v>2702</v>
      </c>
      <c r="PW8" s="9" t="s">
        <v>2703</v>
      </c>
      <c r="PX8" s="9" t="s">
        <v>2700</v>
      </c>
      <c r="PY8" s="9" t="s">
        <v>2701</v>
      </c>
      <c r="PZ8" s="9" t="s">
        <v>2702</v>
      </c>
      <c r="QA8" s="9" t="s">
        <v>2703</v>
      </c>
      <c r="QB8" s="9" t="s">
        <v>2700</v>
      </c>
      <c r="QC8" s="9" t="s">
        <v>2701</v>
      </c>
      <c r="QD8" s="9" t="s">
        <v>2702</v>
      </c>
      <c r="QE8" s="9" t="s">
        <v>2703</v>
      </c>
      <c r="QF8" s="9" t="s">
        <v>2700</v>
      </c>
      <c r="QG8" s="9" t="s">
        <v>2701</v>
      </c>
      <c r="QH8" s="9" t="s">
        <v>2702</v>
      </c>
      <c r="QI8" s="9" t="s">
        <v>2703</v>
      </c>
      <c r="QJ8" s="9" t="s">
        <v>2700</v>
      </c>
      <c r="QK8" s="9" t="s">
        <v>2701</v>
      </c>
      <c r="QL8" s="9" t="s">
        <v>2702</v>
      </c>
      <c r="QM8" s="9" t="s">
        <v>2703</v>
      </c>
      <c r="QN8" s="9" t="s">
        <v>2700</v>
      </c>
      <c r="QO8" s="9" t="s">
        <v>2701</v>
      </c>
      <c r="QP8" s="9" t="s">
        <v>2702</v>
      </c>
      <c r="QQ8" s="9" t="s">
        <v>2703</v>
      </c>
      <c r="QR8" s="9" t="s">
        <v>2700</v>
      </c>
      <c r="QS8" s="9" t="s">
        <v>2701</v>
      </c>
      <c r="QT8" s="9" t="s">
        <v>2702</v>
      </c>
      <c r="QU8" s="9" t="s">
        <v>2703</v>
      </c>
      <c r="QV8" s="9" t="s">
        <v>2700</v>
      </c>
      <c r="QW8" s="9" t="s">
        <v>2701</v>
      </c>
      <c r="QX8" s="9" t="s">
        <v>2702</v>
      </c>
      <c r="QY8" s="9" t="s">
        <v>2703</v>
      </c>
      <c r="QZ8" s="9" t="s">
        <v>2700</v>
      </c>
      <c r="RA8" s="9" t="s">
        <v>2701</v>
      </c>
      <c r="RB8" s="9" t="s">
        <v>2702</v>
      </c>
      <c r="RC8" s="9" t="s">
        <v>2703</v>
      </c>
      <c r="RD8" s="9" t="s">
        <v>2700</v>
      </c>
      <c r="RE8" s="9" t="s">
        <v>2701</v>
      </c>
      <c r="RF8" s="9" t="s">
        <v>2702</v>
      </c>
      <c r="RG8" s="9" t="s">
        <v>2703</v>
      </c>
      <c r="RH8" s="9" t="s">
        <v>2700</v>
      </c>
      <c r="RI8" s="9" t="s">
        <v>2701</v>
      </c>
      <c r="RJ8" s="9" t="s">
        <v>2702</v>
      </c>
      <c r="RK8" s="9" t="s">
        <v>2703</v>
      </c>
      <c r="RL8" s="9" t="s">
        <v>2700</v>
      </c>
      <c r="RM8" s="9" t="s">
        <v>2701</v>
      </c>
      <c r="RN8" s="9" t="s">
        <v>2702</v>
      </c>
      <c r="RO8" s="9" t="s">
        <v>2703</v>
      </c>
      <c r="RP8" s="9" t="s">
        <v>2700</v>
      </c>
      <c r="RQ8" s="9" t="s">
        <v>2701</v>
      </c>
      <c r="RR8" s="9" t="s">
        <v>2702</v>
      </c>
      <c r="RS8" s="9" t="s">
        <v>2703</v>
      </c>
      <c r="RT8" s="9" t="s">
        <v>2700</v>
      </c>
      <c r="RU8" s="9" t="s">
        <v>2701</v>
      </c>
      <c r="RV8" s="9" t="s">
        <v>2702</v>
      </c>
      <c r="RW8" s="9" t="s">
        <v>2703</v>
      </c>
      <c r="RX8" s="9" t="s">
        <v>2700</v>
      </c>
      <c r="RY8" s="9" t="s">
        <v>2701</v>
      </c>
      <c r="RZ8" s="9" t="s">
        <v>2702</v>
      </c>
      <c r="SA8" s="9" t="s">
        <v>2703</v>
      </c>
      <c r="SB8" s="9" t="s">
        <v>2700</v>
      </c>
      <c r="SC8" s="9" t="s">
        <v>2701</v>
      </c>
      <c r="SD8" s="9" t="s">
        <v>2702</v>
      </c>
      <c r="SE8" s="9" t="s">
        <v>2703</v>
      </c>
      <c r="SF8" s="9" t="s">
        <v>2700</v>
      </c>
      <c r="SG8" s="9" t="s">
        <v>2701</v>
      </c>
      <c r="SH8" s="9" t="s">
        <v>2702</v>
      </c>
      <c r="SI8" s="9" t="s">
        <v>2703</v>
      </c>
      <c r="SJ8" s="9" t="s">
        <v>2700</v>
      </c>
      <c r="SK8" s="9" t="s">
        <v>2701</v>
      </c>
      <c r="SL8" s="9" t="s">
        <v>2702</v>
      </c>
      <c r="SM8" s="9" t="s">
        <v>2703</v>
      </c>
      <c r="SN8" s="9" t="s">
        <v>2700</v>
      </c>
      <c r="SO8" s="9" t="s">
        <v>2701</v>
      </c>
      <c r="SP8" s="9" t="s">
        <v>2702</v>
      </c>
      <c r="SQ8" s="9" t="s">
        <v>2703</v>
      </c>
      <c r="SR8" s="9" t="s">
        <v>2700</v>
      </c>
      <c r="SS8" s="9" t="s">
        <v>2701</v>
      </c>
      <c r="ST8" s="9" t="s">
        <v>2702</v>
      </c>
      <c r="SU8" s="9" t="s">
        <v>2703</v>
      </c>
      <c r="SV8" s="9" t="s">
        <v>2700</v>
      </c>
      <c r="SW8" s="9" t="s">
        <v>2701</v>
      </c>
      <c r="SX8" s="9" t="s">
        <v>2702</v>
      </c>
      <c r="SY8" s="9" t="s">
        <v>2703</v>
      </c>
      <c r="SZ8" s="9" t="s">
        <v>2700</v>
      </c>
      <c r="TA8" s="9" t="s">
        <v>2701</v>
      </c>
      <c r="TB8" s="9" t="s">
        <v>2702</v>
      </c>
      <c r="TC8" s="9" t="s">
        <v>2703</v>
      </c>
      <c r="TD8" s="9" t="s">
        <v>2700</v>
      </c>
      <c r="TE8" s="9" t="s">
        <v>2701</v>
      </c>
      <c r="TF8" s="9" t="s">
        <v>2702</v>
      </c>
      <c r="TG8" s="9" t="s">
        <v>2703</v>
      </c>
      <c r="TH8" s="9" t="s">
        <v>2700</v>
      </c>
      <c r="TI8" s="9" t="s">
        <v>2701</v>
      </c>
      <c r="TJ8" s="9" t="s">
        <v>2702</v>
      </c>
      <c r="TK8" s="9" t="s">
        <v>2703</v>
      </c>
      <c r="TL8" s="9" t="s">
        <v>2700</v>
      </c>
      <c r="TM8" s="9" t="s">
        <v>2701</v>
      </c>
      <c r="TN8" s="9" t="s">
        <v>2702</v>
      </c>
      <c r="TO8" s="9" t="s">
        <v>2703</v>
      </c>
      <c r="TP8" s="9" t="s">
        <v>2700</v>
      </c>
      <c r="TQ8" s="9" t="s">
        <v>2701</v>
      </c>
      <c r="TR8" s="9" t="s">
        <v>2702</v>
      </c>
      <c r="TS8" s="9" t="s">
        <v>2703</v>
      </c>
      <c r="TT8" s="9" t="s">
        <v>2700</v>
      </c>
      <c r="TU8" s="9" t="s">
        <v>2701</v>
      </c>
      <c r="TV8" s="9" t="s">
        <v>2702</v>
      </c>
      <c r="TW8" s="9" t="s">
        <v>2703</v>
      </c>
      <c r="TX8" s="9" t="s">
        <v>2700</v>
      </c>
      <c r="TY8" s="9" t="s">
        <v>2701</v>
      </c>
      <c r="TZ8" s="9" t="s">
        <v>2702</v>
      </c>
      <c r="UA8" s="9" t="s">
        <v>2703</v>
      </c>
      <c r="UB8" s="9" t="s">
        <v>2700</v>
      </c>
      <c r="UC8" s="9" t="s">
        <v>2701</v>
      </c>
      <c r="UD8" s="9" t="s">
        <v>2702</v>
      </c>
      <c r="UE8" s="9" t="s">
        <v>2703</v>
      </c>
      <c r="UF8" s="9" t="s">
        <v>2700</v>
      </c>
      <c r="UG8" s="9" t="s">
        <v>2701</v>
      </c>
      <c r="UH8" s="9" t="s">
        <v>2702</v>
      </c>
      <c r="UI8" s="9" t="s">
        <v>2703</v>
      </c>
      <c r="UJ8" s="9" t="s">
        <v>2700</v>
      </c>
      <c r="UK8" s="9" t="s">
        <v>2701</v>
      </c>
      <c r="UL8" s="9" t="s">
        <v>2702</v>
      </c>
      <c r="UM8" s="9" t="s">
        <v>2703</v>
      </c>
      <c r="UN8" s="9" t="s">
        <v>2700</v>
      </c>
      <c r="UO8" s="9" t="s">
        <v>2701</v>
      </c>
      <c r="UP8" s="9" t="s">
        <v>2702</v>
      </c>
      <c r="UQ8" s="9" t="s">
        <v>2703</v>
      </c>
      <c r="UR8" s="9" t="s">
        <v>2700</v>
      </c>
      <c r="US8" s="9" t="s">
        <v>2701</v>
      </c>
      <c r="UT8" s="9" t="s">
        <v>2702</v>
      </c>
      <c r="UU8" s="9" t="s">
        <v>2703</v>
      </c>
      <c r="UV8" s="9" t="s">
        <v>2700</v>
      </c>
      <c r="UW8" s="9" t="s">
        <v>2701</v>
      </c>
      <c r="UX8" s="9" t="s">
        <v>2702</v>
      </c>
      <c r="UY8" s="9" t="s">
        <v>2703</v>
      </c>
      <c r="UZ8" s="9" t="s">
        <v>2700</v>
      </c>
      <c r="VA8" s="9" t="s">
        <v>2701</v>
      </c>
      <c r="VB8" s="9" t="s">
        <v>2702</v>
      </c>
      <c r="VC8" s="9" t="s">
        <v>2703</v>
      </c>
      <c r="VD8" s="9" t="s">
        <v>2700</v>
      </c>
      <c r="VE8" s="9" t="s">
        <v>2701</v>
      </c>
      <c r="VF8" s="9" t="s">
        <v>2702</v>
      </c>
      <c r="VG8" s="9" t="s">
        <v>2703</v>
      </c>
      <c r="VH8" s="9" t="s">
        <v>2700</v>
      </c>
      <c r="VI8" s="9" t="s">
        <v>2701</v>
      </c>
      <c r="VJ8" s="9" t="s">
        <v>2702</v>
      </c>
      <c r="VK8" s="9" t="s">
        <v>2703</v>
      </c>
      <c r="VL8" s="9" t="s">
        <v>2700</v>
      </c>
      <c r="VM8" s="9" t="s">
        <v>2701</v>
      </c>
      <c r="VN8" s="9" t="s">
        <v>2702</v>
      </c>
      <c r="VO8" s="9" t="s">
        <v>2703</v>
      </c>
      <c r="VP8" s="9" t="s">
        <v>2700</v>
      </c>
      <c r="VQ8" s="9" t="s">
        <v>2701</v>
      </c>
      <c r="VR8" s="9" t="s">
        <v>2702</v>
      </c>
      <c r="VS8" s="9" t="s">
        <v>2703</v>
      </c>
      <c r="VT8" s="9" t="s">
        <v>2700</v>
      </c>
      <c r="VU8" s="9" t="s">
        <v>2701</v>
      </c>
      <c r="VV8" s="9" t="s">
        <v>2702</v>
      </c>
      <c r="VW8" s="9" t="s">
        <v>2703</v>
      </c>
      <c r="VX8" s="9" t="s">
        <v>2700</v>
      </c>
      <c r="VY8" s="9" t="s">
        <v>2701</v>
      </c>
      <c r="VZ8" s="9" t="s">
        <v>2702</v>
      </c>
      <c r="WA8" s="9" t="s">
        <v>2703</v>
      </c>
      <c r="WB8" s="9" t="s">
        <v>2700</v>
      </c>
      <c r="WC8" s="9" t="s">
        <v>2701</v>
      </c>
      <c r="WD8" s="9" t="s">
        <v>2702</v>
      </c>
      <c r="WE8" s="9" t="s">
        <v>2703</v>
      </c>
      <c r="WF8" s="9" t="s">
        <v>2700</v>
      </c>
      <c r="WG8" s="9" t="s">
        <v>2701</v>
      </c>
      <c r="WH8" s="9" t="s">
        <v>2702</v>
      </c>
      <c r="WI8" s="9" t="s">
        <v>2703</v>
      </c>
      <c r="WJ8" s="9" t="s">
        <v>2700</v>
      </c>
      <c r="WK8" s="9" t="s">
        <v>2701</v>
      </c>
      <c r="WL8" s="9" t="s">
        <v>2702</v>
      </c>
      <c r="WM8" s="9" t="s">
        <v>2703</v>
      </c>
      <c r="WN8" s="9" t="s">
        <v>2700</v>
      </c>
      <c r="WO8" s="9" t="s">
        <v>2701</v>
      </c>
      <c r="WP8" s="9" t="s">
        <v>2702</v>
      </c>
      <c r="WQ8" s="9" t="s">
        <v>2703</v>
      </c>
      <c r="WR8" s="9" t="s">
        <v>2700</v>
      </c>
      <c r="WS8" s="9" t="s">
        <v>2701</v>
      </c>
      <c r="WT8" s="9" t="s">
        <v>2702</v>
      </c>
      <c r="WU8" s="9" t="s">
        <v>2703</v>
      </c>
      <c r="WV8" s="9" t="s">
        <v>2700</v>
      </c>
      <c r="WW8" s="9" t="s">
        <v>2701</v>
      </c>
      <c r="WX8" s="9" t="s">
        <v>2702</v>
      </c>
      <c r="WY8" s="9" t="s">
        <v>2703</v>
      </c>
      <c r="WZ8" s="9" t="s">
        <v>2700</v>
      </c>
      <c r="XA8" s="9" t="s">
        <v>2701</v>
      </c>
      <c r="XB8" s="9" t="s">
        <v>2702</v>
      </c>
      <c r="XC8" s="9" t="s">
        <v>2703</v>
      </c>
      <c r="XD8" s="9" t="s">
        <v>2700</v>
      </c>
      <c r="XE8" s="9" t="s">
        <v>2701</v>
      </c>
      <c r="XF8" s="9" t="s">
        <v>2702</v>
      </c>
      <c r="XG8" s="9" t="s">
        <v>2703</v>
      </c>
      <c r="XH8" s="9" t="s">
        <v>2700</v>
      </c>
      <c r="XI8" s="9" t="s">
        <v>2701</v>
      </c>
      <c r="XJ8" s="9" t="s">
        <v>2702</v>
      </c>
      <c r="XK8" s="9" t="s">
        <v>2703</v>
      </c>
      <c r="XL8" s="9" t="s">
        <v>2700</v>
      </c>
      <c r="XM8" s="9" t="s">
        <v>2701</v>
      </c>
      <c r="XN8" s="9" t="s">
        <v>2702</v>
      </c>
      <c r="XO8" s="9" t="s">
        <v>2703</v>
      </c>
      <c r="XP8" s="9" t="s">
        <v>2700</v>
      </c>
      <c r="XQ8" s="9" t="s">
        <v>2701</v>
      </c>
      <c r="XR8" s="9" t="s">
        <v>2702</v>
      </c>
      <c r="XS8" s="9" t="s">
        <v>2703</v>
      </c>
      <c r="XT8" s="9" t="s">
        <v>2700</v>
      </c>
      <c r="XU8" s="9" t="s">
        <v>2701</v>
      </c>
      <c r="XV8" s="9" t="s">
        <v>2702</v>
      </c>
      <c r="XW8" s="9" t="s">
        <v>2703</v>
      </c>
      <c r="XX8" s="9" t="s">
        <v>2700</v>
      </c>
      <c r="XY8" s="9" t="s">
        <v>2701</v>
      </c>
      <c r="XZ8" s="9" t="s">
        <v>2702</v>
      </c>
      <c r="YA8" s="9" t="s">
        <v>2703</v>
      </c>
      <c r="YB8" s="9" t="s">
        <v>2700</v>
      </c>
      <c r="YC8" s="9" t="s">
        <v>2701</v>
      </c>
      <c r="YD8" s="9" t="s">
        <v>2702</v>
      </c>
      <c r="YE8" s="9" t="s">
        <v>2703</v>
      </c>
    </row>
    <row r="9" spans="1:655" ht="24" customHeight="1" x14ac:dyDescent="0.3">
      <c r="A9" s="1"/>
      <c r="B9" s="13" t="s">
        <v>41</v>
      </c>
      <c r="C9" s="13" t="s">
        <v>716</v>
      </c>
      <c r="D9" s="14">
        <v>44.8</v>
      </c>
      <c r="E9" s="14">
        <v>137.18626</v>
      </c>
      <c r="F9" s="14">
        <v>124.58411</v>
      </c>
      <c r="G9" s="14">
        <v>-79.784109999999998</v>
      </c>
      <c r="H9" s="14">
        <v>604.4</v>
      </c>
      <c r="I9" s="14">
        <v>594.17127000000005</v>
      </c>
      <c r="J9" s="14">
        <v>594.17128000000002</v>
      </c>
      <c r="K9" s="14">
        <v>10.228719999999999</v>
      </c>
      <c r="L9" s="14">
        <v>202.6</v>
      </c>
      <c r="M9" s="14">
        <v>193.29446999999999</v>
      </c>
      <c r="N9" s="14">
        <v>193.29447999999999</v>
      </c>
      <c r="O9" s="14">
        <v>9.3055199999999996</v>
      </c>
      <c r="P9" s="14"/>
      <c r="Q9" s="14"/>
      <c r="R9" s="14"/>
      <c r="S9" s="14">
        <v>0</v>
      </c>
      <c r="T9" s="14"/>
      <c r="U9" s="14"/>
      <c r="V9" s="14"/>
      <c r="W9" s="14">
        <v>0</v>
      </c>
      <c r="X9" s="14">
        <v>89.3</v>
      </c>
      <c r="Y9" s="14">
        <v>76.796719999999993</v>
      </c>
      <c r="Z9" s="14">
        <v>76.798159999999996</v>
      </c>
      <c r="AA9" s="14">
        <v>12.50184</v>
      </c>
      <c r="AB9" s="14">
        <v>111</v>
      </c>
      <c r="AC9" s="14">
        <v>100.00014</v>
      </c>
      <c r="AD9" s="14">
        <v>116.28964999999999</v>
      </c>
      <c r="AE9" s="14">
        <v>-5.28965</v>
      </c>
      <c r="AF9" s="14"/>
      <c r="AG9" s="14"/>
      <c r="AH9" s="14"/>
      <c r="AI9" s="14">
        <v>0</v>
      </c>
      <c r="AJ9" s="14"/>
      <c r="AK9" s="14"/>
      <c r="AL9" s="14"/>
      <c r="AM9" s="14">
        <v>0</v>
      </c>
      <c r="AN9" s="14">
        <v>188.3</v>
      </c>
      <c r="AO9" s="14">
        <v>191.29674</v>
      </c>
      <c r="AP9" s="14">
        <v>159.53824</v>
      </c>
      <c r="AQ9" s="14">
        <v>28.761759999999999</v>
      </c>
      <c r="AR9" s="14">
        <v>196.5</v>
      </c>
      <c r="AS9" s="14">
        <v>191.29674</v>
      </c>
      <c r="AT9" s="14">
        <v>159.53824</v>
      </c>
      <c r="AU9" s="14">
        <v>36.961759999999998</v>
      </c>
      <c r="AV9" s="14">
        <v>195.6</v>
      </c>
      <c r="AW9" s="14">
        <v>191.29674</v>
      </c>
      <c r="AX9" s="14">
        <v>159.53824</v>
      </c>
      <c r="AY9" s="14">
        <v>36.06176</v>
      </c>
      <c r="AZ9" s="14">
        <v>274.60000000000002</v>
      </c>
      <c r="BA9" s="14">
        <v>286.94511</v>
      </c>
      <c r="BB9" s="14">
        <v>239.30735999999999</v>
      </c>
      <c r="BC9" s="14">
        <v>35.292639999999999</v>
      </c>
      <c r="BD9" s="14"/>
      <c r="BE9" s="14"/>
      <c r="BF9" s="14"/>
      <c r="BG9" s="14">
        <v>0</v>
      </c>
      <c r="BH9" s="14"/>
      <c r="BI9" s="14"/>
      <c r="BJ9" s="14"/>
      <c r="BK9" s="14">
        <v>0</v>
      </c>
      <c r="BL9" s="14">
        <v>452.5</v>
      </c>
      <c r="BM9" s="14">
        <v>489.08980000000003</v>
      </c>
      <c r="BN9" s="14">
        <v>565.53980999999999</v>
      </c>
      <c r="BO9" s="14">
        <v>-113.03981</v>
      </c>
      <c r="BP9" s="14">
        <v>5</v>
      </c>
      <c r="BQ9" s="14">
        <v>4.4318400000000002</v>
      </c>
      <c r="BR9" s="14">
        <v>4.4318400000000002</v>
      </c>
      <c r="BS9" s="14">
        <v>0.56816</v>
      </c>
      <c r="BT9" s="14"/>
      <c r="BU9" s="14"/>
      <c r="BV9" s="14"/>
      <c r="BW9" s="14">
        <v>0</v>
      </c>
      <c r="BX9" s="14"/>
      <c r="BY9" s="14"/>
      <c r="BZ9" s="14"/>
      <c r="CA9" s="14">
        <v>0</v>
      </c>
      <c r="CB9" s="14"/>
      <c r="CC9" s="14"/>
      <c r="CD9" s="14"/>
      <c r="CE9" s="14">
        <v>0</v>
      </c>
      <c r="CF9" s="14"/>
      <c r="CG9" s="14"/>
      <c r="CH9" s="14"/>
      <c r="CI9" s="14">
        <v>0</v>
      </c>
      <c r="CJ9" s="14">
        <v>160.1</v>
      </c>
      <c r="CK9" s="14">
        <v>158.33429000000001</v>
      </c>
      <c r="CL9" s="14">
        <v>158.33429000000001</v>
      </c>
      <c r="CM9" s="14">
        <v>1.7657099999999999</v>
      </c>
      <c r="CN9" s="14">
        <v>7.1</v>
      </c>
      <c r="CO9" s="14">
        <v>5.1333399999999996</v>
      </c>
      <c r="CP9" s="14">
        <v>5.1333399999999996</v>
      </c>
      <c r="CQ9" s="14">
        <v>1.9666600000000001</v>
      </c>
      <c r="CR9" s="14">
        <v>5.3</v>
      </c>
      <c r="CS9" s="14">
        <v>2.8177500000000002</v>
      </c>
      <c r="CT9" s="14">
        <v>2.8177599999999998</v>
      </c>
      <c r="CU9" s="14">
        <v>2.48224</v>
      </c>
      <c r="CV9" s="14">
        <v>22.2</v>
      </c>
      <c r="CW9" s="14"/>
      <c r="CX9" s="14"/>
      <c r="CY9" s="14">
        <v>22.2</v>
      </c>
      <c r="CZ9" s="14">
        <v>7</v>
      </c>
      <c r="DA9" s="14">
        <v>6.8787000000000003</v>
      </c>
      <c r="DB9" s="14">
        <v>6.8787000000000003</v>
      </c>
      <c r="DC9" s="14">
        <v>0.12130000000000001</v>
      </c>
      <c r="DD9" s="14">
        <v>12.4</v>
      </c>
      <c r="DE9" s="14">
        <v>14.9194</v>
      </c>
      <c r="DF9" s="14">
        <v>14.919420000000001</v>
      </c>
      <c r="DG9" s="14">
        <v>-2.5194200000000002</v>
      </c>
      <c r="DH9" s="14">
        <v>60.7</v>
      </c>
      <c r="DI9" s="14">
        <v>115.18024</v>
      </c>
      <c r="DJ9" s="14">
        <v>115.497</v>
      </c>
      <c r="DK9" s="14">
        <v>-54.796999999999997</v>
      </c>
      <c r="DL9" s="14"/>
      <c r="DM9" s="14"/>
      <c r="DN9" s="14"/>
      <c r="DO9" s="14">
        <v>0</v>
      </c>
      <c r="DP9" s="14"/>
      <c r="DQ9" s="14"/>
      <c r="DR9" s="14"/>
      <c r="DS9" s="14">
        <v>0</v>
      </c>
      <c r="DT9" s="14"/>
      <c r="DU9" s="14"/>
      <c r="DV9" s="14"/>
      <c r="DW9" s="14">
        <v>0</v>
      </c>
      <c r="DX9" s="14">
        <v>0</v>
      </c>
      <c r="DY9" s="14"/>
      <c r="DZ9" s="14"/>
      <c r="EA9" s="14">
        <v>0</v>
      </c>
      <c r="EB9" s="14">
        <v>60</v>
      </c>
      <c r="EC9" s="14">
        <v>62.208300000000001</v>
      </c>
      <c r="ED9" s="14">
        <v>65.688400000000001</v>
      </c>
      <c r="EE9" s="14">
        <v>-5.6883999999999997</v>
      </c>
      <c r="EF9" s="14">
        <v>28.7</v>
      </c>
      <c r="EG9" s="14">
        <v>94.349490000000003</v>
      </c>
      <c r="EH9" s="14">
        <v>106.83874</v>
      </c>
      <c r="EI9" s="14">
        <v>-78.138739999999999</v>
      </c>
      <c r="EJ9" s="14"/>
      <c r="EK9" s="14"/>
      <c r="EL9" s="14"/>
      <c r="EM9" s="14">
        <v>0</v>
      </c>
      <c r="EN9" s="14"/>
      <c r="EO9" s="14"/>
      <c r="EP9" s="14"/>
      <c r="EQ9" s="14">
        <v>0</v>
      </c>
      <c r="ER9" s="14"/>
      <c r="ES9" s="14"/>
      <c r="ET9" s="14"/>
      <c r="EU9" s="14">
        <v>0</v>
      </c>
      <c r="EV9" s="14">
        <v>6.5</v>
      </c>
      <c r="EW9" s="14">
        <v>6.39</v>
      </c>
      <c r="EX9" s="14">
        <v>6.39</v>
      </c>
      <c r="EY9" s="14">
        <v>0.11</v>
      </c>
      <c r="EZ9" s="14">
        <v>293.8</v>
      </c>
      <c r="FA9" s="14">
        <v>228.45612</v>
      </c>
      <c r="FB9" s="14">
        <v>303.30013000000002</v>
      </c>
      <c r="FC9" s="14">
        <v>-9.5001300000000004</v>
      </c>
      <c r="FD9" s="14">
        <v>62</v>
      </c>
      <c r="FE9" s="14">
        <v>73.349450000000004</v>
      </c>
      <c r="FF9" s="14">
        <v>73.349450000000004</v>
      </c>
      <c r="FG9" s="14">
        <v>-11.349449999999999</v>
      </c>
      <c r="FH9" s="14">
        <v>70.7</v>
      </c>
      <c r="FI9" s="14">
        <v>71.178399999999996</v>
      </c>
      <c r="FJ9" s="14">
        <v>149.57534999999999</v>
      </c>
      <c r="FK9" s="14">
        <v>-78.875349999999997</v>
      </c>
      <c r="FL9" s="14">
        <v>37.799999999999997</v>
      </c>
      <c r="FM9" s="14">
        <v>33.957720000000002</v>
      </c>
      <c r="FN9" s="14">
        <v>33.957720000000002</v>
      </c>
      <c r="FO9" s="14">
        <v>3.8422800000000001</v>
      </c>
      <c r="FP9" s="14">
        <v>18.8</v>
      </c>
      <c r="FQ9" s="14">
        <v>19.192229999999999</v>
      </c>
      <c r="FR9" s="14">
        <v>19.192229999999999</v>
      </c>
      <c r="FS9" s="14">
        <v>-0.39223000000000002</v>
      </c>
      <c r="FT9" s="14">
        <v>19.8</v>
      </c>
      <c r="FU9" s="14">
        <v>19.12621</v>
      </c>
      <c r="FV9" s="14">
        <v>19.12621</v>
      </c>
      <c r="FW9" s="14">
        <v>0.67379</v>
      </c>
      <c r="FX9" s="14">
        <v>87</v>
      </c>
      <c r="FY9" s="14">
        <v>86.062290000000004</v>
      </c>
      <c r="FZ9" s="14">
        <v>86.062299999999993</v>
      </c>
      <c r="GA9" s="14">
        <v>0.93769999999999998</v>
      </c>
      <c r="GB9" s="14">
        <v>181.4</v>
      </c>
      <c r="GC9" s="14">
        <v>185.10004000000001</v>
      </c>
      <c r="GD9" s="14">
        <v>185.10007999999999</v>
      </c>
      <c r="GE9" s="14">
        <v>-3.7000799999999998</v>
      </c>
      <c r="GF9" s="14">
        <v>181.5</v>
      </c>
      <c r="GG9" s="14">
        <v>185.10004000000001</v>
      </c>
      <c r="GH9" s="14">
        <v>185.10007999999999</v>
      </c>
      <c r="GI9" s="14">
        <v>-3.6000800000000002</v>
      </c>
      <c r="GJ9" s="14">
        <v>184.6</v>
      </c>
      <c r="GK9" s="14">
        <v>185.10004000000001</v>
      </c>
      <c r="GL9" s="14">
        <v>185.10007999999999</v>
      </c>
      <c r="GM9" s="14">
        <v>-0.50007999999999997</v>
      </c>
      <c r="GN9" s="14">
        <v>108.5</v>
      </c>
      <c r="GO9" s="14">
        <v>103.03684</v>
      </c>
      <c r="GP9" s="14">
        <v>88.962050000000005</v>
      </c>
      <c r="GQ9" s="14">
        <v>19.537949999999999</v>
      </c>
      <c r="GR9" s="14">
        <v>8.1</v>
      </c>
      <c r="GS9" s="14">
        <v>8.9214199999999995</v>
      </c>
      <c r="GT9" s="14">
        <v>8.9214300000000009</v>
      </c>
      <c r="GU9" s="14">
        <v>-0.82142999999999999</v>
      </c>
      <c r="GV9" s="14">
        <v>1.8</v>
      </c>
      <c r="GW9" s="14">
        <v>2.4872700000000001</v>
      </c>
      <c r="GX9" s="14">
        <v>9.3594200000000001</v>
      </c>
      <c r="GY9" s="14">
        <v>-7.5594200000000003</v>
      </c>
      <c r="GZ9" s="14">
        <v>33.200000000000003</v>
      </c>
      <c r="HA9" s="14">
        <v>34.477370000000001</v>
      </c>
      <c r="HB9" s="14">
        <v>34.305109999999999</v>
      </c>
      <c r="HC9" s="14">
        <v>-1.10511</v>
      </c>
      <c r="HD9" s="14">
        <v>39.1</v>
      </c>
      <c r="HE9" s="14">
        <v>40.78398</v>
      </c>
      <c r="HF9" s="14">
        <v>40.78398</v>
      </c>
      <c r="HG9" s="14">
        <v>-1.68398</v>
      </c>
      <c r="HH9" s="14">
        <v>4</v>
      </c>
      <c r="HI9" s="14">
        <v>4.1192200000000003</v>
      </c>
      <c r="HJ9" s="14">
        <v>4.1192200000000003</v>
      </c>
      <c r="HK9" s="14">
        <v>-0.11922000000000001</v>
      </c>
      <c r="HL9" s="14">
        <v>0</v>
      </c>
      <c r="HM9" s="14">
        <v>0</v>
      </c>
      <c r="HN9" s="14">
        <v>0</v>
      </c>
      <c r="HO9" s="14">
        <v>0</v>
      </c>
      <c r="HP9" s="14">
        <v>91.9</v>
      </c>
      <c r="HQ9" s="14">
        <v>93.687730000000002</v>
      </c>
      <c r="HR9" s="14">
        <v>48.543689999999998</v>
      </c>
      <c r="HS9" s="14">
        <v>43.356310000000001</v>
      </c>
      <c r="HT9" s="14"/>
      <c r="HU9" s="14"/>
      <c r="HV9" s="14"/>
      <c r="HW9" s="14">
        <v>0</v>
      </c>
      <c r="HX9" s="14"/>
      <c r="HY9" s="14"/>
      <c r="HZ9" s="14"/>
      <c r="IA9" s="14">
        <v>0</v>
      </c>
      <c r="IB9" s="14">
        <v>47.7</v>
      </c>
      <c r="IC9" s="14">
        <v>47.721919999999997</v>
      </c>
      <c r="ID9" s="14">
        <v>46.565130000000003</v>
      </c>
      <c r="IE9" s="14">
        <v>1.13487</v>
      </c>
      <c r="IF9" s="14"/>
      <c r="IG9" s="14"/>
      <c r="IH9" s="14"/>
      <c r="II9" s="14">
        <v>0</v>
      </c>
      <c r="IJ9" s="14"/>
      <c r="IK9" s="14"/>
      <c r="IL9" s="14"/>
      <c r="IM9" s="14">
        <v>0</v>
      </c>
      <c r="IN9" s="14">
        <v>47.3</v>
      </c>
      <c r="IO9" s="14">
        <v>48.181440000000002</v>
      </c>
      <c r="IP9" s="14"/>
      <c r="IQ9" s="14">
        <v>47.3</v>
      </c>
      <c r="IR9" s="14"/>
      <c r="IS9" s="14"/>
      <c r="IT9" s="14"/>
      <c r="IU9" s="14">
        <v>0</v>
      </c>
      <c r="IV9" s="14"/>
      <c r="IW9" s="14"/>
      <c r="IX9" s="14"/>
      <c r="IY9" s="14">
        <v>0</v>
      </c>
      <c r="IZ9" s="14"/>
      <c r="JA9" s="14"/>
      <c r="JB9" s="14"/>
      <c r="JC9" s="14">
        <v>0</v>
      </c>
      <c r="JD9" s="14">
        <v>86.8</v>
      </c>
      <c r="JE9" s="14">
        <v>88.384460000000004</v>
      </c>
      <c r="JF9" s="14">
        <v>88.384460000000004</v>
      </c>
      <c r="JG9" s="14">
        <v>-1.58446</v>
      </c>
      <c r="JH9" s="14">
        <v>177.1</v>
      </c>
      <c r="JI9" s="14">
        <v>171.34725</v>
      </c>
      <c r="JJ9" s="14">
        <v>171.34727000000001</v>
      </c>
      <c r="JK9" s="14">
        <v>5.7527299999999997</v>
      </c>
      <c r="JL9" s="14">
        <v>175</v>
      </c>
      <c r="JM9" s="14">
        <v>171.34725</v>
      </c>
      <c r="JN9" s="14">
        <v>171.34727000000001</v>
      </c>
      <c r="JO9" s="14">
        <v>3.65273</v>
      </c>
      <c r="JP9" s="14">
        <v>200</v>
      </c>
      <c r="JQ9" s="14">
        <v>0</v>
      </c>
      <c r="JR9" s="14"/>
      <c r="JS9" s="14">
        <v>200</v>
      </c>
      <c r="JT9" s="14">
        <v>175.1</v>
      </c>
      <c r="JU9" s="14">
        <v>171.34725</v>
      </c>
      <c r="JV9" s="14">
        <v>171.34727000000001</v>
      </c>
      <c r="JW9" s="14">
        <v>3.7527300000000001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1.8</v>
      </c>
      <c r="LE9" s="14">
        <v>1.7823800000000001</v>
      </c>
      <c r="LF9" s="14">
        <v>1.7823899999999999</v>
      </c>
      <c r="LG9" s="14">
        <v>1.7610000000000001E-2</v>
      </c>
      <c r="LH9" s="14">
        <v>92.8</v>
      </c>
      <c r="LI9" s="14">
        <v>132.49671000000001</v>
      </c>
      <c r="LJ9" s="14">
        <v>187.17229</v>
      </c>
      <c r="LK9" s="14">
        <v>-94.372290000000007</v>
      </c>
      <c r="LL9" s="14">
        <v>91.2</v>
      </c>
      <c r="LM9" s="14">
        <v>95.152540000000002</v>
      </c>
      <c r="LN9" s="14">
        <v>97.250280000000004</v>
      </c>
      <c r="LO9" s="14">
        <v>-6.0502799999999999</v>
      </c>
      <c r="LP9" s="14">
        <v>64.3</v>
      </c>
      <c r="LQ9" s="14">
        <v>67.133979999999994</v>
      </c>
      <c r="LR9" s="14">
        <v>67.133979999999994</v>
      </c>
      <c r="LS9" s="14">
        <v>-2.8339799999999999</v>
      </c>
      <c r="LT9" s="14">
        <v>74.7</v>
      </c>
      <c r="LU9" s="14">
        <v>72.373900000000006</v>
      </c>
      <c r="LV9" s="14">
        <v>72.37388</v>
      </c>
      <c r="LW9" s="14">
        <v>2.32612</v>
      </c>
      <c r="LX9" s="14">
        <v>29.8</v>
      </c>
      <c r="LY9" s="14">
        <v>29.951450000000001</v>
      </c>
      <c r="LZ9" s="14">
        <v>29.951460000000001</v>
      </c>
      <c r="MA9" s="14">
        <v>-0.15146000000000001</v>
      </c>
      <c r="MB9" s="14"/>
      <c r="MC9" s="14"/>
      <c r="MD9" s="14"/>
      <c r="ME9" s="14">
        <v>0</v>
      </c>
      <c r="MF9" s="14"/>
      <c r="MG9" s="14"/>
      <c r="MH9" s="14"/>
      <c r="MI9" s="14">
        <v>0</v>
      </c>
      <c r="MJ9" s="14"/>
      <c r="MK9" s="14"/>
      <c r="ML9" s="14"/>
      <c r="MM9" s="14">
        <v>0</v>
      </c>
      <c r="MN9" s="14">
        <v>145.9</v>
      </c>
      <c r="MO9" s="14">
        <v>149.77387999999999</v>
      </c>
      <c r="MP9" s="14">
        <v>149.77393000000001</v>
      </c>
      <c r="MQ9" s="14">
        <v>-3.8739300000000001</v>
      </c>
      <c r="MR9" s="14">
        <v>147.1</v>
      </c>
      <c r="MS9" s="14">
        <v>149.77387999999999</v>
      </c>
      <c r="MT9" s="14">
        <v>149.77393000000001</v>
      </c>
      <c r="MU9" s="14">
        <v>-2.6739299999999999</v>
      </c>
      <c r="MV9" s="14">
        <v>149.4</v>
      </c>
      <c r="MW9" s="14">
        <v>149.77387999999999</v>
      </c>
      <c r="MX9" s="14">
        <v>149.77393000000001</v>
      </c>
      <c r="MY9" s="14">
        <v>-0.37392999999999998</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47</v>
      </c>
      <c r="OG9" s="14">
        <v>68.37</v>
      </c>
      <c r="OH9" s="14">
        <v>68.37</v>
      </c>
      <c r="OI9" s="14">
        <v>-21.37</v>
      </c>
      <c r="OJ9" s="14">
        <v>0</v>
      </c>
      <c r="OK9" s="14">
        <v>0</v>
      </c>
      <c r="OL9" s="14">
        <v>0</v>
      </c>
      <c r="OM9" s="14">
        <v>0</v>
      </c>
      <c r="ON9" s="14">
        <v>11.8</v>
      </c>
      <c r="OO9" s="14">
        <v>9</v>
      </c>
      <c r="OP9" s="14">
        <v>9</v>
      </c>
      <c r="OQ9" s="14">
        <v>2.8</v>
      </c>
      <c r="OR9" s="14">
        <v>0</v>
      </c>
      <c r="OS9" s="14"/>
      <c r="OT9" s="14">
        <v>0</v>
      </c>
      <c r="OU9" s="14">
        <v>0</v>
      </c>
      <c r="OV9" s="14">
        <v>15.9</v>
      </c>
      <c r="OW9" s="14">
        <v>16.504850000000001</v>
      </c>
      <c r="OX9" s="14">
        <v>16.504850000000001</v>
      </c>
      <c r="OY9" s="14">
        <v>-0.60485</v>
      </c>
      <c r="OZ9" s="14">
        <v>10</v>
      </c>
      <c r="PA9" s="14">
        <v>9.0000199999999992</v>
      </c>
      <c r="PB9" s="14">
        <v>9</v>
      </c>
      <c r="PC9" s="14">
        <v>1</v>
      </c>
      <c r="PD9" s="14">
        <v>5.6</v>
      </c>
      <c r="PE9" s="14">
        <v>5.6699000000000002</v>
      </c>
      <c r="PF9" s="14">
        <v>5.67</v>
      </c>
      <c r="PG9" s="14">
        <v>-7.0000000000000007E-2</v>
      </c>
      <c r="PH9" s="14">
        <v>0.6</v>
      </c>
      <c r="PI9" s="14">
        <v>1</v>
      </c>
      <c r="PJ9" s="14">
        <v>1</v>
      </c>
      <c r="PK9" s="14">
        <v>-0.4</v>
      </c>
      <c r="PL9" s="14">
        <v>1.5</v>
      </c>
      <c r="PM9" s="14">
        <v>1.5</v>
      </c>
      <c r="PN9" s="14">
        <v>1.5</v>
      </c>
      <c r="PO9" s="14">
        <v>0</v>
      </c>
      <c r="PP9" s="14">
        <v>2.6</v>
      </c>
      <c r="PQ9" s="14">
        <v>2.5</v>
      </c>
      <c r="PR9" s="14">
        <v>2.5</v>
      </c>
      <c r="PS9" s="14">
        <v>0.1</v>
      </c>
      <c r="PT9" s="14">
        <v>20.2</v>
      </c>
      <c r="PU9" s="14">
        <v>19.417470000000002</v>
      </c>
      <c r="PV9" s="14">
        <v>19.417480000000001</v>
      </c>
      <c r="PW9" s="14">
        <v>0.78251999999999999</v>
      </c>
      <c r="PX9" s="14">
        <v>20</v>
      </c>
      <c r="PY9" s="14">
        <v>19.417470000000002</v>
      </c>
      <c r="PZ9" s="14">
        <v>19.417480000000001</v>
      </c>
      <c r="QA9" s="14">
        <v>0.58252000000000004</v>
      </c>
      <c r="QB9" s="14">
        <v>13.6</v>
      </c>
      <c r="QC9" s="14">
        <v>11.65048</v>
      </c>
      <c r="QD9" s="14">
        <v>11.65049</v>
      </c>
      <c r="QE9" s="14">
        <v>1.9495100000000001</v>
      </c>
      <c r="QF9" s="14">
        <v>3.5</v>
      </c>
      <c r="QG9" s="14">
        <v>3.5</v>
      </c>
      <c r="QH9" s="14">
        <v>3.5</v>
      </c>
      <c r="QI9" s="14">
        <v>0</v>
      </c>
      <c r="QJ9" s="14">
        <v>18.399999999999999</v>
      </c>
      <c r="QK9" s="14">
        <v>17.96116</v>
      </c>
      <c r="QL9" s="14">
        <v>17.961169999999999</v>
      </c>
      <c r="QM9" s="14">
        <v>0.43883</v>
      </c>
      <c r="QN9" s="14">
        <v>0</v>
      </c>
      <c r="QO9" s="14"/>
      <c r="QP9" s="14">
        <v>0</v>
      </c>
      <c r="QQ9" s="14">
        <v>0</v>
      </c>
      <c r="QR9" s="14">
        <v>0</v>
      </c>
      <c r="QS9" s="14"/>
      <c r="QT9" s="14">
        <v>0</v>
      </c>
      <c r="QU9" s="14">
        <v>0</v>
      </c>
      <c r="QV9" s="14">
        <v>14.4</v>
      </c>
      <c r="QW9" s="14">
        <v>16.091999999999999</v>
      </c>
      <c r="QX9" s="14">
        <v>16.091999999999999</v>
      </c>
      <c r="QY9" s="14">
        <v>-1.6919999999999999</v>
      </c>
      <c r="QZ9" s="14">
        <v>32.700000000000003</v>
      </c>
      <c r="RA9" s="14">
        <v>35.847999999999999</v>
      </c>
      <c r="RB9" s="14">
        <v>35.847999999999999</v>
      </c>
      <c r="RC9" s="14">
        <v>-3.1480000000000001</v>
      </c>
      <c r="RD9" s="14">
        <v>4.5</v>
      </c>
      <c r="RE9" s="14">
        <v>4.2</v>
      </c>
      <c r="RF9" s="14">
        <v>4.2</v>
      </c>
      <c r="RG9" s="14">
        <v>0.3</v>
      </c>
      <c r="RH9" s="14">
        <v>1.2</v>
      </c>
      <c r="RI9" s="14">
        <v>1.2</v>
      </c>
      <c r="RJ9" s="14">
        <v>1.2</v>
      </c>
      <c r="RK9" s="14">
        <v>0</v>
      </c>
      <c r="RL9" s="14">
        <v>2.2000000000000002</v>
      </c>
      <c r="RM9" s="14">
        <v>2.4</v>
      </c>
      <c r="RN9" s="14">
        <v>2.4</v>
      </c>
      <c r="RO9" s="14">
        <v>-0.2</v>
      </c>
      <c r="RP9" s="14">
        <v>2.9</v>
      </c>
      <c r="RQ9" s="14">
        <v>2.8</v>
      </c>
      <c r="RR9" s="14">
        <v>2.8</v>
      </c>
      <c r="RS9" s="14">
        <v>0.1</v>
      </c>
      <c r="RT9" s="14">
        <v>0</v>
      </c>
      <c r="RU9" s="14"/>
      <c r="RV9" s="14">
        <v>0</v>
      </c>
      <c r="RW9" s="14">
        <v>0</v>
      </c>
      <c r="RX9" s="14">
        <v>2.9</v>
      </c>
      <c r="RY9" s="14">
        <v>3</v>
      </c>
      <c r="RZ9" s="14">
        <v>3</v>
      </c>
      <c r="SA9" s="14">
        <v>-0.1</v>
      </c>
      <c r="SB9" s="14">
        <v>13.5</v>
      </c>
      <c r="SC9" s="14">
        <v>11.038449999999999</v>
      </c>
      <c r="SD9" s="14">
        <v>10.77088</v>
      </c>
      <c r="SE9" s="14">
        <v>2.72912</v>
      </c>
      <c r="SF9" s="14">
        <v>2</v>
      </c>
      <c r="SG9" s="14">
        <v>2</v>
      </c>
      <c r="SH9" s="14">
        <v>2</v>
      </c>
      <c r="SI9" s="14">
        <v>0</v>
      </c>
      <c r="SJ9" s="14">
        <v>0</v>
      </c>
      <c r="SK9" s="14">
        <v>0.4</v>
      </c>
      <c r="SL9" s="14">
        <v>0.4</v>
      </c>
      <c r="SM9" s="14">
        <v>-0.4</v>
      </c>
      <c r="SN9" s="14">
        <v>17.2</v>
      </c>
      <c r="SO9" s="14">
        <v>18.834949999999999</v>
      </c>
      <c r="SP9" s="14">
        <v>18.834949999999999</v>
      </c>
      <c r="SQ9" s="14">
        <v>-1.6349499999999999</v>
      </c>
      <c r="SR9" s="14">
        <v>4.8</v>
      </c>
      <c r="SS9" s="14">
        <v>5.2</v>
      </c>
      <c r="ST9" s="14">
        <v>5.2</v>
      </c>
      <c r="SU9" s="14">
        <v>-0.4</v>
      </c>
      <c r="SV9" s="14">
        <v>8.4</v>
      </c>
      <c r="SW9" s="14">
        <v>9</v>
      </c>
      <c r="SX9" s="14">
        <v>9</v>
      </c>
      <c r="SY9" s="14">
        <v>-0.6</v>
      </c>
      <c r="SZ9" s="14">
        <v>11.7</v>
      </c>
      <c r="TA9" s="14">
        <v>12.621359999999999</v>
      </c>
      <c r="TB9" s="14">
        <v>12.621359999999999</v>
      </c>
      <c r="TC9" s="14">
        <v>-0.92135999999999996</v>
      </c>
      <c r="TD9" s="14">
        <v>17.2</v>
      </c>
      <c r="TE9" s="14">
        <v>17.475729999999999</v>
      </c>
      <c r="TF9" s="14">
        <v>17.475729999999999</v>
      </c>
      <c r="TG9" s="14">
        <v>-0.27572999999999998</v>
      </c>
      <c r="TH9" s="14">
        <v>27.8</v>
      </c>
      <c r="TI9" s="14">
        <v>17</v>
      </c>
      <c r="TJ9" s="14">
        <v>17</v>
      </c>
      <c r="TK9" s="14">
        <v>10.8</v>
      </c>
      <c r="TL9" s="14">
        <v>8.5</v>
      </c>
      <c r="TM9" s="14">
        <v>32</v>
      </c>
      <c r="TN9" s="14">
        <v>32</v>
      </c>
      <c r="TO9" s="14">
        <v>-23.5</v>
      </c>
      <c r="TP9" s="14">
        <v>0</v>
      </c>
      <c r="TQ9" s="14"/>
      <c r="TR9" s="14">
        <v>0</v>
      </c>
      <c r="TS9" s="14">
        <v>0</v>
      </c>
      <c r="TT9" s="14">
        <v>2.8</v>
      </c>
      <c r="TU9" s="14">
        <v>19.7</v>
      </c>
      <c r="TV9" s="14">
        <v>2</v>
      </c>
      <c r="TW9" s="14">
        <v>0.8</v>
      </c>
      <c r="TX9" s="14">
        <v>7.2</v>
      </c>
      <c r="TY9" s="14">
        <v>30</v>
      </c>
      <c r="TZ9" s="14">
        <v>2.1</v>
      </c>
      <c r="UA9" s="14">
        <v>5.0999999999999996</v>
      </c>
      <c r="UB9" s="14">
        <v>0.1</v>
      </c>
      <c r="UC9" s="14">
        <v>0.06</v>
      </c>
      <c r="UD9" s="14">
        <v>0.06</v>
      </c>
      <c r="UE9" s="14">
        <v>0.04</v>
      </c>
      <c r="UF9" s="14">
        <v>0</v>
      </c>
      <c r="UG9" s="14">
        <v>0</v>
      </c>
      <c r="UH9" s="14">
        <v>0</v>
      </c>
      <c r="UI9" s="14">
        <v>0</v>
      </c>
      <c r="UJ9" s="14">
        <v>16.5</v>
      </c>
      <c r="UK9" s="14">
        <v>15.53398</v>
      </c>
      <c r="UL9" s="14">
        <v>15.53398</v>
      </c>
      <c r="UM9" s="14">
        <v>0.96601999999999999</v>
      </c>
      <c r="UN9" s="14">
        <v>5.0999999999999996</v>
      </c>
      <c r="UO9" s="14">
        <v>6</v>
      </c>
      <c r="UP9" s="14">
        <v>6</v>
      </c>
      <c r="UQ9" s="14">
        <v>-0.9</v>
      </c>
      <c r="UR9" s="14">
        <v>0</v>
      </c>
      <c r="US9" s="14"/>
      <c r="UT9" s="14">
        <v>4.5</v>
      </c>
      <c r="UU9" s="14">
        <v>-4.5</v>
      </c>
      <c r="UV9" s="14">
        <v>7.2</v>
      </c>
      <c r="UW9" s="14">
        <v>9</v>
      </c>
      <c r="UX9" s="14">
        <v>9</v>
      </c>
      <c r="UY9" s="14">
        <v>-1.8</v>
      </c>
      <c r="UZ9" s="14">
        <v>7.9</v>
      </c>
      <c r="VA9" s="14">
        <v>9</v>
      </c>
      <c r="VB9" s="14">
        <v>10</v>
      </c>
      <c r="VC9" s="14">
        <v>-2.1</v>
      </c>
      <c r="VD9" s="14">
        <v>8.1999999999999993</v>
      </c>
      <c r="VE9" s="14">
        <v>9</v>
      </c>
      <c r="VF9" s="14">
        <v>9.9029100000000003</v>
      </c>
      <c r="VG9" s="14">
        <v>-1.7029099999999999</v>
      </c>
      <c r="VH9" s="14">
        <v>6.2</v>
      </c>
      <c r="VI9" s="14">
        <v>8</v>
      </c>
      <c r="VJ9" s="14">
        <v>8</v>
      </c>
      <c r="VK9" s="14">
        <v>-1.8</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19.2</v>
      </c>
      <c r="WC9" s="14">
        <v>12</v>
      </c>
      <c r="WD9" s="14">
        <v>12</v>
      </c>
      <c r="WE9" s="14">
        <v>7.2</v>
      </c>
      <c r="WF9" s="14">
        <v>19.600000000000001</v>
      </c>
      <c r="WG9" s="14">
        <v>10</v>
      </c>
      <c r="WH9" s="14">
        <v>10</v>
      </c>
      <c r="WI9" s="14">
        <v>9.6</v>
      </c>
      <c r="WJ9" s="14">
        <v>0</v>
      </c>
      <c r="WK9" s="14">
        <v>0</v>
      </c>
      <c r="WL9" s="14">
        <v>0</v>
      </c>
      <c r="WM9" s="14">
        <v>0</v>
      </c>
      <c r="WN9" s="14">
        <v>0</v>
      </c>
      <c r="WO9" s="14"/>
      <c r="WP9" s="14">
        <v>0</v>
      </c>
      <c r="WQ9" s="14">
        <v>0</v>
      </c>
      <c r="WR9" s="14">
        <v>5.6</v>
      </c>
      <c r="WS9" s="14">
        <v>5.6</v>
      </c>
      <c r="WT9" s="14">
        <v>5.6</v>
      </c>
      <c r="WU9" s="14">
        <v>0</v>
      </c>
      <c r="WV9" s="14">
        <v>19</v>
      </c>
      <c r="WW9" s="14">
        <v>18.4466</v>
      </c>
      <c r="WX9" s="14">
        <v>18.4466</v>
      </c>
      <c r="WY9" s="14">
        <v>0.5534</v>
      </c>
      <c r="WZ9" s="14">
        <v>9.6999999999999993</v>
      </c>
      <c r="XA9" s="14">
        <v>10.6</v>
      </c>
      <c r="XB9" s="14">
        <v>10.6</v>
      </c>
      <c r="XC9" s="14">
        <v>-0.9</v>
      </c>
      <c r="XD9" s="14">
        <v>42.6</v>
      </c>
      <c r="XE9" s="14">
        <v>48.461539999999999</v>
      </c>
      <c r="XF9" s="14">
        <v>42</v>
      </c>
      <c r="XG9" s="14">
        <v>0.6</v>
      </c>
      <c r="XH9" s="14">
        <v>17.8</v>
      </c>
      <c r="XI9" s="14">
        <v>11.538460000000001</v>
      </c>
      <c r="XJ9" s="14">
        <v>10</v>
      </c>
      <c r="XK9" s="14">
        <v>7.8</v>
      </c>
      <c r="XL9" s="14">
        <v>16.600000000000001</v>
      </c>
      <c r="XM9" s="14">
        <v>17</v>
      </c>
      <c r="XN9" s="14">
        <v>14</v>
      </c>
      <c r="XO9" s="14">
        <v>2.6</v>
      </c>
      <c r="XP9" s="14"/>
      <c r="XQ9" s="14"/>
      <c r="XR9" s="14"/>
      <c r="XS9" s="14">
        <v>0</v>
      </c>
      <c r="XT9" s="14">
        <v>7.3</v>
      </c>
      <c r="XU9" s="14">
        <v>7.96</v>
      </c>
      <c r="XV9" s="14">
        <v>7.96</v>
      </c>
      <c r="XW9" s="14">
        <v>-0.66</v>
      </c>
      <c r="XX9" s="14"/>
      <c r="XY9" s="14"/>
      <c r="XZ9" s="14"/>
      <c r="YA9" s="14">
        <v>0</v>
      </c>
      <c r="YB9" s="14"/>
      <c r="YC9" s="14"/>
      <c r="YD9" s="14"/>
      <c r="YE9" s="14">
        <v>0</v>
      </c>
    </row>
    <row r="10" spans="1:655" ht="24" customHeight="1" x14ac:dyDescent="0.3">
      <c r="A10" s="1"/>
      <c r="B10" s="16" t="s">
        <v>41</v>
      </c>
      <c r="C10" s="16" t="s">
        <v>717</v>
      </c>
      <c r="D10" s="17">
        <v>42.1</v>
      </c>
      <c r="E10" s="17">
        <v>134.9717</v>
      </c>
      <c r="F10" s="17">
        <v>121.48248</v>
      </c>
      <c r="G10" s="17">
        <v>-79.382480000000001</v>
      </c>
      <c r="H10" s="17">
        <v>598.6</v>
      </c>
      <c r="I10" s="17">
        <v>594.17127000000005</v>
      </c>
      <c r="J10" s="17">
        <v>594.17128000000002</v>
      </c>
      <c r="K10" s="17">
        <v>4.4287200000000002</v>
      </c>
      <c r="L10" s="17">
        <v>200.6</v>
      </c>
      <c r="M10" s="17">
        <v>193.29446999999999</v>
      </c>
      <c r="N10" s="17">
        <v>193.29447999999999</v>
      </c>
      <c r="O10" s="17">
        <v>7.3055199999999996</v>
      </c>
      <c r="P10" s="17"/>
      <c r="Q10" s="17"/>
      <c r="R10" s="17"/>
      <c r="S10" s="17">
        <v>0</v>
      </c>
      <c r="T10" s="17"/>
      <c r="U10" s="17"/>
      <c r="V10" s="17"/>
      <c r="W10" s="17">
        <v>0</v>
      </c>
      <c r="X10" s="17">
        <v>89.8</v>
      </c>
      <c r="Y10" s="17">
        <v>61.099559999999997</v>
      </c>
      <c r="Z10" s="17">
        <v>76.798159999999996</v>
      </c>
      <c r="AA10" s="17">
        <v>13.00184</v>
      </c>
      <c r="AB10" s="17">
        <v>110</v>
      </c>
      <c r="AC10" s="17">
        <v>100.00012</v>
      </c>
      <c r="AD10" s="17">
        <v>110.5633</v>
      </c>
      <c r="AE10" s="17">
        <v>-0.56330000000000002</v>
      </c>
      <c r="AF10" s="17"/>
      <c r="AG10" s="17"/>
      <c r="AH10" s="17"/>
      <c r="AI10" s="17">
        <v>0</v>
      </c>
      <c r="AJ10" s="17"/>
      <c r="AK10" s="17"/>
      <c r="AL10" s="17"/>
      <c r="AM10" s="17">
        <v>0</v>
      </c>
      <c r="AN10" s="17">
        <v>173</v>
      </c>
      <c r="AO10" s="17">
        <v>177.06182999999999</v>
      </c>
      <c r="AP10" s="17">
        <v>158.63435999999999</v>
      </c>
      <c r="AQ10" s="17">
        <v>14.365640000000001</v>
      </c>
      <c r="AR10" s="17">
        <v>172.5</v>
      </c>
      <c r="AS10" s="17">
        <v>177.06182999999999</v>
      </c>
      <c r="AT10" s="17">
        <v>158.63435999999999</v>
      </c>
      <c r="AU10" s="17">
        <v>13.865640000000001</v>
      </c>
      <c r="AV10" s="17">
        <v>172.5</v>
      </c>
      <c r="AW10" s="17">
        <v>177.06182999999999</v>
      </c>
      <c r="AX10" s="17">
        <v>158.63435999999999</v>
      </c>
      <c r="AY10" s="17">
        <v>13.865640000000001</v>
      </c>
      <c r="AZ10" s="17">
        <v>275.5</v>
      </c>
      <c r="BA10" s="17">
        <v>265.59273999999999</v>
      </c>
      <c r="BB10" s="17">
        <v>237.95153999999999</v>
      </c>
      <c r="BC10" s="17">
        <v>37.548459999999999</v>
      </c>
      <c r="BD10" s="17"/>
      <c r="BE10" s="17"/>
      <c r="BF10" s="17"/>
      <c r="BG10" s="17">
        <v>0</v>
      </c>
      <c r="BH10" s="17"/>
      <c r="BI10" s="17"/>
      <c r="BJ10" s="17"/>
      <c r="BK10" s="17">
        <v>0</v>
      </c>
      <c r="BL10" s="17">
        <v>443.5</v>
      </c>
      <c r="BM10" s="17">
        <v>462.64571000000001</v>
      </c>
      <c r="BN10" s="17">
        <v>557.39775999999995</v>
      </c>
      <c r="BO10" s="17">
        <v>-113.89776000000001</v>
      </c>
      <c r="BP10" s="17">
        <v>4.9000000000000004</v>
      </c>
      <c r="BQ10" s="17">
        <v>4.4318400000000002</v>
      </c>
      <c r="BR10" s="17">
        <v>4.4318400000000002</v>
      </c>
      <c r="BS10" s="17">
        <v>0.46816000000000002</v>
      </c>
      <c r="BT10" s="17"/>
      <c r="BU10" s="17"/>
      <c r="BV10" s="17"/>
      <c r="BW10" s="17">
        <v>0</v>
      </c>
      <c r="BX10" s="17"/>
      <c r="BY10" s="17"/>
      <c r="BZ10" s="17"/>
      <c r="CA10" s="17">
        <v>0</v>
      </c>
      <c r="CB10" s="17"/>
      <c r="CC10" s="17"/>
      <c r="CD10" s="17"/>
      <c r="CE10" s="17">
        <v>0</v>
      </c>
      <c r="CF10" s="17"/>
      <c r="CG10" s="17"/>
      <c r="CH10" s="17"/>
      <c r="CI10" s="17">
        <v>0</v>
      </c>
      <c r="CJ10" s="17">
        <v>161.5</v>
      </c>
      <c r="CK10" s="17">
        <v>158.33429000000001</v>
      </c>
      <c r="CL10" s="17">
        <v>158.33429000000001</v>
      </c>
      <c r="CM10" s="17">
        <v>3.1657099999999998</v>
      </c>
      <c r="CN10" s="17">
        <v>6.7</v>
      </c>
      <c r="CO10" s="17">
        <v>5.1333399999999996</v>
      </c>
      <c r="CP10" s="17">
        <v>5.1333399999999996</v>
      </c>
      <c r="CQ10" s="17">
        <v>1.5666599999999999</v>
      </c>
      <c r="CR10" s="17">
        <v>5.0999999999999996</v>
      </c>
      <c r="CS10" s="17">
        <v>2.8177500000000002</v>
      </c>
      <c r="CT10" s="17">
        <v>2.8177599999999998</v>
      </c>
      <c r="CU10" s="17">
        <v>2.2822399999999998</v>
      </c>
      <c r="CV10" s="17">
        <v>22.1</v>
      </c>
      <c r="CW10" s="17"/>
      <c r="CX10" s="17"/>
      <c r="CY10" s="17">
        <v>22.1</v>
      </c>
      <c r="CZ10" s="17">
        <v>6.8</v>
      </c>
      <c r="DA10" s="17">
        <v>6.8787000000000003</v>
      </c>
      <c r="DB10" s="17">
        <v>6.8787000000000003</v>
      </c>
      <c r="DC10" s="17">
        <v>-7.8700000000000006E-2</v>
      </c>
      <c r="DD10" s="17">
        <v>11.6</v>
      </c>
      <c r="DE10" s="17">
        <v>14.91939</v>
      </c>
      <c r="DF10" s="17">
        <v>14.919420000000001</v>
      </c>
      <c r="DG10" s="17">
        <v>-3.31942</v>
      </c>
      <c r="DH10" s="17">
        <v>59.8</v>
      </c>
      <c r="DI10" s="17">
        <v>109.01503</v>
      </c>
      <c r="DJ10" s="17">
        <v>107.09533</v>
      </c>
      <c r="DK10" s="17">
        <v>-47.29533</v>
      </c>
      <c r="DL10" s="17"/>
      <c r="DM10" s="17"/>
      <c r="DN10" s="17"/>
      <c r="DO10" s="17">
        <v>0</v>
      </c>
      <c r="DP10" s="17"/>
      <c r="DQ10" s="17"/>
      <c r="DR10" s="17"/>
      <c r="DS10" s="17">
        <v>0</v>
      </c>
      <c r="DT10" s="17"/>
      <c r="DU10" s="17"/>
      <c r="DV10" s="17"/>
      <c r="DW10" s="17">
        <v>0</v>
      </c>
      <c r="DX10" s="17">
        <v>0</v>
      </c>
      <c r="DY10" s="17"/>
      <c r="DZ10" s="17"/>
      <c r="EA10" s="17">
        <v>0</v>
      </c>
      <c r="EB10" s="17">
        <v>59.7</v>
      </c>
      <c r="EC10" s="17">
        <v>61.275950000000002</v>
      </c>
      <c r="ED10" s="17">
        <v>64.545389999999998</v>
      </c>
      <c r="EE10" s="17">
        <v>-4.8453900000000001</v>
      </c>
      <c r="EF10" s="17">
        <v>44.2</v>
      </c>
      <c r="EG10" s="17">
        <v>97.374250000000004</v>
      </c>
      <c r="EH10" s="17">
        <v>97.149039999999999</v>
      </c>
      <c r="EI10" s="17">
        <v>-52.949039999999997</v>
      </c>
      <c r="EJ10" s="17"/>
      <c r="EK10" s="17"/>
      <c r="EL10" s="17"/>
      <c r="EM10" s="17">
        <v>0</v>
      </c>
      <c r="EN10" s="17"/>
      <c r="EO10" s="17"/>
      <c r="EP10" s="17"/>
      <c r="EQ10" s="17">
        <v>0</v>
      </c>
      <c r="ER10" s="17"/>
      <c r="ES10" s="17"/>
      <c r="ET10" s="17"/>
      <c r="EU10" s="17">
        <v>0</v>
      </c>
      <c r="EV10" s="17">
        <v>6.5</v>
      </c>
      <c r="EW10" s="17">
        <v>6.39</v>
      </c>
      <c r="EX10" s="17">
        <v>6.39</v>
      </c>
      <c r="EY10" s="17">
        <v>0.11</v>
      </c>
      <c r="EZ10" s="17">
        <v>295</v>
      </c>
      <c r="FA10" s="17">
        <v>288.66455000000002</v>
      </c>
      <c r="FB10" s="17">
        <v>303.15116</v>
      </c>
      <c r="FC10" s="17">
        <v>-8.1511600000000008</v>
      </c>
      <c r="FD10" s="17">
        <v>62</v>
      </c>
      <c r="FE10" s="17">
        <v>73.349450000000004</v>
      </c>
      <c r="FF10" s="17">
        <v>73.349450000000004</v>
      </c>
      <c r="FG10" s="17">
        <v>-11.349449999999999</v>
      </c>
      <c r="FH10" s="17">
        <v>57.1</v>
      </c>
      <c r="FI10" s="17">
        <v>57.502719999999997</v>
      </c>
      <c r="FJ10" s="17">
        <v>149.91441</v>
      </c>
      <c r="FK10" s="17">
        <v>-92.814409999999995</v>
      </c>
      <c r="FL10" s="17">
        <v>37.6</v>
      </c>
      <c r="FM10" s="17">
        <v>33.957720000000002</v>
      </c>
      <c r="FN10" s="17">
        <v>33.957720000000002</v>
      </c>
      <c r="FO10" s="17">
        <v>3.64228</v>
      </c>
      <c r="FP10" s="17">
        <v>18.8</v>
      </c>
      <c r="FQ10" s="17">
        <v>19.192229999999999</v>
      </c>
      <c r="FR10" s="17">
        <v>19.192229999999999</v>
      </c>
      <c r="FS10" s="17">
        <v>-0.39223000000000002</v>
      </c>
      <c r="FT10" s="17">
        <v>19.8</v>
      </c>
      <c r="FU10" s="17">
        <v>19.12621</v>
      </c>
      <c r="FV10" s="17">
        <v>19.12621</v>
      </c>
      <c r="FW10" s="17">
        <v>0.67379</v>
      </c>
      <c r="FX10" s="17">
        <v>90.3</v>
      </c>
      <c r="FY10" s="17">
        <v>86.062290000000004</v>
      </c>
      <c r="FZ10" s="17">
        <v>86.062299999999993</v>
      </c>
      <c r="GA10" s="17">
        <v>4.2377000000000002</v>
      </c>
      <c r="GB10" s="17">
        <v>180.6</v>
      </c>
      <c r="GC10" s="17">
        <v>185.10004000000001</v>
      </c>
      <c r="GD10" s="17">
        <v>185.10007999999999</v>
      </c>
      <c r="GE10" s="17">
        <v>-4.5000799999999996</v>
      </c>
      <c r="GF10" s="17">
        <v>181.9</v>
      </c>
      <c r="GG10" s="17">
        <v>185.10004000000001</v>
      </c>
      <c r="GH10" s="17">
        <v>185.10007999999999</v>
      </c>
      <c r="GI10" s="17">
        <v>-3.2000799999999998</v>
      </c>
      <c r="GJ10" s="17">
        <v>183.1</v>
      </c>
      <c r="GK10" s="17">
        <v>185.10004000000001</v>
      </c>
      <c r="GL10" s="17">
        <v>185.10007999999999</v>
      </c>
      <c r="GM10" s="17">
        <v>-2.0000800000000001</v>
      </c>
      <c r="GN10" s="17">
        <v>108.7</v>
      </c>
      <c r="GO10" s="17">
        <v>103.03684</v>
      </c>
      <c r="GP10" s="17">
        <v>88.962050000000005</v>
      </c>
      <c r="GQ10" s="17">
        <v>19.737950000000001</v>
      </c>
      <c r="GR10" s="17">
        <v>8</v>
      </c>
      <c r="GS10" s="17">
        <v>8.9214199999999995</v>
      </c>
      <c r="GT10" s="17">
        <v>8.9214300000000009</v>
      </c>
      <c r="GU10" s="17">
        <v>-0.92142999999999997</v>
      </c>
      <c r="GV10" s="17">
        <v>1.7</v>
      </c>
      <c r="GW10" s="17">
        <v>2.4872700000000001</v>
      </c>
      <c r="GX10" s="17">
        <v>9.3594200000000001</v>
      </c>
      <c r="GY10" s="17">
        <v>-7.6594199999999999</v>
      </c>
      <c r="GZ10" s="17">
        <v>20.6</v>
      </c>
      <c r="HA10" s="17">
        <v>34.475099999999998</v>
      </c>
      <c r="HB10" s="17">
        <v>34.47804</v>
      </c>
      <c r="HC10" s="17">
        <v>-13.87804</v>
      </c>
      <c r="HD10" s="17">
        <v>40.299999999999997</v>
      </c>
      <c r="HE10" s="17">
        <v>40.78398</v>
      </c>
      <c r="HF10" s="17">
        <v>40.78398</v>
      </c>
      <c r="HG10" s="17">
        <v>-0.48398000000000002</v>
      </c>
      <c r="HH10" s="17">
        <v>4</v>
      </c>
      <c r="HI10" s="17">
        <v>4.1192200000000003</v>
      </c>
      <c r="HJ10" s="17">
        <v>4.1192200000000003</v>
      </c>
      <c r="HK10" s="17">
        <v>-0.11922000000000001</v>
      </c>
      <c r="HL10" s="17">
        <v>0</v>
      </c>
      <c r="HM10" s="17">
        <v>0</v>
      </c>
      <c r="HN10" s="17">
        <v>0</v>
      </c>
      <c r="HO10" s="17">
        <v>0</v>
      </c>
      <c r="HP10" s="17">
        <v>52.6</v>
      </c>
      <c r="HQ10" s="17">
        <v>73.246480000000005</v>
      </c>
      <c r="HR10" s="17">
        <v>48.543689999999998</v>
      </c>
      <c r="HS10" s="17">
        <v>4.0563099999999999</v>
      </c>
      <c r="HT10" s="17"/>
      <c r="HU10" s="17"/>
      <c r="HV10" s="17"/>
      <c r="HW10" s="17">
        <v>0</v>
      </c>
      <c r="HX10" s="17"/>
      <c r="HY10" s="17"/>
      <c r="HZ10" s="17"/>
      <c r="IA10" s="17">
        <v>0</v>
      </c>
      <c r="IB10" s="17">
        <v>47.6</v>
      </c>
      <c r="IC10" s="17">
        <v>41.991639999999997</v>
      </c>
      <c r="ID10" s="17">
        <v>47.726210000000002</v>
      </c>
      <c r="IE10" s="17">
        <v>-0.12620999999999999</v>
      </c>
      <c r="IF10" s="17"/>
      <c r="IG10" s="17"/>
      <c r="IH10" s="17"/>
      <c r="II10" s="17">
        <v>0</v>
      </c>
      <c r="IJ10" s="17"/>
      <c r="IK10" s="17"/>
      <c r="IL10" s="17"/>
      <c r="IM10" s="17">
        <v>0</v>
      </c>
      <c r="IN10" s="17">
        <v>47.4</v>
      </c>
      <c r="IO10" s="17">
        <v>48.181429999999999</v>
      </c>
      <c r="IP10" s="17"/>
      <c r="IQ10" s="17">
        <v>47.4</v>
      </c>
      <c r="IR10" s="17"/>
      <c r="IS10" s="17"/>
      <c r="IT10" s="17"/>
      <c r="IU10" s="17">
        <v>0</v>
      </c>
      <c r="IV10" s="17"/>
      <c r="IW10" s="17"/>
      <c r="IX10" s="17"/>
      <c r="IY10" s="17">
        <v>0</v>
      </c>
      <c r="IZ10" s="17"/>
      <c r="JA10" s="17"/>
      <c r="JB10" s="17"/>
      <c r="JC10" s="17">
        <v>0</v>
      </c>
      <c r="JD10" s="17">
        <v>86.7</v>
      </c>
      <c r="JE10" s="17">
        <v>88.384460000000004</v>
      </c>
      <c r="JF10" s="17">
        <v>88.384460000000004</v>
      </c>
      <c r="JG10" s="17">
        <v>-1.6844600000000001</v>
      </c>
      <c r="JH10" s="17">
        <v>176.8</v>
      </c>
      <c r="JI10" s="17">
        <v>171.34725</v>
      </c>
      <c r="JJ10" s="17">
        <v>171.34727000000001</v>
      </c>
      <c r="JK10" s="17">
        <v>5.4527299999999999</v>
      </c>
      <c r="JL10" s="17">
        <v>174.8</v>
      </c>
      <c r="JM10" s="17">
        <v>171.34725</v>
      </c>
      <c r="JN10" s="17">
        <v>171.34727000000001</v>
      </c>
      <c r="JO10" s="17">
        <v>3.4527299999999999</v>
      </c>
      <c r="JP10" s="17">
        <v>200</v>
      </c>
      <c r="JQ10" s="17">
        <v>0</v>
      </c>
      <c r="JR10" s="17"/>
      <c r="JS10" s="17">
        <v>200</v>
      </c>
      <c r="JT10" s="17">
        <v>174.5</v>
      </c>
      <c r="JU10" s="17">
        <v>171.34725</v>
      </c>
      <c r="JV10" s="17">
        <v>171.34727000000001</v>
      </c>
      <c r="JW10" s="17">
        <v>3.15273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1.8</v>
      </c>
      <c r="LE10" s="17">
        <v>1.7823800000000001</v>
      </c>
      <c r="LF10" s="17">
        <v>1.7823899999999999</v>
      </c>
      <c r="LG10" s="17">
        <v>1.7610000000000001E-2</v>
      </c>
      <c r="LH10" s="17">
        <v>41.1</v>
      </c>
      <c r="LI10" s="17">
        <v>113.76647</v>
      </c>
      <c r="LJ10" s="17">
        <v>67.504850000000005</v>
      </c>
      <c r="LK10" s="17">
        <v>-26.40485</v>
      </c>
      <c r="LL10" s="17">
        <v>78</v>
      </c>
      <c r="LM10" s="17">
        <v>94.54522</v>
      </c>
      <c r="LN10" s="17">
        <v>92.091200000000001</v>
      </c>
      <c r="LO10" s="17">
        <v>-14.091200000000001</v>
      </c>
      <c r="LP10" s="17">
        <v>64</v>
      </c>
      <c r="LQ10" s="17">
        <v>67.133979999999994</v>
      </c>
      <c r="LR10" s="17">
        <v>67.133979999999994</v>
      </c>
      <c r="LS10" s="17">
        <v>-3.1339800000000002</v>
      </c>
      <c r="LT10" s="17">
        <v>74.900000000000006</v>
      </c>
      <c r="LU10" s="17">
        <v>72.373900000000006</v>
      </c>
      <c r="LV10" s="17">
        <v>72.37388</v>
      </c>
      <c r="LW10" s="17">
        <v>2.5261200000000001</v>
      </c>
      <c r="LX10" s="17">
        <v>29.7</v>
      </c>
      <c r="LY10" s="17">
        <v>29.951450000000001</v>
      </c>
      <c r="LZ10" s="17">
        <v>29.951460000000001</v>
      </c>
      <c r="MA10" s="17">
        <v>-0.25146000000000002</v>
      </c>
      <c r="MB10" s="17"/>
      <c r="MC10" s="17"/>
      <c r="MD10" s="17"/>
      <c r="ME10" s="17">
        <v>0</v>
      </c>
      <c r="MF10" s="17"/>
      <c r="MG10" s="17"/>
      <c r="MH10" s="17"/>
      <c r="MI10" s="17">
        <v>0</v>
      </c>
      <c r="MJ10" s="17"/>
      <c r="MK10" s="17"/>
      <c r="ML10" s="17"/>
      <c r="MM10" s="17">
        <v>0</v>
      </c>
      <c r="MN10" s="17">
        <v>145.69999999999999</v>
      </c>
      <c r="MO10" s="17">
        <v>149.77387999999999</v>
      </c>
      <c r="MP10" s="17">
        <v>149.77393000000001</v>
      </c>
      <c r="MQ10" s="17">
        <v>-4.0739299999999998</v>
      </c>
      <c r="MR10" s="17">
        <v>147</v>
      </c>
      <c r="MS10" s="17">
        <v>149.77387999999999</v>
      </c>
      <c r="MT10" s="17">
        <v>149.77393000000001</v>
      </c>
      <c r="MU10" s="17">
        <v>-2.77393</v>
      </c>
      <c r="MV10" s="17">
        <v>149.19999999999999</v>
      </c>
      <c r="MW10" s="17">
        <v>149.77387999999999</v>
      </c>
      <c r="MX10" s="17">
        <v>149.77393000000001</v>
      </c>
      <c r="MY10" s="17">
        <v>-0.57393000000000005</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39</v>
      </c>
      <c r="OG10" s="17">
        <v>78.3</v>
      </c>
      <c r="OH10" s="17">
        <v>78.3</v>
      </c>
      <c r="OI10" s="17">
        <v>-39.299999999999997</v>
      </c>
      <c r="OJ10" s="17">
        <v>0</v>
      </c>
      <c r="OK10" s="17">
        <v>0</v>
      </c>
      <c r="OL10" s="17">
        <v>0</v>
      </c>
      <c r="OM10" s="17">
        <v>0</v>
      </c>
      <c r="ON10" s="17">
        <v>14.2</v>
      </c>
      <c r="OO10" s="17">
        <v>13.481999999999999</v>
      </c>
      <c r="OP10" s="17">
        <v>13.481999999999999</v>
      </c>
      <c r="OQ10" s="17">
        <v>0.71799999999999997</v>
      </c>
      <c r="OR10" s="17">
        <v>0</v>
      </c>
      <c r="OS10" s="17"/>
      <c r="OT10" s="17">
        <v>0</v>
      </c>
      <c r="OU10" s="17">
        <v>0</v>
      </c>
      <c r="OV10" s="17">
        <v>15.9</v>
      </c>
      <c r="OW10" s="17">
        <v>16.504850000000001</v>
      </c>
      <c r="OX10" s="17">
        <v>16.504850000000001</v>
      </c>
      <c r="OY10" s="17">
        <v>-0.60485</v>
      </c>
      <c r="OZ10" s="17">
        <v>9.9</v>
      </c>
      <c r="PA10" s="17">
        <v>9.0000199999999992</v>
      </c>
      <c r="PB10" s="17">
        <v>9</v>
      </c>
      <c r="PC10" s="17">
        <v>0.9</v>
      </c>
      <c r="PD10" s="17">
        <v>5.5</v>
      </c>
      <c r="PE10" s="17">
        <v>4.6486099999999997</v>
      </c>
      <c r="PF10" s="17">
        <v>5.67</v>
      </c>
      <c r="PG10" s="17">
        <v>-0.17</v>
      </c>
      <c r="PH10" s="17">
        <v>0.6</v>
      </c>
      <c r="PI10" s="17">
        <v>1</v>
      </c>
      <c r="PJ10" s="17">
        <v>1</v>
      </c>
      <c r="PK10" s="17">
        <v>-0.4</v>
      </c>
      <c r="PL10" s="17">
        <v>1.5</v>
      </c>
      <c r="PM10" s="17">
        <v>1.5</v>
      </c>
      <c r="PN10" s="17">
        <v>1.5</v>
      </c>
      <c r="PO10" s="17">
        <v>0</v>
      </c>
      <c r="PP10" s="17">
        <v>2.6</v>
      </c>
      <c r="PQ10" s="17">
        <v>2.5</v>
      </c>
      <c r="PR10" s="17">
        <v>2.5</v>
      </c>
      <c r="PS10" s="17">
        <v>0.1</v>
      </c>
      <c r="PT10" s="17">
        <v>20</v>
      </c>
      <c r="PU10" s="17">
        <v>19.417470000000002</v>
      </c>
      <c r="PV10" s="17">
        <v>19.417480000000001</v>
      </c>
      <c r="PW10" s="17">
        <v>0.58252000000000004</v>
      </c>
      <c r="PX10" s="17">
        <v>20</v>
      </c>
      <c r="PY10" s="17">
        <v>19.417470000000002</v>
      </c>
      <c r="PZ10" s="17">
        <v>19.417480000000001</v>
      </c>
      <c r="QA10" s="17">
        <v>0.58252000000000004</v>
      </c>
      <c r="QB10" s="17">
        <v>13.6</v>
      </c>
      <c r="QC10" s="17">
        <v>11.65048</v>
      </c>
      <c r="QD10" s="17">
        <v>11.65049</v>
      </c>
      <c r="QE10" s="17">
        <v>1.9495100000000001</v>
      </c>
      <c r="QF10" s="17">
        <v>3.5</v>
      </c>
      <c r="QG10" s="17">
        <v>3.5</v>
      </c>
      <c r="QH10" s="17">
        <v>3.5</v>
      </c>
      <c r="QI10" s="17">
        <v>0</v>
      </c>
      <c r="QJ10" s="17">
        <v>18.399999999999999</v>
      </c>
      <c r="QK10" s="17">
        <v>17.96116</v>
      </c>
      <c r="QL10" s="17">
        <v>17.961169999999999</v>
      </c>
      <c r="QM10" s="17">
        <v>0.43883</v>
      </c>
      <c r="QN10" s="17">
        <v>0</v>
      </c>
      <c r="QO10" s="17"/>
      <c r="QP10" s="17">
        <v>0</v>
      </c>
      <c r="QQ10" s="17">
        <v>0</v>
      </c>
      <c r="QR10" s="17">
        <v>0</v>
      </c>
      <c r="QS10" s="17"/>
      <c r="QT10" s="17">
        <v>0</v>
      </c>
      <c r="QU10" s="17">
        <v>0</v>
      </c>
      <c r="QV10" s="17">
        <v>11.5</v>
      </c>
      <c r="QW10" s="17">
        <v>15.837</v>
      </c>
      <c r="QX10" s="17">
        <v>15.837</v>
      </c>
      <c r="QY10" s="17">
        <v>-4.3369999999999997</v>
      </c>
      <c r="QZ10" s="17">
        <v>26.9</v>
      </c>
      <c r="RA10" s="17">
        <v>34.982999999999997</v>
      </c>
      <c r="RB10" s="17">
        <v>34.982999999999997</v>
      </c>
      <c r="RC10" s="17">
        <v>-8.0830000000000002</v>
      </c>
      <c r="RD10" s="17">
        <v>3.9</v>
      </c>
      <c r="RE10" s="17">
        <v>4.2</v>
      </c>
      <c r="RF10" s="17">
        <v>4.2</v>
      </c>
      <c r="RG10" s="17">
        <v>-0.3</v>
      </c>
      <c r="RH10" s="17">
        <v>1.2</v>
      </c>
      <c r="RI10" s="17">
        <v>1.2</v>
      </c>
      <c r="RJ10" s="17">
        <v>1.2</v>
      </c>
      <c r="RK10" s="17">
        <v>0</v>
      </c>
      <c r="RL10" s="17">
        <v>2.2000000000000002</v>
      </c>
      <c r="RM10" s="17">
        <v>2.4</v>
      </c>
      <c r="RN10" s="17">
        <v>2.4</v>
      </c>
      <c r="RO10" s="17">
        <v>-0.2</v>
      </c>
      <c r="RP10" s="17">
        <v>2.2000000000000002</v>
      </c>
      <c r="RQ10" s="17">
        <v>2.8</v>
      </c>
      <c r="RR10" s="17">
        <v>2.8</v>
      </c>
      <c r="RS10" s="17">
        <v>-0.6</v>
      </c>
      <c r="RT10" s="17">
        <v>0</v>
      </c>
      <c r="RU10" s="17"/>
      <c r="RV10" s="17">
        <v>0</v>
      </c>
      <c r="RW10" s="17">
        <v>0</v>
      </c>
      <c r="RX10" s="17">
        <v>2.9</v>
      </c>
      <c r="RY10" s="17">
        <v>3</v>
      </c>
      <c r="RZ10" s="17">
        <v>3</v>
      </c>
      <c r="SA10" s="17">
        <v>-0.1</v>
      </c>
      <c r="SB10" s="17">
        <v>13.5</v>
      </c>
      <c r="SC10" s="17">
        <v>9.7129899999999996</v>
      </c>
      <c r="SD10" s="17">
        <v>11.039440000000001</v>
      </c>
      <c r="SE10" s="17">
        <v>2.4605600000000001</v>
      </c>
      <c r="SF10" s="17">
        <v>2</v>
      </c>
      <c r="SG10" s="17">
        <v>2</v>
      </c>
      <c r="SH10" s="17">
        <v>2</v>
      </c>
      <c r="SI10" s="17">
        <v>0</v>
      </c>
      <c r="SJ10" s="17">
        <v>0</v>
      </c>
      <c r="SK10" s="17">
        <v>0.4</v>
      </c>
      <c r="SL10" s="17">
        <v>0.4</v>
      </c>
      <c r="SM10" s="17">
        <v>-0.4</v>
      </c>
      <c r="SN10" s="17">
        <v>17.2</v>
      </c>
      <c r="SO10" s="17">
        <v>18.834949999999999</v>
      </c>
      <c r="SP10" s="17">
        <v>18.834949999999999</v>
      </c>
      <c r="SQ10" s="17">
        <v>-1.6349499999999999</v>
      </c>
      <c r="SR10" s="17">
        <v>4.8</v>
      </c>
      <c r="SS10" s="17">
        <v>5.2</v>
      </c>
      <c r="ST10" s="17">
        <v>5.2</v>
      </c>
      <c r="SU10" s="17">
        <v>-0.4</v>
      </c>
      <c r="SV10" s="17">
        <v>8</v>
      </c>
      <c r="SW10" s="17">
        <v>9</v>
      </c>
      <c r="SX10" s="17">
        <v>9</v>
      </c>
      <c r="SY10" s="17">
        <v>-1</v>
      </c>
      <c r="SZ10" s="17">
        <v>11</v>
      </c>
      <c r="TA10" s="17">
        <v>12.621359999999999</v>
      </c>
      <c r="TB10" s="17">
        <v>12.621359999999999</v>
      </c>
      <c r="TC10" s="17">
        <v>-1.6213599999999999</v>
      </c>
      <c r="TD10" s="17">
        <v>17.2</v>
      </c>
      <c r="TE10" s="17">
        <v>17.475729999999999</v>
      </c>
      <c r="TF10" s="17">
        <v>17.475729999999999</v>
      </c>
      <c r="TG10" s="17">
        <v>-0.27572999999999998</v>
      </c>
      <c r="TH10" s="17">
        <v>28.4</v>
      </c>
      <c r="TI10" s="17">
        <v>19.7</v>
      </c>
      <c r="TJ10" s="17">
        <v>19.7</v>
      </c>
      <c r="TK10" s="17">
        <v>8.6999999999999993</v>
      </c>
      <c r="TL10" s="17">
        <v>10.1</v>
      </c>
      <c r="TM10" s="17">
        <v>16.619</v>
      </c>
      <c r="TN10" s="17">
        <v>16.619</v>
      </c>
      <c r="TO10" s="17">
        <v>-6.5190000000000001</v>
      </c>
      <c r="TP10" s="17">
        <v>0</v>
      </c>
      <c r="TQ10" s="17"/>
      <c r="TR10" s="17">
        <v>0</v>
      </c>
      <c r="TS10" s="17">
        <v>0</v>
      </c>
      <c r="TT10" s="17">
        <v>3.7</v>
      </c>
      <c r="TU10" s="17">
        <v>19.702999999999999</v>
      </c>
      <c r="TV10" s="17">
        <v>19.702999999999999</v>
      </c>
      <c r="TW10" s="17">
        <v>-16.003</v>
      </c>
      <c r="TX10" s="17">
        <v>10.6</v>
      </c>
      <c r="TY10" s="17">
        <v>37.375999999999998</v>
      </c>
      <c r="TZ10" s="17">
        <v>37.375999999999998</v>
      </c>
      <c r="UA10" s="17">
        <v>-26.776</v>
      </c>
      <c r="UB10" s="17">
        <v>0.1</v>
      </c>
      <c r="UC10" s="17">
        <v>1.075</v>
      </c>
      <c r="UD10" s="17">
        <v>1.075</v>
      </c>
      <c r="UE10" s="17">
        <v>-0.97499999999999998</v>
      </c>
      <c r="UF10" s="17">
        <v>0</v>
      </c>
      <c r="UG10" s="17">
        <v>0.77500000000000002</v>
      </c>
      <c r="UH10" s="17">
        <v>0.77500000000000002</v>
      </c>
      <c r="UI10" s="17">
        <v>-0.77500000000000002</v>
      </c>
      <c r="UJ10" s="17">
        <v>16.5</v>
      </c>
      <c r="UK10" s="17">
        <v>15.53398</v>
      </c>
      <c r="UL10" s="17">
        <v>15.53398</v>
      </c>
      <c r="UM10" s="17">
        <v>0.96601999999999999</v>
      </c>
      <c r="UN10" s="17">
        <v>5.0999999999999996</v>
      </c>
      <c r="UO10" s="17">
        <v>6</v>
      </c>
      <c r="UP10" s="17">
        <v>6</v>
      </c>
      <c r="UQ10" s="17">
        <v>-0.9</v>
      </c>
      <c r="UR10" s="17">
        <v>0</v>
      </c>
      <c r="US10" s="17"/>
      <c r="UT10" s="17">
        <v>4.5</v>
      </c>
      <c r="UU10" s="17">
        <v>-4.5</v>
      </c>
      <c r="UV10" s="17">
        <v>7.2</v>
      </c>
      <c r="UW10" s="17">
        <v>9</v>
      </c>
      <c r="UX10" s="17">
        <v>9</v>
      </c>
      <c r="UY10" s="17">
        <v>-1.8</v>
      </c>
      <c r="UZ10" s="17">
        <v>7.9</v>
      </c>
      <c r="VA10" s="17">
        <v>9</v>
      </c>
      <c r="VB10" s="17">
        <v>10</v>
      </c>
      <c r="VC10" s="17">
        <v>-2.1</v>
      </c>
      <c r="VD10" s="17">
        <v>8.1999999999999993</v>
      </c>
      <c r="VE10" s="17">
        <v>9</v>
      </c>
      <c r="VF10" s="17">
        <v>9.9029100000000003</v>
      </c>
      <c r="VG10" s="17">
        <v>-1.7029099999999999</v>
      </c>
      <c r="VH10" s="17">
        <v>6.3</v>
      </c>
      <c r="VI10" s="17">
        <v>9.8520000000000003</v>
      </c>
      <c r="VJ10" s="17">
        <v>9.8520000000000003</v>
      </c>
      <c r="VK10" s="17">
        <v>-3.552</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21</v>
      </c>
      <c r="WC10" s="17">
        <v>11</v>
      </c>
      <c r="WD10" s="17">
        <v>11</v>
      </c>
      <c r="WE10" s="17">
        <v>10</v>
      </c>
      <c r="WF10" s="17">
        <v>22.6</v>
      </c>
      <c r="WG10" s="17">
        <v>9</v>
      </c>
      <c r="WH10" s="17">
        <v>9</v>
      </c>
      <c r="WI10" s="17">
        <v>13.6</v>
      </c>
      <c r="WJ10" s="17">
        <v>0</v>
      </c>
      <c r="WK10" s="17">
        <v>0</v>
      </c>
      <c r="WL10" s="17">
        <v>0</v>
      </c>
      <c r="WM10" s="17">
        <v>0</v>
      </c>
      <c r="WN10" s="17">
        <v>0</v>
      </c>
      <c r="WO10" s="17"/>
      <c r="WP10" s="17">
        <v>0</v>
      </c>
      <c r="WQ10" s="17">
        <v>0</v>
      </c>
      <c r="WR10" s="17">
        <v>5.5</v>
      </c>
      <c r="WS10" s="17">
        <v>5.6</v>
      </c>
      <c r="WT10" s="17">
        <v>5.6</v>
      </c>
      <c r="WU10" s="17">
        <v>-0.1</v>
      </c>
      <c r="WV10" s="17">
        <v>19</v>
      </c>
      <c r="WW10" s="17">
        <v>18.4466</v>
      </c>
      <c r="WX10" s="17">
        <v>18.4466</v>
      </c>
      <c r="WY10" s="17">
        <v>0.5534</v>
      </c>
      <c r="WZ10" s="17">
        <v>9.5</v>
      </c>
      <c r="XA10" s="17">
        <v>10.6</v>
      </c>
      <c r="XB10" s="17">
        <v>10.6</v>
      </c>
      <c r="XC10" s="17">
        <v>-1.1000000000000001</v>
      </c>
      <c r="XD10" s="17">
        <v>42.7</v>
      </c>
      <c r="XE10" s="17">
        <v>48.461539999999999</v>
      </c>
      <c r="XF10" s="17">
        <v>42</v>
      </c>
      <c r="XG10" s="17">
        <v>0.7</v>
      </c>
      <c r="XH10" s="17">
        <v>17.899999999999999</v>
      </c>
      <c r="XI10" s="17">
        <v>11.538460000000001</v>
      </c>
      <c r="XJ10" s="17">
        <v>10</v>
      </c>
      <c r="XK10" s="17">
        <v>7.9</v>
      </c>
      <c r="XL10" s="17">
        <v>17.5</v>
      </c>
      <c r="XM10" s="17">
        <v>17</v>
      </c>
      <c r="XN10" s="17">
        <v>14</v>
      </c>
      <c r="XO10" s="17">
        <v>3.5</v>
      </c>
      <c r="XP10" s="17"/>
      <c r="XQ10" s="17"/>
      <c r="XR10" s="17"/>
      <c r="XS10" s="17">
        <v>0</v>
      </c>
      <c r="XT10" s="17">
        <v>7.4</v>
      </c>
      <c r="XU10" s="17">
        <v>7.96</v>
      </c>
      <c r="XV10" s="17">
        <v>7.96</v>
      </c>
      <c r="XW10" s="17">
        <v>-0.56000000000000005</v>
      </c>
      <c r="XX10" s="17"/>
      <c r="XY10" s="17"/>
      <c r="XZ10" s="17"/>
      <c r="YA10" s="17">
        <v>0</v>
      </c>
      <c r="YB10" s="17"/>
      <c r="YC10" s="17"/>
      <c r="YD10" s="17"/>
      <c r="YE10" s="17">
        <v>0</v>
      </c>
    </row>
    <row r="11" spans="1:655" ht="24" customHeight="1" x14ac:dyDescent="0.3">
      <c r="A11" s="1"/>
      <c r="B11" s="16" t="s">
        <v>41</v>
      </c>
      <c r="C11" s="16" t="s">
        <v>718</v>
      </c>
      <c r="D11" s="17">
        <v>41.3</v>
      </c>
      <c r="E11" s="17">
        <v>134.41954000000001</v>
      </c>
      <c r="F11" s="17">
        <v>120.84827</v>
      </c>
      <c r="G11" s="17">
        <v>-79.548270000000002</v>
      </c>
      <c r="H11" s="17">
        <v>602.6</v>
      </c>
      <c r="I11" s="17">
        <v>594.17127000000005</v>
      </c>
      <c r="J11" s="17">
        <v>594.17128000000002</v>
      </c>
      <c r="K11" s="17">
        <v>8.4287200000000002</v>
      </c>
      <c r="L11" s="17">
        <v>202.2</v>
      </c>
      <c r="M11" s="17">
        <v>193.29446999999999</v>
      </c>
      <c r="N11" s="17">
        <v>193.29447999999999</v>
      </c>
      <c r="O11" s="17">
        <v>8.9055199999999992</v>
      </c>
      <c r="P11" s="17"/>
      <c r="Q11" s="17"/>
      <c r="R11" s="17"/>
      <c r="S11" s="17">
        <v>0</v>
      </c>
      <c r="T11" s="17"/>
      <c r="U11" s="17"/>
      <c r="V11" s="17"/>
      <c r="W11" s="17">
        <v>0</v>
      </c>
      <c r="X11" s="17">
        <v>89.4</v>
      </c>
      <c r="Y11" s="17">
        <v>57.707520000000002</v>
      </c>
      <c r="Z11" s="17">
        <v>76.798159999999996</v>
      </c>
      <c r="AA11" s="17">
        <v>12.601839999999999</v>
      </c>
      <c r="AB11" s="17">
        <v>109.7</v>
      </c>
      <c r="AC11" s="17">
        <v>100.00012</v>
      </c>
      <c r="AD11" s="17">
        <v>112.14403</v>
      </c>
      <c r="AE11" s="17">
        <v>-2.4440300000000001</v>
      </c>
      <c r="AF11" s="17"/>
      <c r="AG11" s="17"/>
      <c r="AH11" s="17"/>
      <c r="AI11" s="17">
        <v>0</v>
      </c>
      <c r="AJ11" s="17"/>
      <c r="AK11" s="17"/>
      <c r="AL11" s="17"/>
      <c r="AM11" s="17">
        <v>0</v>
      </c>
      <c r="AN11" s="17">
        <v>187.2</v>
      </c>
      <c r="AO11" s="17">
        <v>186.25153</v>
      </c>
      <c r="AP11" s="17">
        <v>156.68128999999999</v>
      </c>
      <c r="AQ11" s="17">
        <v>30.518709999999999</v>
      </c>
      <c r="AR11" s="17">
        <v>189.6</v>
      </c>
      <c r="AS11" s="17">
        <v>186.25153</v>
      </c>
      <c r="AT11" s="17">
        <v>156.68128999999999</v>
      </c>
      <c r="AU11" s="17">
        <v>32.918709999999997</v>
      </c>
      <c r="AV11" s="17">
        <v>190</v>
      </c>
      <c r="AW11" s="17">
        <v>186.25153</v>
      </c>
      <c r="AX11" s="17">
        <v>156.68128999999999</v>
      </c>
      <c r="AY11" s="17">
        <v>33.318710000000003</v>
      </c>
      <c r="AZ11" s="17">
        <v>274.2</v>
      </c>
      <c r="BA11" s="17">
        <v>279.37729000000002</v>
      </c>
      <c r="BB11" s="17">
        <v>235.02194</v>
      </c>
      <c r="BC11" s="17">
        <v>39.178060000000002</v>
      </c>
      <c r="BD11" s="17"/>
      <c r="BE11" s="17"/>
      <c r="BF11" s="17"/>
      <c r="BG11" s="17">
        <v>0</v>
      </c>
      <c r="BH11" s="17"/>
      <c r="BI11" s="17"/>
      <c r="BJ11" s="17"/>
      <c r="BK11" s="17">
        <v>0</v>
      </c>
      <c r="BL11" s="17">
        <v>447.5</v>
      </c>
      <c r="BM11" s="17">
        <v>455.39729</v>
      </c>
      <c r="BN11" s="17">
        <v>558.77880000000005</v>
      </c>
      <c r="BO11" s="17">
        <v>-111.2788</v>
      </c>
      <c r="BP11" s="17">
        <v>4.9000000000000004</v>
      </c>
      <c r="BQ11" s="17">
        <v>4.4318400000000002</v>
      </c>
      <c r="BR11" s="17">
        <v>4.4318400000000002</v>
      </c>
      <c r="BS11" s="17">
        <v>0.46816000000000002</v>
      </c>
      <c r="BT11" s="17"/>
      <c r="BU11" s="17"/>
      <c r="BV11" s="17"/>
      <c r="BW11" s="17">
        <v>0</v>
      </c>
      <c r="BX11" s="17"/>
      <c r="BY11" s="17"/>
      <c r="BZ11" s="17"/>
      <c r="CA11" s="17">
        <v>0</v>
      </c>
      <c r="CB11" s="17"/>
      <c r="CC11" s="17"/>
      <c r="CD11" s="17"/>
      <c r="CE11" s="17">
        <v>0</v>
      </c>
      <c r="CF11" s="17"/>
      <c r="CG11" s="17"/>
      <c r="CH11" s="17"/>
      <c r="CI11" s="17">
        <v>0</v>
      </c>
      <c r="CJ11" s="17">
        <v>161.69999999999999</v>
      </c>
      <c r="CK11" s="17">
        <v>158.33429000000001</v>
      </c>
      <c r="CL11" s="17">
        <v>158.33429000000001</v>
      </c>
      <c r="CM11" s="17">
        <v>3.36571</v>
      </c>
      <c r="CN11" s="17">
        <v>6.9</v>
      </c>
      <c r="CO11" s="17">
        <v>5.1333399999999996</v>
      </c>
      <c r="CP11" s="17">
        <v>5.1333399999999996</v>
      </c>
      <c r="CQ11" s="17">
        <v>1.7666599999999999</v>
      </c>
      <c r="CR11" s="17">
        <v>5.2</v>
      </c>
      <c r="CS11" s="17">
        <v>2.8177500000000002</v>
      </c>
      <c r="CT11" s="17">
        <v>2.8177599999999998</v>
      </c>
      <c r="CU11" s="17">
        <v>2.3822399999999999</v>
      </c>
      <c r="CV11" s="17">
        <v>0</v>
      </c>
      <c r="CW11" s="17"/>
      <c r="CX11" s="17"/>
      <c r="CY11" s="17">
        <v>0</v>
      </c>
      <c r="CZ11" s="17">
        <v>6.8</v>
      </c>
      <c r="DA11" s="17">
        <v>6.8787000000000003</v>
      </c>
      <c r="DB11" s="17">
        <v>6.8787000000000003</v>
      </c>
      <c r="DC11" s="17">
        <v>-7.8700000000000006E-2</v>
      </c>
      <c r="DD11" s="17">
        <v>10.9</v>
      </c>
      <c r="DE11" s="17">
        <v>14.91939</v>
      </c>
      <c r="DF11" s="17">
        <v>14.919420000000001</v>
      </c>
      <c r="DG11" s="17">
        <v>-4.0194200000000002</v>
      </c>
      <c r="DH11" s="17">
        <v>60.4</v>
      </c>
      <c r="DI11" s="17">
        <v>107.80958</v>
      </c>
      <c r="DJ11" s="17">
        <v>105.67398</v>
      </c>
      <c r="DK11" s="17">
        <v>-45.273980000000002</v>
      </c>
      <c r="DL11" s="17"/>
      <c r="DM11" s="17"/>
      <c r="DN11" s="17"/>
      <c r="DO11" s="17">
        <v>0</v>
      </c>
      <c r="DP11" s="17"/>
      <c r="DQ11" s="17"/>
      <c r="DR11" s="17"/>
      <c r="DS11" s="17">
        <v>0</v>
      </c>
      <c r="DT11" s="17"/>
      <c r="DU11" s="17"/>
      <c r="DV11" s="17"/>
      <c r="DW11" s="17">
        <v>0</v>
      </c>
      <c r="DX11" s="17">
        <v>0</v>
      </c>
      <c r="DY11" s="17"/>
      <c r="DZ11" s="17"/>
      <c r="EA11" s="17">
        <v>0</v>
      </c>
      <c r="EB11" s="17">
        <v>59.7</v>
      </c>
      <c r="EC11" s="17">
        <v>61.068779999999997</v>
      </c>
      <c r="ED11" s="17">
        <v>64.317970000000003</v>
      </c>
      <c r="EE11" s="17">
        <v>-4.6179699999999997</v>
      </c>
      <c r="EF11" s="17">
        <v>22.5</v>
      </c>
      <c r="EG11" s="17">
        <v>20.62039</v>
      </c>
      <c r="EH11" s="17">
        <v>75.795320000000004</v>
      </c>
      <c r="EI11" s="17">
        <v>-53.295319999999997</v>
      </c>
      <c r="EJ11" s="17"/>
      <c r="EK11" s="17"/>
      <c r="EL11" s="17"/>
      <c r="EM11" s="17">
        <v>0</v>
      </c>
      <c r="EN11" s="17"/>
      <c r="EO11" s="17"/>
      <c r="EP11" s="17"/>
      <c r="EQ11" s="17">
        <v>0</v>
      </c>
      <c r="ER11" s="17"/>
      <c r="ES11" s="17"/>
      <c r="ET11" s="17"/>
      <c r="EU11" s="17">
        <v>0</v>
      </c>
      <c r="EV11" s="17">
        <v>6.5</v>
      </c>
      <c r="EW11" s="17">
        <v>6.39</v>
      </c>
      <c r="EX11" s="17">
        <v>6.39</v>
      </c>
      <c r="EY11" s="17">
        <v>0.11</v>
      </c>
      <c r="EZ11" s="17">
        <v>293.7</v>
      </c>
      <c r="FA11" s="17">
        <v>288.66307999999998</v>
      </c>
      <c r="FB11" s="17">
        <v>228.45631</v>
      </c>
      <c r="FC11" s="17">
        <v>65.243690000000001</v>
      </c>
      <c r="FD11" s="17">
        <v>62</v>
      </c>
      <c r="FE11" s="17">
        <v>73.349450000000004</v>
      </c>
      <c r="FF11" s="17">
        <v>73.349450000000004</v>
      </c>
      <c r="FG11" s="17">
        <v>-11.349449999999999</v>
      </c>
      <c r="FH11" s="17">
        <v>52.1</v>
      </c>
      <c r="FI11" s="17">
        <v>52.532850000000003</v>
      </c>
      <c r="FJ11" s="17">
        <v>149.91441</v>
      </c>
      <c r="FK11" s="17">
        <v>-97.814409999999995</v>
      </c>
      <c r="FL11" s="17">
        <v>37.700000000000003</v>
      </c>
      <c r="FM11" s="17">
        <v>33.957720000000002</v>
      </c>
      <c r="FN11" s="17">
        <v>33.957720000000002</v>
      </c>
      <c r="FO11" s="17">
        <v>3.7422800000000001</v>
      </c>
      <c r="FP11" s="17">
        <v>18.8</v>
      </c>
      <c r="FQ11" s="17">
        <v>19.192229999999999</v>
      </c>
      <c r="FR11" s="17">
        <v>19.192229999999999</v>
      </c>
      <c r="FS11" s="17">
        <v>-0.39223000000000002</v>
      </c>
      <c r="FT11" s="17">
        <v>19.8</v>
      </c>
      <c r="FU11" s="17">
        <v>19.12621</v>
      </c>
      <c r="FV11" s="17">
        <v>19.12621</v>
      </c>
      <c r="FW11" s="17">
        <v>0.67379</v>
      </c>
      <c r="FX11" s="17">
        <v>88.2</v>
      </c>
      <c r="FY11" s="17">
        <v>86.062290000000004</v>
      </c>
      <c r="FZ11" s="17">
        <v>86.062299999999993</v>
      </c>
      <c r="GA11" s="17">
        <v>2.1377000000000002</v>
      </c>
      <c r="GB11" s="17">
        <v>180.2</v>
      </c>
      <c r="GC11" s="17">
        <v>185.10004000000001</v>
      </c>
      <c r="GD11" s="17">
        <v>185.10007999999999</v>
      </c>
      <c r="GE11" s="17">
        <v>-4.90008</v>
      </c>
      <c r="GF11" s="17">
        <v>181.3</v>
      </c>
      <c r="GG11" s="17">
        <v>185.10004000000001</v>
      </c>
      <c r="GH11" s="17">
        <v>185.10007999999999</v>
      </c>
      <c r="GI11" s="17">
        <v>-3.8000799999999999</v>
      </c>
      <c r="GJ11" s="17">
        <v>184.1</v>
      </c>
      <c r="GK11" s="17">
        <v>185.10004000000001</v>
      </c>
      <c r="GL11" s="17">
        <v>185.10007999999999</v>
      </c>
      <c r="GM11" s="17">
        <v>-1.0000800000000001</v>
      </c>
      <c r="GN11" s="17">
        <v>108.2</v>
      </c>
      <c r="GO11" s="17">
        <v>103.03684</v>
      </c>
      <c r="GP11" s="17">
        <v>88.962050000000005</v>
      </c>
      <c r="GQ11" s="17">
        <v>19.237950000000001</v>
      </c>
      <c r="GR11" s="17">
        <v>8.1</v>
      </c>
      <c r="GS11" s="17">
        <v>8.9214199999999995</v>
      </c>
      <c r="GT11" s="17">
        <v>8.9214300000000009</v>
      </c>
      <c r="GU11" s="17">
        <v>-0.82142999999999999</v>
      </c>
      <c r="GV11" s="17">
        <v>1.8</v>
      </c>
      <c r="GW11" s="17">
        <v>2.4872700000000001</v>
      </c>
      <c r="GX11" s="17">
        <v>9.3594200000000001</v>
      </c>
      <c r="GY11" s="17">
        <v>-7.5594200000000003</v>
      </c>
      <c r="GZ11" s="17">
        <v>27.5</v>
      </c>
      <c r="HA11" s="17">
        <v>34.473820000000003</v>
      </c>
      <c r="HB11" s="17">
        <v>34.47804</v>
      </c>
      <c r="HC11" s="17">
        <v>-6.97804</v>
      </c>
      <c r="HD11" s="17">
        <v>39.5</v>
      </c>
      <c r="HE11" s="17">
        <v>40.78398</v>
      </c>
      <c r="HF11" s="17">
        <v>40.78398</v>
      </c>
      <c r="HG11" s="17">
        <v>-1.2839799999999999</v>
      </c>
      <c r="HH11" s="17">
        <v>4</v>
      </c>
      <c r="HI11" s="17">
        <v>4.1192200000000003</v>
      </c>
      <c r="HJ11" s="17">
        <v>4.1192200000000003</v>
      </c>
      <c r="HK11" s="17">
        <v>-0.11922000000000001</v>
      </c>
      <c r="HL11" s="17">
        <v>0</v>
      </c>
      <c r="HM11" s="17">
        <v>0</v>
      </c>
      <c r="HN11" s="17">
        <v>0</v>
      </c>
      <c r="HO11" s="17">
        <v>0</v>
      </c>
      <c r="HP11" s="17">
        <v>101.5</v>
      </c>
      <c r="HQ11" s="17">
        <v>51.468179999999997</v>
      </c>
      <c r="HR11" s="17">
        <v>60.056069999999998</v>
      </c>
      <c r="HS11" s="17">
        <v>41.443930000000002</v>
      </c>
      <c r="HT11" s="17"/>
      <c r="HU11" s="17"/>
      <c r="HV11" s="17"/>
      <c r="HW11" s="17">
        <v>0</v>
      </c>
      <c r="HX11" s="17"/>
      <c r="HY11" s="17"/>
      <c r="HZ11" s="17"/>
      <c r="IA11" s="17">
        <v>0</v>
      </c>
      <c r="IB11" s="17">
        <v>47.5</v>
      </c>
      <c r="IC11" s="17">
        <v>37.630830000000003</v>
      </c>
      <c r="ID11" s="17">
        <v>44.931699999999999</v>
      </c>
      <c r="IE11" s="17">
        <v>2.5682999999999998</v>
      </c>
      <c r="IF11" s="17"/>
      <c r="IG11" s="17"/>
      <c r="IH11" s="17"/>
      <c r="II11" s="17">
        <v>0</v>
      </c>
      <c r="IJ11" s="17"/>
      <c r="IK11" s="17"/>
      <c r="IL11" s="17"/>
      <c r="IM11" s="17">
        <v>0</v>
      </c>
      <c r="IN11" s="17">
        <v>47.5</v>
      </c>
      <c r="IO11" s="17">
        <v>48.181429999999999</v>
      </c>
      <c r="IP11" s="17"/>
      <c r="IQ11" s="17">
        <v>47.5</v>
      </c>
      <c r="IR11" s="17"/>
      <c r="IS11" s="17"/>
      <c r="IT11" s="17"/>
      <c r="IU11" s="17">
        <v>0</v>
      </c>
      <c r="IV11" s="17"/>
      <c r="IW11" s="17"/>
      <c r="IX11" s="17"/>
      <c r="IY11" s="17">
        <v>0</v>
      </c>
      <c r="IZ11" s="17"/>
      <c r="JA11" s="17"/>
      <c r="JB11" s="17"/>
      <c r="JC11" s="17">
        <v>0</v>
      </c>
      <c r="JD11" s="17">
        <v>86.7</v>
      </c>
      <c r="JE11" s="17">
        <v>88.384460000000004</v>
      </c>
      <c r="JF11" s="17">
        <v>88.384460000000004</v>
      </c>
      <c r="JG11" s="17">
        <v>-1.6844600000000001</v>
      </c>
      <c r="JH11" s="17">
        <v>176.6</v>
      </c>
      <c r="JI11" s="17">
        <v>171.34725</v>
      </c>
      <c r="JJ11" s="17">
        <v>171.34727000000001</v>
      </c>
      <c r="JK11" s="17">
        <v>5.2527299999999997</v>
      </c>
      <c r="JL11" s="17">
        <v>174.7</v>
      </c>
      <c r="JM11" s="17">
        <v>171.34725</v>
      </c>
      <c r="JN11" s="17">
        <v>171.34727000000001</v>
      </c>
      <c r="JO11" s="17">
        <v>3.3527300000000002</v>
      </c>
      <c r="JP11" s="17">
        <v>96.9</v>
      </c>
      <c r="JQ11" s="17">
        <v>0</v>
      </c>
      <c r="JR11" s="17"/>
      <c r="JS11" s="17">
        <v>96.9</v>
      </c>
      <c r="JT11" s="17">
        <v>174.5</v>
      </c>
      <c r="JU11" s="17">
        <v>171.34725</v>
      </c>
      <c r="JV11" s="17">
        <v>171.34727000000001</v>
      </c>
      <c r="JW11" s="17">
        <v>3.15273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1.8</v>
      </c>
      <c r="LE11" s="17">
        <v>1.7823800000000001</v>
      </c>
      <c r="LF11" s="17">
        <v>1.7823899999999999</v>
      </c>
      <c r="LG11" s="17">
        <v>1.7610000000000001E-2</v>
      </c>
      <c r="LH11" s="17">
        <v>56.7</v>
      </c>
      <c r="LI11" s="17">
        <v>104.99572999999999</v>
      </c>
      <c r="LJ11" s="17">
        <v>67.504850000000005</v>
      </c>
      <c r="LK11" s="17">
        <v>-10.80485</v>
      </c>
      <c r="LL11" s="17">
        <v>104</v>
      </c>
      <c r="LM11" s="17">
        <v>92.430170000000004</v>
      </c>
      <c r="LN11" s="17">
        <v>92.797799999999995</v>
      </c>
      <c r="LO11" s="17">
        <v>11.202199999999999</v>
      </c>
      <c r="LP11" s="17">
        <v>64.2</v>
      </c>
      <c r="LQ11" s="17">
        <v>67.133979999999994</v>
      </c>
      <c r="LR11" s="17">
        <v>67.133979999999994</v>
      </c>
      <c r="LS11" s="17">
        <v>-2.93398</v>
      </c>
      <c r="LT11" s="17">
        <v>72.8</v>
      </c>
      <c r="LU11" s="17">
        <v>72.373900000000006</v>
      </c>
      <c r="LV11" s="17">
        <v>72.37388</v>
      </c>
      <c r="LW11" s="17">
        <v>0.42612</v>
      </c>
      <c r="LX11" s="17">
        <v>29.7</v>
      </c>
      <c r="LY11" s="17">
        <v>29.951450000000001</v>
      </c>
      <c r="LZ11" s="17">
        <v>29.951460000000001</v>
      </c>
      <c r="MA11" s="17">
        <v>-0.25146000000000002</v>
      </c>
      <c r="MB11" s="17"/>
      <c r="MC11" s="17"/>
      <c r="MD11" s="17"/>
      <c r="ME11" s="17">
        <v>0</v>
      </c>
      <c r="MF11" s="17"/>
      <c r="MG11" s="17"/>
      <c r="MH11" s="17"/>
      <c r="MI11" s="17">
        <v>0</v>
      </c>
      <c r="MJ11" s="17"/>
      <c r="MK11" s="17"/>
      <c r="ML11" s="17"/>
      <c r="MM11" s="17">
        <v>0</v>
      </c>
      <c r="MN11" s="17">
        <v>146</v>
      </c>
      <c r="MO11" s="17">
        <v>149.77386999999999</v>
      </c>
      <c r="MP11" s="17">
        <v>149.77393000000001</v>
      </c>
      <c r="MQ11" s="17">
        <v>-3.77393</v>
      </c>
      <c r="MR11" s="17">
        <v>147</v>
      </c>
      <c r="MS11" s="17">
        <v>149.77386999999999</v>
      </c>
      <c r="MT11" s="17">
        <v>149.77393000000001</v>
      </c>
      <c r="MU11" s="17">
        <v>-2.77393</v>
      </c>
      <c r="MV11" s="17">
        <v>149.1</v>
      </c>
      <c r="MW11" s="17">
        <v>149.77386999999999</v>
      </c>
      <c r="MX11" s="17">
        <v>149.77393000000001</v>
      </c>
      <c r="MY11" s="17">
        <v>-0.67393000000000003</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38.700000000000003</v>
      </c>
      <c r="OG11" s="17">
        <v>77.700999999999993</v>
      </c>
      <c r="OH11" s="17">
        <v>77.700999999999993</v>
      </c>
      <c r="OI11" s="17">
        <v>-39.000999999999998</v>
      </c>
      <c r="OJ11" s="17">
        <v>0</v>
      </c>
      <c r="OK11" s="17">
        <v>0</v>
      </c>
      <c r="OL11" s="17">
        <v>0</v>
      </c>
      <c r="OM11" s="17">
        <v>0</v>
      </c>
      <c r="ON11" s="17">
        <v>11.4</v>
      </c>
      <c r="OO11" s="17">
        <v>13.398999999999999</v>
      </c>
      <c r="OP11" s="17">
        <v>13.398999999999999</v>
      </c>
      <c r="OQ11" s="17">
        <v>-1.9990000000000001</v>
      </c>
      <c r="OR11" s="17">
        <v>0</v>
      </c>
      <c r="OS11" s="17"/>
      <c r="OT11" s="17">
        <v>0</v>
      </c>
      <c r="OU11" s="17">
        <v>0</v>
      </c>
      <c r="OV11" s="17">
        <v>16</v>
      </c>
      <c r="OW11" s="17">
        <v>16.504850000000001</v>
      </c>
      <c r="OX11" s="17">
        <v>16.504850000000001</v>
      </c>
      <c r="OY11" s="17">
        <v>-0.50485000000000002</v>
      </c>
      <c r="OZ11" s="17">
        <v>9.9</v>
      </c>
      <c r="PA11" s="17">
        <v>9.0000199999999992</v>
      </c>
      <c r="PB11" s="17">
        <v>9</v>
      </c>
      <c r="PC11" s="17">
        <v>0.9</v>
      </c>
      <c r="PD11" s="17">
        <v>5.5</v>
      </c>
      <c r="PE11" s="17">
        <v>4.4279099999999998</v>
      </c>
      <c r="PF11" s="17">
        <v>5.67</v>
      </c>
      <c r="PG11" s="17">
        <v>-0.17</v>
      </c>
      <c r="PH11" s="17">
        <v>0.6</v>
      </c>
      <c r="PI11" s="17">
        <v>1</v>
      </c>
      <c r="PJ11" s="17">
        <v>1</v>
      </c>
      <c r="PK11" s="17">
        <v>-0.4</v>
      </c>
      <c r="PL11" s="17">
        <v>1.5</v>
      </c>
      <c r="PM11" s="17">
        <v>1.5</v>
      </c>
      <c r="PN11" s="17">
        <v>1.5</v>
      </c>
      <c r="PO11" s="17">
        <v>0</v>
      </c>
      <c r="PP11" s="17">
        <v>2.6</v>
      </c>
      <c r="PQ11" s="17">
        <v>2.5</v>
      </c>
      <c r="PR11" s="17">
        <v>2.5</v>
      </c>
      <c r="PS11" s="17">
        <v>0.1</v>
      </c>
      <c r="PT11" s="17">
        <v>20</v>
      </c>
      <c r="PU11" s="17">
        <v>19.417470000000002</v>
      </c>
      <c r="PV11" s="17">
        <v>19.417480000000001</v>
      </c>
      <c r="PW11" s="17">
        <v>0.58252000000000004</v>
      </c>
      <c r="PX11" s="17">
        <v>20</v>
      </c>
      <c r="PY11" s="17">
        <v>19.417470000000002</v>
      </c>
      <c r="PZ11" s="17">
        <v>19.417480000000001</v>
      </c>
      <c r="QA11" s="17">
        <v>0.58252000000000004</v>
      </c>
      <c r="QB11" s="17">
        <v>13.6</v>
      </c>
      <c r="QC11" s="17">
        <v>11.65048</v>
      </c>
      <c r="QD11" s="17">
        <v>11.65049</v>
      </c>
      <c r="QE11" s="17">
        <v>1.9495100000000001</v>
      </c>
      <c r="QF11" s="17">
        <v>3.5</v>
      </c>
      <c r="QG11" s="17">
        <v>3.5</v>
      </c>
      <c r="QH11" s="17">
        <v>3.5</v>
      </c>
      <c r="QI11" s="17">
        <v>0</v>
      </c>
      <c r="QJ11" s="17">
        <v>18.399999999999999</v>
      </c>
      <c r="QK11" s="17">
        <v>17.96116</v>
      </c>
      <c r="QL11" s="17">
        <v>17.961169999999999</v>
      </c>
      <c r="QM11" s="17">
        <v>0.43883</v>
      </c>
      <c r="QN11" s="17">
        <v>0</v>
      </c>
      <c r="QO11" s="17"/>
      <c r="QP11" s="17">
        <v>0</v>
      </c>
      <c r="QQ11" s="17">
        <v>0</v>
      </c>
      <c r="QR11" s="17">
        <v>0</v>
      </c>
      <c r="QS11" s="17"/>
      <c r="QT11" s="17">
        <v>0</v>
      </c>
      <c r="QU11" s="17">
        <v>0</v>
      </c>
      <c r="QV11" s="17">
        <v>12.6</v>
      </c>
      <c r="QW11" s="17">
        <v>15.794</v>
      </c>
      <c r="QX11" s="17">
        <v>15.794</v>
      </c>
      <c r="QY11" s="17">
        <v>-3.194</v>
      </c>
      <c r="QZ11" s="17">
        <v>28.7</v>
      </c>
      <c r="RA11" s="17">
        <v>34.728000000000002</v>
      </c>
      <c r="RB11" s="17">
        <v>34.728000000000002</v>
      </c>
      <c r="RC11" s="17">
        <v>-6.0279999999999996</v>
      </c>
      <c r="RD11" s="17">
        <v>4.5</v>
      </c>
      <c r="RE11" s="17">
        <v>4.2</v>
      </c>
      <c r="RF11" s="17">
        <v>4.2</v>
      </c>
      <c r="RG11" s="17">
        <v>0.3</v>
      </c>
      <c r="RH11" s="17">
        <v>1.2</v>
      </c>
      <c r="RI11" s="17">
        <v>1.2</v>
      </c>
      <c r="RJ11" s="17">
        <v>1.2</v>
      </c>
      <c r="RK11" s="17">
        <v>0</v>
      </c>
      <c r="RL11" s="17">
        <v>2.2000000000000002</v>
      </c>
      <c r="RM11" s="17">
        <v>2.4</v>
      </c>
      <c r="RN11" s="17">
        <v>2.4</v>
      </c>
      <c r="RO11" s="17">
        <v>-0.2</v>
      </c>
      <c r="RP11" s="17">
        <v>2.6</v>
      </c>
      <c r="RQ11" s="17">
        <v>2.8</v>
      </c>
      <c r="RR11" s="17">
        <v>2.8</v>
      </c>
      <c r="RS11" s="17">
        <v>-0.2</v>
      </c>
      <c r="RT11" s="17">
        <v>0</v>
      </c>
      <c r="RU11" s="17"/>
      <c r="RV11" s="17">
        <v>0</v>
      </c>
      <c r="RW11" s="17">
        <v>0</v>
      </c>
      <c r="RX11" s="17">
        <v>2.9</v>
      </c>
      <c r="RY11" s="17">
        <v>3</v>
      </c>
      <c r="RZ11" s="17">
        <v>3</v>
      </c>
      <c r="SA11" s="17">
        <v>-0.1</v>
      </c>
      <c r="SB11" s="17">
        <v>13.5</v>
      </c>
      <c r="SC11" s="17">
        <v>8.7042999999999999</v>
      </c>
      <c r="SD11" s="17">
        <v>10.393050000000001</v>
      </c>
      <c r="SE11" s="17">
        <v>3.1069499999999999</v>
      </c>
      <c r="SF11" s="17">
        <v>2</v>
      </c>
      <c r="SG11" s="17">
        <v>2</v>
      </c>
      <c r="SH11" s="17">
        <v>2</v>
      </c>
      <c r="SI11" s="17">
        <v>0</v>
      </c>
      <c r="SJ11" s="17">
        <v>0</v>
      </c>
      <c r="SK11" s="17">
        <v>0.4</v>
      </c>
      <c r="SL11" s="17">
        <v>0.4</v>
      </c>
      <c r="SM11" s="17">
        <v>-0.4</v>
      </c>
      <c r="SN11" s="17">
        <v>17.2</v>
      </c>
      <c r="SO11" s="17">
        <v>18.834949999999999</v>
      </c>
      <c r="SP11" s="17">
        <v>18.834949999999999</v>
      </c>
      <c r="SQ11" s="17">
        <v>-1.6349499999999999</v>
      </c>
      <c r="SR11" s="17">
        <v>4.7</v>
      </c>
      <c r="SS11" s="17">
        <v>5.2</v>
      </c>
      <c r="ST11" s="17">
        <v>5.2</v>
      </c>
      <c r="SU11" s="17">
        <v>-0.5</v>
      </c>
      <c r="SV11" s="17">
        <v>8.1999999999999993</v>
      </c>
      <c r="SW11" s="17">
        <v>9</v>
      </c>
      <c r="SX11" s="17">
        <v>9</v>
      </c>
      <c r="SY11" s="17">
        <v>-0.8</v>
      </c>
      <c r="SZ11" s="17">
        <v>11.3</v>
      </c>
      <c r="TA11" s="17">
        <v>12.621359999999999</v>
      </c>
      <c r="TB11" s="17">
        <v>12.621359999999999</v>
      </c>
      <c r="TC11" s="17">
        <v>-1.3213600000000001</v>
      </c>
      <c r="TD11" s="17">
        <v>17.3</v>
      </c>
      <c r="TE11" s="17">
        <v>17.475729999999999</v>
      </c>
      <c r="TF11" s="17">
        <v>17.475729999999999</v>
      </c>
      <c r="TG11" s="17">
        <v>-0.17573</v>
      </c>
      <c r="TH11" s="17">
        <v>20.8</v>
      </c>
      <c r="TI11" s="17">
        <v>20.722000000000001</v>
      </c>
      <c r="TJ11" s="17">
        <v>20.722000000000001</v>
      </c>
      <c r="TK11" s="17">
        <v>7.8E-2</v>
      </c>
      <c r="TL11" s="17">
        <v>13</v>
      </c>
      <c r="TM11" s="17">
        <v>15.207000000000001</v>
      </c>
      <c r="TN11" s="17">
        <v>15.207000000000001</v>
      </c>
      <c r="TO11" s="17">
        <v>-2.2069999999999999</v>
      </c>
      <c r="TP11" s="17">
        <v>0</v>
      </c>
      <c r="TQ11" s="17"/>
      <c r="TR11" s="17">
        <v>0</v>
      </c>
      <c r="TS11" s="17">
        <v>0</v>
      </c>
      <c r="TT11" s="17">
        <v>3.3</v>
      </c>
      <c r="TU11" s="17">
        <v>17.616</v>
      </c>
      <c r="TV11" s="17">
        <v>17.616</v>
      </c>
      <c r="TW11" s="17">
        <v>-14.316000000000001</v>
      </c>
      <c r="TX11" s="17">
        <v>7.2</v>
      </c>
      <c r="TY11" s="17">
        <v>35.429000000000002</v>
      </c>
      <c r="TZ11" s="17">
        <v>35.429000000000002</v>
      </c>
      <c r="UA11" s="17">
        <v>-28.228999999999999</v>
      </c>
      <c r="UB11" s="17">
        <v>0.3</v>
      </c>
      <c r="UC11" s="17">
        <v>0.81899999999999995</v>
      </c>
      <c r="UD11" s="17">
        <v>0.81899999999999995</v>
      </c>
      <c r="UE11" s="17">
        <v>-0.51900000000000002</v>
      </c>
      <c r="UF11" s="17">
        <v>0.1</v>
      </c>
      <c r="UG11" s="17">
        <v>0.45400000000000001</v>
      </c>
      <c r="UH11" s="17">
        <v>0.45400000000000001</v>
      </c>
      <c r="UI11" s="17">
        <v>-0.35399999999999998</v>
      </c>
      <c r="UJ11" s="17">
        <v>16.5</v>
      </c>
      <c r="UK11" s="17">
        <v>15.53398</v>
      </c>
      <c r="UL11" s="17">
        <v>15.53398</v>
      </c>
      <c r="UM11" s="17">
        <v>0.96601999999999999</v>
      </c>
      <c r="UN11" s="17">
        <v>5</v>
      </c>
      <c r="UO11" s="17">
        <v>6</v>
      </c>
      <c r="UP11" s="17">
        <v>6</v>
      </c>
      <c r="UQ11" s="17">
        <v>-1</v>
      </c>
      <c r="UR11" s="17">
        <v>0</v>
      </c>
      <c r="US11" s="17"/>
      <c r="UT11" s="17">
        <v>4.5</v>
      </c>
      <c r="UU11" s="17">
        <v>-4.5</v>
      </c>
      <c r="UV11" s="17">
        <v>7.2</v>
      </c>
      <c r="UW11" s="17">
        <v>9</v>
      </c>
      <c r="UX11" s="17">
        <v>9</v>
      </c>
      <c r="UY11" s="17">
        <v>-1.8</v>
      </c>
      <c r="UZ11" s="17">
        <v>7.9</v>
      </c>
      <c r="VA11" s="17">
        <v>9</v>
      </c>
      <c r="VB11" s="17">
        <v>10</v>
      </c>
      <c r="VC11" s="17">
        <v>-2.1</v>
      </c>
      <c r="VD11" s="17">
        <v>8.1999999999999993</v>
      </c>
      <c r="VE11" s="17">
        <v>9</v>
      </c>
      <c r="VF11" s="17">
        <v>9.9029100000000003</v>
      </c>
      <c r="VG11" s="17">
        <v>-1.7029099999999999</v>
      </c>
      <c r="VH11" s="17">
        <v>6.9</v>
      </c>
      <c r="VI11" s="17">
        <v>9.7449999999999992</v>
      </c>
      <c r="VJ11" s="17">
        <v>9.7449999999999992</v>
      </c>
      <c r="VK11" s="17">
        <v>-2.8450000000000002</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19.600000000000001</v>
      </c>
      <c r="WC11" s="17">
        <v>11</v>
      </c>
      <c r="WD11" s="17">
        <v>11</v>
      </c>
      <c r="WE11" s="17">
        <v>8.6</v>
      </c>
      <c r="WF11" s="17">
        <v>20.5</v>
      </c>
      <c r="WG11" s="17">
        <v>9</v>
      </c>
      <c r="WH11" s="17">
        <v>9</v>
      </c>
      <c r="WI11" s="17">
        <v>11.5</v>
      </c>
      <c r="WJ11" s="17">
        <v>0</v>
      </c>
      <c r="WK11" s="17">
        <v>0</v>
      </c>
      <c r="WL11" s="17">
        <v>0</v>
      </c>
      <c r="WM11" s="17">
        <v>0</v>
      </c>
      <c r="WN11" s="17">
        <v>0</v>
      </c>
      <c r="WO11" s="17"/>
      <c r="WP11" s="17">
        <v>0</v>
      </c>
      <c r="WQ11" s="17">
        <v>0</v>
      </c>
      <c r="WR11" s="17">
        <v>5.6</v>
      </c>
      <c r="WS11" s="17">
        <v>5.6</v>
      </c>
      <c r="WT11" s="17">
        <v>5.6</v>
      </c>
      <c r="WU11" s="17">
        <v>0</v>
      </c>
      <c r="WV11" s="17">
        <v>19</v>
      </c>
      <c r="WW11" s="17">
        <v>18.4466</v>
      </c>
      <c r="WX11" s="17">
        <v>18.4466</v>
      </c>
      <c r="WY11" s="17">
        <v>0.5534</v>
      </c>
      <c r="WZ11" s="17">
        <v>9.4</v>
      </c>
      <c r="XA11" s="17">
        <v>10.6</v>
      </c>
      <c r="XB11" s="17">
        <v>10.6</v>
      </c>
      <c r="XC11" s="17">
        <v>-1.2</v>
      </c>
      <c r="XD11" s="17">
        <v>42.7</v>
      </c>
      <c r="XE11" s="17">
        <v>48.461539999999999</v>
      </c>
      <c r="XF11" s="17">
        <v>42</v>
      </c>
      <c r="XG11" s="17">
        <v>0.7</v>
      </c>
      <c r="XH11" s="17">
        <v>18</v>
      </c>
      <c r="XI11" s="17">
        <v>11.538460000000001</v>
      </c>
      <c r="XJ11" s="17">
        <v>10</v>
      </c>
      <c r="XK11" s="17">
        <v>8</v>
      </c>
      <c r="XL11" s="17">
        <v>17.8</v>
      </c>
      <c r="XM11" s="17">
        <v>17</v>
      </c>
      <c r="XN11" s="17">
        <v>14</v>
      </c>
      <c r="XO11" s="17">
        <v>3.8</v>
      </c>
      <c r="XP11" s="17"/>
      <c r="XQ11" s="17"/>
      <c r="XR11" s="17"/>
      <c r="XS11" s="17">
        <v>0</v>
      </c>
      <c r="XT11" s="17">
        <v>7.5</v>
      </c>
      <c r="XU11" s="17">
        <v>7.96</v>
      </c>
      <c r="XV11" s="17">
        <v>7.96</v>
      </c>
      <c r="XW11" s="17">
        <v>-0.46</v>
      </c>
      <c r="XX11" s="17"/>
      <c r="XY11" s="17"/>
      <c r="XZ11" s="17"/>
      <c r="YA11" s="17">
        <v>0</v>
      </c>
      <c r="YB11" s="17"/>
      <c r="YC11" s="17"/>
      <c r="YD11" s="17"/>
      <c r="YE11" s="17">
        <v>0</v>
      </c>
    </row>
    <row r="12" spans="1:655" ht="24" customHeight="1" x14ac:dyDescent="0.3">
      <c r="A12" s="1"/>
      <c r="B12" s="16" t="s">
        <v>41</v>
      </c>
      <c r="C12" s="16" t="s">
        <v>719</v>
      </c>
      <c r="D12" s="17">
        <v>42.2</v>
      </c>
      <c r="E12" s="17">
        <v>133.85746</v>
      </c>
      <c r="F12" s="17">
        <v>120.09144999999999</v>
      </c>
      <c r="G12" s="17">
        <v>-77.891450000000006</v>
      </c>
      <c r="H12" s="17">
        <v>603.5</v>
      </c>
      <c r="I12" s="17">
        <v>594.17127000000005</v>
      </c>
      <c r="J12" s="17">
        <v>594.17128000000002</v>
      </c>
      <c r="K12" s="17">
        <v>9.3287200000000006</v>
      </c>
      <c r="L12" s="17">
        <v>200.4</v>
      </c>
      <c r="M12" s="17">
        <v>193.29446999999999</v>
      </c>
      <c r="N12" s="17">
        <v>193.29447999999999</v>
      </c>
      <c r="O12" s="17">
        <v>7.1055200000000003</v>
      </c>
      <c r="P12" s="17"/>
      <c r="Q12" s="17"/>
      <c r="R12" s="17"/>
      <c r="S12" s="17">
        <v>0</v>
      </c>
      <c r="T12" s="17"/>
      <c r="U12" s="17"/>
      <c r="V12" s="17"/>
      <c r="W12" s="17">
        <v>0</v>
      </c>
      <c r="X12" s="17">
        <v>89.9</v>
      </c>
      <c r="Y12" s="17">
        <v>58.26587</v>
      </c>
      <c r="Z12" s="17">
        <v>76.798159999999996</v>
      </c>
      <c r="AA12" s="17">
        <v>13.101839999999999</v>
      </c>
      <c r="AB12" s="17">
        <v>108</v>
      </c>
      <c r="AC12" s="17">
        <v>100.00012</v>
      </c>
      <c r="AD12" s="17">
        <v>112.01813</v>
      </c>
      <c r="AE12" s="17">
        <v>-4.0181300000000002</v>
      </c>
      <c r="AF12" s="17"/>
      <c r="AG12" s="17"/>
      <c r="AH12" s="17"/>
      <c r="AI12" s="17">
        <v>0</v>
      </c>
      <c r="AJ12" s="17"/>
      <c r="AK12" s="17"/>
      <c r="AL12" s="17"/>
      <c r="AM12" s="17">
        <v>0</v>
      </c>
      <c r="AN12" s="17">
        <v>187.5</v>
      </c>
      <c r="AO12" s="17">
        <v>181.69650999999999</v>
      </c>
      <c r="AP12" s="17">
        <v>154.00601</v>
      </c>
      <c r="AQ12" s="17">
        <v>33.493989999999997</v>
      </c>
      <c r="AR12" s="17">
        <v>201.2</v>
      </c>
      <c r="AS12" s="17">
        <v>181.69650999999999</v>
      </c>
      <c r="AT12" s="17">
        <v>154.00601</v>
      </c>
      <c r="AU12" s="17">
        <v>47.193989999999999</v>
      </c>
      <c r="AV12" s="17">
        <v>201.9</v>
      </c>
      <c r="AW12" s="17">
        <v>181.69650999999999</v>
      </c>
      <c r="AX12" s="17">
        <v>154.00601</v>
      </c>
      <c r="AY12" s="17">
        <v>47.893990000000002</v>
      </c>
      <c r="AZ12" s="17">
        <v>283.5</v>
      </c>
      <c r="BA12" s="17">
        <v>272.54476</v>
      </c>
      <c r="BB12" s="17">
        <v>231.00901999999999</v>
      </c>
      <c r="BC12" s="17">
        <v>52.49098</v>
      </c>
      <c r="BD12" s="17"/>
      <c r="BE12" s="17"/>
      <c r="BF12" s="17"/>
      <c r="BG12" s="17">
        <v>0</v>
      </c>
      <c r="BH12" s="17"/>
      <c r="BI12" s="17"/>
      <c r="BJ12" s="17"/>
      <c r="BK12" s="17">
        <v>0</v>
      </c>
      <c r="BL12" s="17">
        <v>449</v>
      </c>
      <c r="BM12" s="17">
        <v>451.14195999999998</v>
      </c>
      <c r="BN12" s="17">
        <v>550.58973000000003</v>
      </c>
      <c r="BO12" s="17">
        <v>-101.58973</v>
      </c>
      <c r="BP12" s="17">
        <v>5</v>
      </c>
      <c r="BQ12" s="17">
        <v>4.4318400000000002</v>
      </c>
      <c r="BR12" s="17">
        <v>4.4318400000000002</v>
      </c>
      <c r="BS12" s="17">
        <v>0.56816</v>
      </c>
      <c r="BT12" s="17"/>
      <c r="BU12" s="17"/>
      <c r="BV12" s="17"/>
      <c r="BW12" s="17">
        <v>0</v>
      </c>
      <c r="BX12" s="17"/>
      <c r="BY12" s="17"/>
      <c r="BZ12" s="17"/>
      <c r="CA12" s="17">
        <v>0</v>
      </c>
      <c r="CB12" s="17"/>
      <c r="CC12" s="17"/>
      <c r="CD12" s="17"/>
      <c r="CE12" s="17">
        <v>0</v>
      </c>
      <c r="CF12" s="17"/>
      <c r="CG12" s="17"/>
      <c r="CH12" s="17"/>
      <c r="CI12" s="17">
        <v>0</v>
      </c>
      <c r="CJ12" s="17">
        <v>161.19999999999999</v>
      </c>
      <c r="CK12" s="17">
        <v>158.33429000000001</v>
      </c>
      <c r="CL12" s="17">
        <v>158.33429000000001</v>
      </c>
      <c r="CM12" s="17">
        <v>2.86571</v>
      </c>
      <c r="CN12" s="17">
        <v>7.1</v>
      </c>
      <c r="CO12" s="17">
        <v>5.1333399999999996</v>
      </c>
      <c r="CP12" s="17">
        <v>5.1333399999999996</v>
      </c>
      <c r="CQ12" s="17">
        <v>1.9666600000000001</v>
      </c>
      <c r="CR12" s="17">
        <v>5.3</v>
      </c>
      <c r="CS12" s="17">
        <v>2.8177500000000002</v>
      </c>
      <c r="CT12" s="17">
        <v>2.8177599999999998</v>
      </c>
      <c r="CU12" s="17">
        <v>2.48224</v>
      </c>
      <c r="CV12" s="17">
        <v>0</v>
      </c>
      <c r="CW12" s="17"/>
      <c r="CX12" s="17"/>
      <c r="CY12" s="17">
        <v>0</v>
      </c>
      <c r="CZ12" s="17">
        <v>7</v>
      </c>
      <c r="DA12" s="17">
        <v>6.8787000000000003</v>
      </c>
      <c r="DB12" s="17">
        <v>6.8787000000000003</v>
      </c>
      <c r="DC12" s="17">
        <v>0.12130000000000001</v>
      </c>
      <c r="DD12" s="17">
        <v>10.9</v>
      </c>
      <c r="DE12" s="17">
        <v>14.91939</v>
      </c>
      <c r="DF12" s="17">
        <v>14.919420000000001</v>
      </c>
      <c r="DG12" s="17">
        <v>-4.0194200000000002</v>
      </c>
      <c r="DH12" s="17">
        <v>60.4</v>
      </c>
      <c r="DI12" s="17">
        <v>105.77903999999999</v>
      </c>
      <c r="DJ12" s="17">
        <v>103.15546999999999</v>
      </c>
      <c r="DK12" s="17">
        <v>-42.755470000000003</v>
      </c>
      <c r="DL12" s="17"/>
      <c r="DM12" s="17"/>
      <c r="DN12" s="17"/>
      <c r="DO12" s="17">
        <v>0</v>
      </c>
      <c r="DP12" s="17"/>
      <c r="DQ12" s="17"/>
      <c r="DR12" s="17"/>
      <c r="DS12" s="17">
        <v>0</v>
      </c>
      <c r="DT12" s="17"/>
      <c r="DU12" s="17"/>
      <c r="DV12" s="17"/>
      <c r="DW12" s="17">
        <v>0</v>
      </c>
      <c r="DX12" s="17">
        <v>0</v>
      </c>
      <c r="DY12" s="17"/>
      <c r="DZ12" s="17"/>
      <c r="EA12" s="17">
        <v>0</v>
      </c>
      <c r="EB12" s="17">
        <v>60</v>
      </c>
      <c r="EC12" s="17">
        <v>60.748019999999997</v>
      </c>
      <c r="ED12" s="17">
        <v>63.95214</v>
      </c>
      <c r="EE12" s="17">
        <v>-3.95214</v>
      </c>
      <c r="EF12" s="17">
        <v>31</v>
      </c>
      <c r="EG12" s="17">
        <v>27.85314</v>
      </c>
      <c r="EH12" s="17">
        <v>55.027209999999997</v>
      </c>
      <c r="EI12" s="17">
        <v>-24.02721</v>
      </c>
      <c r="EJ12" s="17"/>
      <c r="EK12" s="17"/>
      <c r="EL12" s="17"/>
      <c r="EM12" s="17">
        <v>0</v>
      </c>
      <c r="EN12" s="17"/>
      <c r="EO12" s="17"/>
      <c r="EP12" s="17"/>
      <c r="EQ12" s="17">
        <v>0</v>
      </c>
      <c r="ER12" s="17"/>
      <c r="ES12" s="17"/>
      <c r="ET12" s="17"/>
      <c r="EU12" s="17">
        <v>0</v>
      </c>
      <c r="EV12" s="17">
        <v>6.5</v>
      </c>
      <c r="EW12" s="17">
        <v>6.39</v>
      </c>
      <c r="EX12" s="17">
        <v>6.39</v>
      </c>
      <c r="EY12" s="17">
        <v>0.11</v>
      </c>
      <c r="EZ12" s="17">
        <v>295.8</v>
      </c>
      <c r="FA12" s="17">
        <v>288.66347000000002</v>
      </c>
      <c r="FB12" s="17">
        <v>228.45631</v>
      </c>
      <c r="FC12" s="17">
        <v>67.343689999999995</v>
      </c>
      <c r="FD12" s="17">
        <v>62</v>
      </c>
      <c r="FE12" s="17">
        <v>73.349450000000004</v>
      </c>
      <c r="FF12" s="17">
        <v>73.349450000000004</v>
      </c>
      <c r="FG12" s="17">
        <v>-11.349449999999999</v>
      </c>
      <c r="FH12" s="17">
        <v>48.8</v>
      </c>
      <c r="FI12" s="17">
        <v>49.295409999999997</v>
      </c>
      <c r="FJ12" s="17">
        <v>144.67872</v>
      </c>
      <c r="FK12" s="17">
        <v>-95.878720000000001</v>
      </c>
      <c r="FL12" s="17">
        <v>38.1</v>
      </c>
      <c r="FM12" s="17">
        <v>33.957720000000002</v>
      </c>
      <c r="FN12" s="17">
        <v>33.957720000000002</v>
      </c>
      <c r="FO12" s="17">
        <v>4.1422800000000004</v>
      </c>
      <c r="FP12" s="17">
        <v>18.8</v>
      </c>
      <c r="FQ12" s="17">
        <v>19.192229999999999</v>
      </c>
      <c r="FR12" s="17">
        <v>19.192229999999999</v>
      </c>
      <c r="FS12" s="17">
        <v>-0.39223000000000002</v>
      </c>
      <c r="FT12" s="17">
        <v>19.8</v>
      </c>
      <c r="FU12" s="17">
        <v>19.12621</v>
      </c>
      <c r="FV12" s="17">
        <v>19.12621</v>
      </c>
      <c r="FW12" s="17">
        <v>0.67379</v>
      </c>
      <c r="FX12" s="17">
        <v>85.9</v>
      </c>
      <c r="FY12" s="17">
        <v>86.062290000000004</v>
      </c>
      <c r="FZ12" s="17">
        <v>86.062299999999993</v>
      </c>
      <c r="GA12" s="17">
        <v>-0.1623</v>
      </c>
      <c r="GB12" s="17">
        <v>180.8</v>
      </c>
      <c r="GC12" s="17">
        <v>185.10004000000001</v>
      </c>
      <c r="GD12" s="17">
        <v>185.10007999999999</v>
      </c>
      <c r="GE12" s="17">
        <v>-4.3000800000000003</v>
      </c>
      <c r="GF12" s="17">
        <v>181.8</v>
      </c>
      <c r="GG12" s="17">
        <v>185.10004000000001</v>
      </c>
      <c r="GH12" s="17">
        <v>185.10007999999999</v>
      </c>
      <c r="GI12" s="17">
        <v>-3.3000799999999999</v>
      </c>
      <c r="GJ12" s="17">
        <v>183.8</v>
      </c>
      <c r="GK12" s="17">
        <v>185.10004000000001</v>
      </c>
      <c r="GL12" s="17">
        <v>185.10007999999999</v>
      </c>
      <c r="GM12" s="17">
        <v>-1.3000799999999999</v>
      </c>
      <c r="GN12" s="17">
        <v>109</v>
      </c>
      <c r="GO12" s="17">
        <v>103.03684</v>
      </c>
      <c r="GP12" s="17">
        <v>88.962050000000005</v>
      </c>
      <c r="GQ12" s="17">
        <v>20.037949999999999</v>
      </c>
      <c r="GR12" s="17">
        <v>8</v>
      </c>
      <c r="GS12" s="17">
        <v>8.9214199999999995</v>
      </c>
      <c r="GT12" s="17">
        <v>8.9214300000000009</v>
      </c>
      <c r="GU12" s="17">
        <v>-0.92142999999999997</v>
      </c>
      <c r="GV12" s="17">
        <v>1.8</v>
      </c>
      <c r="GW12" s="17">
        <v>2.4872700000000001</v>
      </c>
      <c r="GX12" s="17">
        <v>9.3594200000000001</v>
      </c>
      <c r="GY12" s="17">
        <v>-7.5594200000000003</v>
      </c>
      <c r="GZ12" s="17">
        <v>33.200000000000003</v>
      </c>
      <c r="HA12" s="17">
        <v>34.47439</v>
      </c>
      <c r="HB12" s="17">
        <v>34.47804</v>
      </c>
      <c r="HC12" s="17">
        <v>-1.2780400000000001</v>
      </c>
      <c r="HD12" s="17">
        <v>39.700000000000003</v>
      </c>
      <c r="HE12" s="17">
        <v>40.78398</v>
      </c>
      <c r="HF12" s="17">
        <v>40.78398</v>
      </c>
      <c r="HG12" s="17">
        <v>-1.0839799999999999</v>
      </c>
      <c r="HH12" s="17">
        <v>4</v>
      </c>
      <c r="HI12" s="17">
        <v>4.1192200000000003</v>
      </c>
      <c r="HJ12" s="17">
        <v>4.1192200000000003</v>
      </c>
      <c r="HK12" s="17">
        <v>-0.11922000000000001</v>
      </c>
      <c r="HL12" s="17">
        <v>0</v>
      </c>
      <c r="HM12" s="17">
        <v>0</v>
      </c>
      <c r="HN12" s="17">
        <v>0</v>
      </c>
      <c r="HO12" s="17">
        <v>0</v>
      </c>
      <c r="HP12" s="17">
        <v>121.5</v>
      </c>
      <c r="HQ12" s="17">
        <v>61.9024</v>
      </c>
      <c r="HR12" s="17">
        <v>55.808549999999997</v>
      </c>
      <c r="HS12" s="17">
        <v>65.691450000000003</v>
      </c>
      <c r="HT12" s="17"/>
      <c r="HU12" s="17"/>
      <c r="HV12" s="17"/>
      <c r="HW12" s="17">
        <v>0</v>
      </c>
      <c r="HX12" s="17"/>
      <c r="HY12" s="17"/>
      <c r="HZ12" s="17"/>
      <c r="IA12" s="17">
        <v>0</v>
      </c>
      <c r="IB12" s="17">
        <v>15.6</v>
      </c>
      <c r="IC12" s="17">
        <v>34.410130000000002</v>
      </c>
      <c r="ID12" s="17">
        <v>38.076390000000004</v>
      </c>
      <c r="IE12" s="17">
        <v>-22.476389999999999</v>
      </c>
      <c r="IF12" s="17"/>
      <c r="IG12" s="17"/>
      <c r="IH12" s="17"/>
      <c r="II12" s="17">
        <v>0</v>
      </c>
      <c r="IJ12" s="17"/>
      <c r="IK12" s="17"/>
      <c r="IL12" s="17"/>
      <c r="IM12" s="17">
        <v>0</v>
      </c>
      <c r="IN12" s="17">
        <v>47.4</v>
      </c>
      <c r="IO12" s="17">
        <v>48.181429999999999</v>
      </c>
      <c r="IP12" s="17"/>
      <c r="IQ12" s="17">
        <v>47.4</v>
      </c>
      <c r="IR12" s="17"/>
      <c r="IS12" s="17"/>
      <c r="IT12" s="17"/>
      <c r="IU12" s="17">
        <v>0</v>
      </c>
      <c r="IV12" s="17"/>
      <c r="IW12" s="17"/>
      <c r="IX12" s="17"/>
      <c r="IY12" s="17">
        <v>0</v>
      </c>
      <c r="IZ12" s="17"/>
      <c r="JA12" s="17"/>
      <c r="JB12" s="17"/>
      <c r="JC12" s="17">
        <v>0</v>
      </c>
      <c r="JD12" s="17">
        <v>86.7</v>
      </c>
      <c r="JE12" s="17">
        <v>88.384460000000004</v>
      </c>
      <c r="JF12" s="17">
        <v>88.384460000000004</v>
      </c>
      <c r="JG12" s="17">
        <v>-1.6844600000000001</v>
      </c>
      <c r="JH12" s="17">
        <v>176.5</v>
      </c>
      <c r="JI12" s="17">
        <v>171.34725</v>
      </c>
      <c r="JJ12" s="17">
        <v>171.34727000000001</v>
      </c>
      <c r="JK12" s="17">
        <v>5.15273</v>
      </c>
      <c r="JL12" s="17">
        <v>174.6</v>
      </c>
      <c r="JM12" s="17">
        <v>171.34725</v>
      </c>
      <c r="JN12" s="17">
        <v>171.34727000000001</v>
      </c>
      <c r="JO12" s="17">
        <v>3.2527300000000001</v>
      </c>
      <c r="JP12" s="17">
        <v>0</v>
      </c>
      <c r="JQ12" s="17">
        <v>0</v>
      </c>
      <c r="JR12" s="17"/>
      <c r="JS12" s="17">
        <v>0</v>
      </c>
      <c r="JT12" s="17">
        <v>174.4</v>
      </c>
      <c r="JU12" s="17">
        <v>171.34725</v>
      </c>
      <c r="JV12" s="17">
        <v>171.34727000000001</v>
      </c>
      <c r="JW12" s="17">
        <v>3.0527299999999999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1.8</v>
      </c>
      <c r="LE12" s="17">
        <v>1.7823800000000001</v>
      </c>
      <c r="LF12" s="17">
        <v>1.7823899999999999</v>
      </c>
      <c r="LG12" s="17">
        <v>1.7610000000000001E-2</v>
      </c>
      <c r="LH12" s="17">
        <v>43.8</v>
      </c>
      <c r="LI12" s="17">
        <v>99.537049999999994</v>
      </c>
      <c r="LJ12" s="17">
        <v>107.39400000000001</v>
      </c>
      <c r="LK12" s="17">
        <v>-63.594000000000001</v>
      </c>
      <c r="LL12" s="17">
        <v>109.6</v>
      </c>
      <c r="LM12" s="17">
        <v>91.451430000000002</v>
      </c>
      <c r="LN12" s="17">
        <v>92.444500000000005</v>
      </c>
      <c r="LO12" s="17">
        <v>17.1555</v>
      </c>
      <c r="LP12" s="17">
        <v>64.400000000000006</v>
      </c>
      <c r="LQ12" s="17">
        <v>67.133979999999994</v>
      </c>
      <c r="LR12" s="17">
        <v>67.133979999999994</v>
      </c>
      <c r="LS12" s="17">
        <v>-2.7339799999999999</v>
      </c>
      <c r="LT12" s="17">
        <v>69.900000000000006</v>
      </c>
      <c r="LU12" s="17">
        <v>72.373900000000006</v>
      </c>
      <c r="LV12" s="17">
        <v>72.37388</v>
      </c>
      <c r="LW12" s="17">
        <v>-2.4738799999999999</v>
      </c>
      <c r="LX12" s="17">
        <v>29.8</v>
      </c>
      <c r="LY12" s="17">
        <v>29.951450000000001</v>
      </c>
      <c r="LZ12" s="17">
        <v>29.951460000000001</v>
      </c>
      <c r="MA12" s="17">
        <v>-0.15146000000000001</v>
      </c>
      <c r="MB12" s="17"/>
      <c r="MC12" s="17"/>
      <c r="MD12" s="17"/>
      <c r="ME12" s="17">
        <v>0</v>
      </c>
      <c r="MF12" s="17"/>
      <c r="MG12" s="17"/>
      <c r="MH12" s="17"/>
      <c r="MI12" s="17">
        <v>0</v>
      </c>
      <c r="MJ12" s="17"/>
      <c r="MK12" s="17"/>
      <c r="ML12" s="17"/>
      <c r="MM12" s="17">
        <v>0</v>
      </c>
      <c r="MN12" s="17">
        <v>145.69999999999999</v>
      </c>
      <c r="MO12" s="17">
        <v>149.77386999999999</v>
      </c>
      <c r="MP12" s="17">
        <v>149.77393000000001</v>
      </c>
      <c r="MQ12" s="17">
        <v>-4.0739299999999998</v>
      </c>
      <c r="MR12" s="17">
        <v>147</v>
      </c>
      <c r="MS12" s="17">
        <v>149.77386999999999</v>
      </c>
      <c r="MT12" s="17">
        <v>149.77393000000001</v>
      </c>
      <c r="MU12" s="17">
        <v>-2.77393</v>
      </c>
      <c r="MV12" s="17">
        <v>149.1</v>
      </c>
      <c r="MW12" s="17">
        <v>149.77386999999999</v>
      </c>
      <c r="MX12" s="17">
        <v>149.77393000000001</v>
      </c>
      <c r="MY12" s="17">
        <v>-0.67393000000000003</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37.1</v>
      </c>
      <c r="OG12" s="17">
        <v>78.228999999999999</v>
      </c>
      <c r="OH12" s="17">
        <v>78.228999999999999</v>
      </c>
      <c r="OI12" s="17">
        <v>-41.128999999999998</v>
      </c>
      <c r="OJ12" s="17">
        <v>0</v>
      </c>
      <c r="OK12" s="17">
        <v>0</v>
      </c>
      <c r="OL12" s="17">
        <v>0</v>
      </c>
      <c r="OM12" s="17">
        <v>0</v>
      </c>
      <c r="ON12" s="17">
        <v>9</v>
      </c>
      <c r="OO12" s="17">
        <v>13.353</v>
      </c>
      <c r="OP12" s="17">
        <v>13.353</v>
      </c>
      <c r="OQ12" s="17">
        <v>-4.3529999999999998</v>
      </c>
      <c r="OR12" s="17">
        <v>0</v>
      </c>
      <c r="OS12" s="17"/>
      <c r="OT12" s="17">
        <v>0</v>
      </c>
      <c r="OU12" s="17">
        <v>0</v>
      </c>
      <c r="OV12" s="17">
        <v>16</v>
      </c>
      <c r="OW12" s="17">
        <v>16.504850000000001</v>
      </c>
      <c r="OX12" s="17">
        <v>16.504850000000001</v>
      </c>
      <c r="OY12" s="17">
        <v>-0.50485000000000002</v>
      </c>
      <c r="OZ12" s="17">
        <v>9.9</v>
      </c>
      <c r="PA12" s="17">
        <v>9.0000199999999992</v>
      </c>
      <c r="PB12" s="17">
        <v>9</v>
      </c>
      <c r="PC12" s="17">
        <v>0.9</v>
      </c>
      <c r="PD12" s="17">
        <v>5.6</v>
      </c>
      <c r="PE12" s="17">
        <v>4.4642400000000002</v>
      </c>
      <c r="PF12" s="17">
        <v>5.67</v>
      </c>
      <c r="PG12" s="17">
        <v>-7.0000000000000007E-2</v>
      </c>
      <c r="PH12" s="17">
        <v>0.6</v>
      </c>
      <c r="PI12" s="17">
        <v>1</v>
      </c>
      <c r="PJ12" s="17">
        <v>1</v>
      </c>
      <c r="PK12" s="17">
        <v>-0.4</v>
      </c>
      <c r="PL12" s="17">
        <v>1.5</v>
      </c>
      <c r="PM12" s="17">
        <v>1.5</v>
      </c>
      <c r="PN12" s="17">
        <v>1.5</v>
      </c>
      <c r="PO12" s="17">
        <v>0</v>
      </c>
      <c r="PP12" s="17">
        <v>2.6</v>
      </c>
      <c r="PQ12" s="17">
        <v>2.5</v>
      </c>
      <c r="PR12" s="17">
        <v>2.5</v>
      </c>
      <c r="PS12" s="17">
        <v>0.1</v>
      </c>
      <c r="PT12" s="17">
        <v>20.100000000000001</v>
      </c>
      <c r="PU12" s="17">
        <v>19.417470000000002</v>
      </c>
      <c r="PV12" s="17">
        <v>19.417480000000001</v>
      </c>
      <c r="PW12" s="17">
        <v>0.68252000000000002</v>
      </c>
      <c r="PX12" s="17">
        <v>20</v>
      </c>
      <c r="PY12" s="17">
        <v>19.417470000000002</v>
      </c>
      <c r="PZ12" s="17">
        <v>19.417480000000001</v>
      </c>
      <c r="QA12" s="17">
        <v>0.58252000000000004</v>
      </c>
      <c r="QB12" s="17">
        <v>13.5</v>
      </c>
      <c r="QC12" s="17">
        <v>11.65048</v>
      </c>
      <c r="QD12" s="17">
        <v>11.65049</v>
      </c>
      <c r="QE12" s="17">
        <v>1.84951</v>
      </c>
      <c r="QF12" s="17">
        <v>3.5</v>
      </c>
      <c r="QG12" s="17">
        <v>3.5</v>
      </c>
      <c r="QH12" s="17">
        <v>3.5</v>
      </c>
      <c r="QI12" s="17">
        <v>0</v>
      </c>
      <c r="QJ12" s="17">
        <v>18.399999999999999</v>
      </c>
      <c r="QK12" s="17">
        <v>17.96116</v>
      </c>
      <c r="QL12" s="17">
        <v>17.961169999999999</v>
      </c>
      <c r="QM12" s="17">
        <v>0.43883</v>
      </c>
      <c r="QN12" s="17">
        <v>0</v>
      </c>
      <c r="QO12" s="17"/>
      <c r="QP12" s="17">
        <v>0</v>
      </c>
      <c r="QQ12" s="17">
        <v>0</v>
      </c>
      <c r="QR12" s="17">
        <v>0</v>
      </c>
      <c r="QS12" s="17"/>
      <c r="QT12" s="17">
        <v>0</v>
      </c>
      <c r="QU12" s="17">
        <v>0</v>
      </c>
      <c r="QV12" s="17">
        <v>14.5</v>
      </c>
      <c r="QW12" s="17">
        <v>15.739000000000001</v>
      </c>
      <c r="QX12" s="17">
        <v>15.739000000000001</v>
      </c>
      <c r="QY12" s="17">
        <v>-1.2390000000000001</v>
      </c>
      <c r="QZ12" s="17">
        <v>34.4</v>
      </c>
      <c r="RA12" s="17">
        <v>34.768000000000001</v>
      </c>
      <c r="RB12" s="17">
        <v>34.768000000000001</v>
      </c>
      <c r="RC12" s="17">
        <v>-0.36799999999999999</v>
      </c>
      <c r="RD12" s="17">
        <v>4.5</v>
      </c>
      <c r="RE12" s="17">
        <v>4.2</v>
      </c>
      <c r="RF12" s="17">
        <v>4.2</v>
      </c>
      <c r="RG12" s="17">
        <v>0.3</v>
      </c>
      <c r="RH12" s="17">
        <v>1.2</v>
      </c>
      <c r="RI12" s="17">
        <v>1.2</v>
      </c>
      <c r="RJ12" s="17">
        <v>1.2</v>
      </c>
      <c r="RK12" s="17">
        <v>0</v>
      </c>
      <c r="RL12" s="17">
        <v>2.2000000000000002</v>
      </c>
      <c r="RM12" s="17">
        <v>2.4</v>
      </c>
      <c r="RN12" s="17">
        <v>2.4</v>
      </c>
      <c r="RO12" s="17">
        <v>-0.2</v>
      </c>
      <c r="RP12" s="17">
        <v>2.9</v>
      </c>
      <c r="RQ12" s="17">
        <v>2.8</v>
      </c>
      <c r="RR12" s="17">
        <v>2.8</v>
      </c>
      <c r="RS12" s="17">
        <v>0.1</v>
      </c>
      <c r="RT12" s="17">
        <v>0</v>
      </c>
      <c r="RU12" s="17"/>
      <c r="RV12" s="17">
        <v>0</v>
      </c>
      <c r="RW12" s="17">
        <v>0</v>
      </c>
      <c r="RX12" s="17">
        <v>2.9</v>
      </c>
      <c r="RY12" s="17">
        <v>3</v>
      </c>
      <c r="RZ12" s="17">
        <v>3</v>
      </c>
      <c r="SA12" s="17">
        <v>-0.1</v>
      </c>
      <c r="SB12" s="17">
        <v>11.2</v>
      </c>
      <c r="SC12" s="17">
        <v>7.9593299999999996</v>
      </c>
      <c r="SD12" s="17">
        <v>8.8073599999999992</v>
      </c>
      <c r="SE12" s="17">
        <v>2.3926400000000001</v>
      </c>
      <c r="SF12" s="17">
        <v>2</v>
      </c>
      <c r="SG12" s="17">
        <v>2</v>
      </c>
      <c r="SH12" s="17">
        <v>2</v>
      </c>
      <c r="SI12" s="17">
        <v>0</v>
      </c>
      <c r="SJ12" s="17">
        <v>0</v>
      </c>
      <c r="SK12" s="17">
        <v>0.4</v>
      </c>
      <c r="SL12" s="17">
        <v>0.4</v>
      </c>
      <c r="SM12" s="17">
        <v>-0.4</v>
      </c>
      <c r="SN12" s="17">
        <v>17.2</v>
      </c>
      <c r="SO12" s="17">
        <v>18.834949999999999</v>
      </c>
      <c r="SP12" s="17">
        <v>18.834949999999999</v>
      </c>
      <c r="SQ12" s="17">
        <v>-1.6349499999999999</v>
      </c>
      <c r="SR12" s="17">
        <v>4.8</v>
      </c>
      <c r="SS12" s="17">
        <v>5.2</v>
      </c>
      <c r="ST12" s="17">
        <v>5.2</v>
      </c>
      <c r="SU12" s="17">
        <v>-0.4</v>
      </c>
      <c r="SV12" s="17">
        <v>8.4</v>
      </c>
      <c r="SW12" s="17">
        <v>9</v>
      </c>
      <c r="SX12" s="17">
        <v>9</v>
      </c>
      <c r="SY12" s="17">
        <v>-0.6</v>
      </c>
      <c r="SZ12" s="17">
        <v>11.4</v>
      </c>
      <c r="TA12" s="17">
        <v>12.621359999999999</v>
      </c>
      <c r="TB12" s="17">
        <v>12.621359999999999</v>
      </c>
      <c r="TC12" s="17">
        <v>-1.22136</v>
      </c>
      <c r="TD12" s="17">
        <v>17.2</v>
      </c>
      <c r="TE12" s="17">
        <v>17.475729999999999</v>
      </c>
      <c r="TF12" s="17">
        <v>17.475729999999999</v>
      </c>
      <c r="TG12" s="17">
        <v>-0.27572999999999998</v>
      </c>
      <c r="TH12" s="17">
        <v>14.2</v>
      </c>
      <c r="TI12" s="17">
        <v>21.39</v>
      </c>
      <c r="TJ12" s="17">
        <v>21.39</v>
      </c>
      <c r="TK12" s="17">
        <v>-7.19</v>
      </c>
      <c r="TL12" s="17">
        <v>14.4</v>
      </c>
      <c r="TM12" s="17">
        <v>15.015000000000001</v>
      </c>
      <c r="TN12" s="17">
        <v>15.015000000000001</v>
      </c>
      <c r="TO12" s="17">
        <v>-0.61499999999999999</v>
      </c>
      <c r="TP12" s="17">
        <v>0</v>
      </c>
      <c r="TQ12" s="17"/>
      <c r="TR12" s="17">
        <v>0</v>
      </c>
      <c r="TS12" s="17">
        <v>0</v>
      </c>
      <c r="TT12" s="17">
        <v>1.5</v>
      </c>
      <c r="TU12" s="17">
        <v>18.677</v>
      </c>
      <c r="TV12" s="17">
        <v>18.677</v>
      </c>
      <c r="TW12" s="17">
        <v>-17.177</v>
      </c>
      <c r="TX12" s="17">
        <v>4</v>
      </c>
      <c r="TY12" s="17">
        <v>37.112000000000002</v>
      </c>
      <c r="TZ12" s="17">
        <v>37.112000000000002</v>
      </c>
      <c r="UA12" s="17">
        <v>-33.112000000000002</v>
      </c>
      <c r="UB12" s="17">
        <v>0</v>
      </c>
      <c r="UC12" s="17">
        <v>0.81399999999999995</v>
      </c>
      <c r="UD12" s="17">
        <v>0.81399999999999995</v>
      </c>
      <c r="UE12" s="17">
        <v>-0.81399999999999995</v>
      </c>
      <c r="UF12" s="17">
        <v>0</v>
      </c>
      <c r="UG12" s="17">
        <v>0.443</v>
      </c>
      <c r="UH12" s="17">
        <v>0.443</v>
      </c>
      <c r="UI12" s="17">
        <v>-0.443</v>
      </c>
      <c r="UJ12" s="17">
        <v>16.5</v>
      </c>
      <c r="UK12" s="17">
        <v>15.53398</v>
      </c>
      <c r="UL12" s="17">
        <v>15.53398</v>
      </c>
      <c r="UM12" s="17">
        <v>0.96601999999999999</v>
      </c>
      <c r="UN12" s="17">
        <v>5</v>
      </c>
      <c r="UO12" s="17">
        <v>6</v>
      </c>
      <c r="UP12" s="17">
        <v>6</v>
      </c>
      <c r="UQ12" s="17">
        <v>-1</v>
      </c>
      <c r="UR12" s="17">
        <v>0</v>
      </c>
      <c r="US12" s="17"/>
      <c r="UT12" s="17">
        <v>4.5</v>
      </c>
      <c r="UU12" s="17">
        <v>-4.5</v>
      </c>
      <c r="UV12" s="17">
        <v>7.2</v>
      </c>
      <c r="UW12" s="17">
        <v>9</v>
      </c>
      <c r="UX12" s="17">
        <v>9</v>
      </c>
      <c r="UY12" s="17">
        <v>-1.8</v>
      </c>
      <c r="UZ12" s="17">
        <v>7.9</v>
      </c>
      <c r="VA12" s="17">
        <v>9</v>
      </c>
      <c r="VB12" s="17">
        <v>10</v>
      </c>
      <c r="VC12" s="17">
        <v>-2.1</v>
      </c>
      <c r="VD12" s="17">
        <v>8.1999999999999993</v>
      </c>
      <c r="VE12" s="17">
        <v>9</v>
      </c>
      <c r="VF12" s="17">
        <v>9.9029100000000003</v>
      </c>
      <c r="VG12" s="17">
        <v>-1.7029099999999999</v>
      </c>
      <c r="VH12" s="17">
        <v>4.4000000000000004</v>
      </c>
      <c r="VI12" s="17">
        <v>9.7149999999999999</v>
      </c>
      <c r="VJ12" s="17">
        <v>9.7149999999999999</v>
      </c>
      <c r="VK12" s="17">
        <v>-5.3150000000000004</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20.5</v>
      </c>
      <c r="WC12" s="17">
        <v>12</v>
      </c>
      <c r="WD12" s="17">
        <v>12</v>
      </c>
      <c r="WE12" s="17">
        <v>8.5</v>
      </c>
      <c r="WF12" s="17">
        <v>24</v>
      </c>
      <c r="WG12" s="17">
        <v>10</v>
      </c>
      <c r="WH12" s="17">
        <v>10</v>
      </c>
      <c r="WI12" s="17">
        <v>14</v>
      </c>
      <c r="WJ12" s="17">
        <v>0</v>
      </c>
      <c r="WK12" s="17">
        <v>0</v>
      </c>
      <c r="WL12" s="17">
        <v>0</v>
      </c>
      <c r="WM12" s="17">
        <v>0</v>
      </c>
      <c r="WN12" s="17">
        <v>0</v>
      </c>
      <c r="WO12" s="17"/>
      <c r="WP12" s="17">
        <v>0</v>
      </c>
      <c r="WQ12" s="17">
        <v>0</v>
      </c>
      <c r="WR12" s="17">
        <v>5.5</v>
      </c>
      <c r="WS12" s="17">
        <v>5.6</v>
      </c>
      <c r="WT12" s="17">
        <v>5.6</v>
      </c>
      <c r="WU12" s="17">
        <v>-0.1</v>
      </c>
      <c r="WV12" s="17">
        <v>19</v>
      </c>
      <c r="WW12" s="17">
        <v>18.4466</v>
      </c>
      <c r="WX12" s="17">
        <v>18.4466</v>
      </c>
      <c r="WY12" s="17">
        <v>0.5534</v>
      </c>
      <c r="WZ12" s="17">
        <v>9.6</v>
      </c>
      <c r="XA12" s="17">
        <v>10.6</v>
      </c>
      <c r="XB12" s="17">
        <v>10.6</v>
      </c>
      <c r="XC12" s="17">
        <v>-1</v>
      </c>
      <c r="XD12" s="17">
        <v>42.9</v>
      </c>
      <c r="XE12" s="17">
        <v>48.461539999999999</v>
      </c>
      <c r="XF12" s="17">
        <v>42</v>
      </c>
      <c r="XG12" s="17">
        <v>0.9</v>
      </c>
      <c r="XH12" s="17">
        <v>17.899999999999999</v>
      </c>
      <c r="XI12" s="17">
        <v>11.538460000000001</v>
      </c>
      <c r="XJ12" s="17">
        <v>10</v>
      </c>
      <c r="XK12" s="17">
        <v>7.9</v>
      </c>
      <c r="XL12" s="17">
        <v>17.2</v>
      </c>
      <c r="XM12" s="17">
        <v>17</v>
      </c>
      <c r="XN12" s="17">
        <v>14</v>
      </c>
      <c r="XO12" s="17">
        <v>3.2</v>
      </c>
      <c r="XP12" s="17"/>
      <c r="XQ12" s="17"/>
      <c r="XR12" s="17"/>
      <c r="XS12" s="17">
        <v>0</v>
      </c>
      <c r="XT12" s="17">
        <v>7.6</v>
      </c>
      <c r="XU12" s="17">
        <v>7.96</v>
      </c>
      <c r="XV12" s="17">
        <v>7.96</v>
      </c>
      <c r="XW12" s="17">
        <v>-0.36</v>
      </c>
      <c r="XX12" s="17"/>
      <c r="XY12" s="17"/>
      <c r="XZ12" s="17"/>
      <c r="YA12" s="17">
        <v>0</v>
      </c>
      <c r="YB12" s="17"/>
      <c r="YC12" s="17"/>
      <c r="YD12" s="17"/>
      <c r="YE12" s="17">
        <v>0</v>
      </c>
    </row>
    <row r="13" spans="1:655" ht="24" customHeight="1" x14ac:dyDescent="0.3">
      <c r="A13" s="1"/>
      <c r="B13" s="16" t="s">
        <v>41</v>
      </c>
      <c r="C13" s="16" t="s">
        <v>720</v>
      </c>
      <c r="D13" s="17">
        <v>48.5</v>
      </c>
      <c r="E13" s="17">
        <v>132.94479000000001</v>
      </c>
      <c r="F13" s="17">
        <v>119.72790000000001</v>
      </c>
      <c r="G13" s="17">
        <v>-71.227900000000005</v>
      </c>
      <c r="H13" s="17">
        <v>602.9</v>
      </c>
      <c r="I13" s="17">
        <v>594.17127000000005</v>
      </c>
      <c r="J13" s="17">
        <v>594.17128000000002</v>
      </c>
      <c r="K13" s="17">
        <v>8.7287199999999991</v>
      </c>
      <c r="L13" s="17">
        <v>202.7</v>
      </c>
      <c r="M13" s="17">
        <v>193.29446999999999</v>
      </c>
      <c r="N13" s="17">
        <v>193.29447999999999</v>
      </c>
      <c r="O13" s="17">
        <v>9.4055199999999992</v>
      </c>
      <c r="P13" s="17"/>
      <c r="Q13" s="17"/>
      <c r="R13" s="17"/>
      <c r="S13" s="17">
        <v>0</v>
      </c>
      <c r="T13" s="17"/>
      <c r="U13" s="17"/>
      <c r="V13" s="17"/>
      <c r="W13" s="17">
        <v>0</v>
      </c>
      <c r="X13" s="17">
        <v>90.5</v>
      </c>
      <c r="Y13" s="17">
        <v>54.272959999999998</v>
      </c>
      <c r="Z13" s="17">
        <v>76.798159999999996</v>
      </c>
      <c r="AA13" s="17">
        <v>13.701840000000001</v>
      </c>
      <c r="AB13" s="17">
        <v>112.3</v>
      </c>
      <c r="AC13" s="17">
        <v>100.00012</v>
      </c>
      <c r="AD13" s="17">
        <v>112.97517000000001</v>
      </c>
      <c r="AE13" s="17">
        <v>-0.67517000000000005</v>
      </c>
      <c r="AF13" s="17"/>
      <c r="AG13" s="17"/>
      <c r="AH13" s="17"/>
      <c r="AI13" s="17">
        <v>0</v>
      </c>
      <c r="AJ13" s="17"/>
      <c r="AK13" s="17"/>
      <c r="AL13" s="17"/>
      <c r="AM13" s="17">
        <v>0</v>
      </c>
      <c r="AN13" s="17">
        <v>162.6</v>
      </c>
      <c r="AO13" s="17">
        <v>158.29398</v>
      </c>
      <c r="AP13" s="17">
        <v>156.95968999999999</v>
      </c>
      <c r="AQ13" s="17">
        <v>5.6403100000000004</v>
      </c>
      <c r="AR13" s="17">
        <v>163.80000000000001</v>
      </c>
      <c r="AS13" s="17">
        <v>158.29398</v>
      </c>
      <c r="AT13" s="17">
        <v>156.95968999999999</v>
      </c>
      <c r="AU13" s="17">
        <v>6.8403099999999997</v>
      </c>
      <c r="AV13" s="17">
        <v>162.4</v>
      </c>
      <c r="AW13" s="17">
        <v>158.29398</v>
      </c>
      <c r="AX13" s="17">
        <v>156.95968999999999</v>
      </c>
      <c r="AY13" s="17">
        <v>5.4403100000000002</v>
      </c>
      <c r="AZ13" s="17">
        <v>267.2</v>
      </c>
      <c r="BA13" s="17">
        <v>237.44096999999999</v>
      </c>
      <c r="BB13" s="17">
        <v>235.43953999999999</v>
      </c>
      <c r="BC13" s="17">
        <v>31.760459999999998</v>
      </c>
      <c r="BD13" s="17"/>
      <c r="BE13" s="17"/>
      <c r="BF13" s="17"/>
      <c r="BG13" s="17">
        <v>0</v>
      </c>
      <c r="BH13" s="17"/>
      <c r="BI13" s="17"/>
      <c r="BJ13" s="17"/>
      <c r="BK13" s="17">
        <v>0</v>
      </c>
      <c r="BL13" s="17">
        <v>439.9</v>
      </c>
      <c r="BM13" s="17">
        <v>442.93583999999998</v>
      </c>
      <c r="BN13" s="17">
        <v>562.60069999999996</v>
      </c>
      <c r="BO13" s="17">
        <v>-122.7007</v>
      </c>
      <c r="BP13" s="17">
        <v>5</v>
      </c>
      <c r="BQ13" s="17">
        <v>4.4318400000000002</v>
      </c>
      <c r="BR13" s="17">
        <v>4.4318400000000002</v>
      </c>
      <c r="BS13" s="17">
        <v>0.56816</v>
      </c>
      <c r="BT13" s="17"/>
      <c r="BU13" s="17"/>
      <c r="BV13" s="17"/>
      <c r="BW13" s="17">
        <v>0</v>
      </c>
      <c r="BX13" s="17"/>
      <c r="BY13" s="17"/>
      <c r="BZ13" s="17"/>
      <c r="CA13" s="17">
        <v>0</v>
      </c>
      <c r="CB13" s="17"/>
      <c r="CC13" s="17"/>
      <c r="CD13" s="17"/>
      <c r="CE13" s="17">
        <v>0</v>
      </c>
      <c r="CF13" s="17"/>
      <c r="CG13" s="17"/>
      <c r="CH13" s="17"/>
      <c r="CI13" s="17">
        <v>0</v>
      </c>
      <c r="CJ13" s="17">
        <v>162.1</v>
      </c>
      <c r="CK13" s="17">
        <v>158.33429000000001</v>
      </c>
      <c r="CL13" s="17">
        <v>158.33429000000001</v>
      </c>
      <c r="CM13" s="17">
        <v>3.7657099999999999</v>
      </c>
      <c r="CN13" s="17">
        <v>7.4</v>
      </c>
      <c r="CO13" s="17">
        <v>5.1333399999999996</v>
      </c>
      <c r="CP13" s="17">
        <v>5.1333399999999996</v>
      </c>
      <c r="CQ13" s="17">
        <v>2.2666599999999999</v>
      </c>
      <c r="CR13" s="17">
        <v>5.3</v>
      </c>
      <c r="CS13" s="17">
        <v>2.8177500000000002</v>
      </c>
      <c r="CT13" s="17">
        <v>2.8177599999999998</v>
      </c>
      <c r="CU13" s="17">
        <v>2.48224</v>
      </c>
      <c r="CV13" s="17">
        <v>0</v>
      </c>
      <c r="CW13" s="17">
        <v>22.389009999999999</v>
      </c>
      <c r="CX13" s="17"/>
      <c r="CY13" s="17">
        <v>0</v>
      </c>
      <c r="CZ13" s="17">
        <v>6.9</v>
      </c>
      <c r="DA13" s="17">
        <v>6.8787000000000003</v>
      </c>
      <c r="DB13" s="17">
        <v>6.8787000000000003</v>
      </c>
      <c r="DC13" s="17">
        <v>2.1299999999999999E-2</v>
      </c>
      <c r="DD13" s="17">
        <v>10.9</v>
      </c>
      <c r="DE13" s="17">
        <v>14.91939</v>
      </c>
      <c r="DF13" s="17">
        <v>14.919420000000001</v>
      </c>
      <c r="DG13" s="17">
        <v>-4.0194200000000002</v>
      </c>
      <c r="DH13" s="17">
        <v>59.8</v>
      </c>
      <c r="DI13" s="17">
        <v>103.66788</v>
      </c>
      <c r="DJ13" s="17">
        <v>102.4294</v>
      </c>
      <c r="DK13" s="17">
        <v>-42.629399999999997</v>
      </c>
      <c r="DL13" s="17"/>
      <c r="DM13" s="17"/>
      <c r="DN13" s="17"/>
      <c r="DO13" s="17">
        <v>0</v>
      </c>
      <c r="DP13" s="17"/>
      <c r="DQ13" s="17"/>
      <c r="DR13" s="17"/>
      <c r="DS13" s="17">
        <v>0</v>
      </c>
      <c r="DT13" s="17"/>
      <c r="DU13" s="17"/>
      <c r="DV13" s="17"/>
      <c r="DW13" s="17">
        <v>0</v>
      </c>
      <c r="DX13" s="17">
        <v>0</v>
      </c>
      <c r="DY13" s="17"/>
      <c r="DZ13" s="17"/>
      <c r="EA13" s="17">
        <v>0</v>
      </c>
      <c r="EB13" s="17">
        <v>61</v>
      </c>
      <c r="EC13" s="17">
        <v>60.844949999999997</v>
      </c>
      <c r="ED13" s="17">
        <v>64.18047</v>
      </c>
      <c r="EE13" s="17">
        <v>-3.1804700000000001</v>
      </c>
      <c r="EF13" s="17">
        <v>91.2</v>
      </c>
      <c r="EG13" s="17">
        <v>110.13093000000001</v>
      </c>
      <c r="EH13" s="17">
        <v>64.805080000000004</v>
      </c>
      <c r="EI13" s="17">
        <v>26.394919999999999</v>
      </c>
      <c r="EJ13" s="17"/>
      <c r="EK13" s="17"/>
      <c r="EL13" s="17"/>
      <c r="EM13" s="17">
        <v>0</v>
      </c>
      <c r="EN13" s="17"/>
      <c r="EO13" s="17"/>
      <c r="EP13" s="17"/>
      <c r="EQ13" s="17">
        <v>0</v>
      </c>
      <c r="ER13" s="17"/>
      <c r="ES13" s="17"/>
      <c r="ET13" s="17"/>
      <c r="EU13" s="17">
        <v>0</v>
      </c>
      <c r="EV13" s="17">
        <v>6.5</v>
      </c>
      <c r="EW13" s="17">
        <v>6.39</v>
      </c>
      <c r="EX13" s="17">
        <v>6.39</v>
      </c>
      <c r="EY13" s="17">
        <v>0.11</v>
      </c>
      <c r="EZ13" s="17">
        <v>295.10000000000002</v>
      </c>
      <c r="FA13" s="17">
        <v>288.66271</v>
      </c>
      <c r="FB13" s="17">
        <v>228.45631</v>
      </c>
      <c r="FC13" s="17">
        <v>66.643690000000007</v>
      </c>
      <c r="FD13" s="17">
        <v>64.400000000000006</v>
      </c>
      <c r="FE13" s="17">
        <v>73.349450000000004</v>
      </c>
      <c r="FF13" s="17">
        <v>73.349450000000004</v>
      </c>
      <c r="FG13" s="17">
        <v>-8.9494500000000006</v>
      </c>
      <c r="FH13" s="17">
        <v>45.7</v>
      </c>
      <c r="FI13" s="17">
        <v>46.09957</v>
      </c>
      <c r="FJ13" s="17">
        <v>75</v>
      </c>
      <c r="FK13" s="17">
        <v>-29.3</v>
      </c>
      <c r="FL13" s="17">
        <v>38.5</v>
      </c>
      <c r="FM13" s="17">
        <v>33.957720000000002</v>
      </c>
      <c r="FN13" s="17">
        <v>33.957720000000002</v>
      </c>
      <c r="FO13" s="17">
        <v>4.5422799999999999</v>
      </c>
      <c r="FP13" s="17">
        <v>18.8</v>
      </c>
      <c r="FQ13" s="17">
        <v>19.192229999999999</v>
      </c>
      <c r="FR13" s="17">
        <v>19.192229999999999</v>
      </c>
      <c r="FS13" s="17">
        <v>-0.39223000000000002</v>
      </c>
      <c r="FT13" s="17">
        <v>19.8</v>
      </c>
      <c r="FU13" s="17">
        <v>19.12621</v>
      </c>
      <c r="FV13" s="17">
        <v>19.12621</v>
      </c>
      <c r="FW13" s="17">
        <v>0.67379</v>
      </c>
      <c r="FX13" s="17">
        <v>89.1</v>
      </c>
      <c r="FY13" s="17">
        <v>86.062290000000004</v>
      </c>
      <c r="FZ13" s="17">
        <v>86.062299999999993</v>
      </c>
      <c r="GA13" s="17">
        <v>3.0377000000000001</v>
      </c>
      <c r="GB13" s="17">
        <v>184</v>
      </c>
      <c r="GC13" s="17">
        <v>185.10004000000001</v>
      </c>
      <c r="GD13" s="17">
        <v>185.10007999999999</v>
      </c>
      <c r="GE13" s="17">
        <v>-1.1000799999999999</v>
      </c>
      <c r="GF13" s="17">
        <v>184</v>
      </c>
      <c r="GG13" s="17">
        <v>185.10004000000001</v>
      </c>
      <c r="GH13" s="17">
        <v>185.10007999999999</v>
      </c>
      <c r="GI13" s="17">
        <v>-1.1000799999999999</v>
      </c>
      <c r="GJ13" s="17">
        <v>183.1</v>
      </c>
      <c r="GK13" s="17">
        <v>185.10004000000001</v>
      </c>
      <c r="GL13" s="17">
        <v>185.10007999999999</v>
      </c>
      <c r="GM13" s="17">
        <v>-2.0000800000000001</v>
      </c>
      <c r="GN13" s="17">
        <v>109.2</v>
      </c>
      <c r="GO13" s="17">
        <v>103.03684</v>
      </c>
      <c r="GP13" s="17">
        <v>88.962050000000005</v>
      </c>
      <c r="GQ13" s="17">
        <v>20.237950000000001</v>
      </c>
      <c r="GR13" s="17">
        <v>8</v>
      </c>
      <c r="GS13" s="17">
        <v>8.9214199999999995</v>
      </c>
      <c r="GT13" s="17">
        <v>8.9214300000000009</v>
      </c>
      <c r="GU13" s="17">
        <v>-0.92142999999999997</v>
      </c>
      <c r="GV13" s="17">
        <v>1.7</v>
      </c>
      <c r="GW13" s="17">
        <v>2.4872700000000001</v>
      </c>
      <c r="GX13" s="17">
        <v>9.3594200000000001</v>
      </c>
      <c r="GY13" s="17">
        <v>-7.6594199999999999</v>
      </c>
      <c r="GZ13" s="17">
        <v>34.200000000000003</v>
      </c>
      <c r="HA13" s="17">
        <v>34.470379999999999</v>
      </c>
      <c r="HB13" s="17">
        <v>34.47804</v>
      </c>
      <c r="HC13" s="17">
        <v>-0.27804000000000001</v>
      </c>
      <c r="HD13" s="17">
        <v>40.1</v>
      </c>
      <c r="HE13" s="17">
        <v>40.78398</v>
      </c>
      <c r="HF13" s="17">
        <v>40.78398</v>
      </c>
      <c r="HG13" s="17">
        <v>-0.68398000000000003</v>
      </c>
      <c r="HH13" s="17">
        <v>4</v>
      </c>
      <c r="HI13" s="17">
        <v>4.1192200000000003</v>
      </c>
      <c r="HJ13" s="17">
        <v>4.1192200000000003</v>
      </c>
      <c r="HK13" s="17">
        <v>-0.11922000000000001</v>
      </c>
      <c r="HL13" s="17">
        <v>0</v>
      </c>
      <c r="HM13" s="17">
        <v>0</v>
      </c>
      <c r="HN13" s="17">
        <v>0</v>
      </c>
      <c r="HO13" s="17">
        <v>0</v>
      </c>
      <c r="HP13" s="17">
        <v>64</v>
      </c>
      <c r="HQ13" s="17">
        <v>56.855980000000002</v>
      </c>
      <c r="HR13" s="17">
        <v>62.302340000000001</v>
      </c>
      <c r="HS13" s="17">
        <v>1.6976599999999999</v>
      </c>
      <c r="HT13" s="17"/>
      <c r="HU13" s="17"/>
      <c r="HV13" s="17"/>
      <c r="HW13" s="17">
        <v>0</v>
      </c>
      <c r="HX13" s="17"/>
      <c r="HY13" s="17"/>
      <c r="HZ13" s="17"/>
      <c r="IA13" s="17">
        <v>0</v>
      </c>
      <c r="IB13" s="17">
        <v>16.100000000000001</v>
      </c>
      <c r="IC13" s="17">
        <v>31.559380000000001</v>
      </c>
      <c r="ID13" s="17">
        <v>4.6391799999999996</v>
      </c>
      <c r="IE13" s="17">
        <v>11.46082</v>
      </c>
      <c r="IF13" s="17"/>
      <c r="IG13" s="17"/>
      <c r="IH13" s="17"/>
      <c r="II13" s="17">
        <v>0</v>
      </c>
      <c r="IJ13" s="17"/>
      <c r="IK13" s="17"/>
      <c r="IL13" s="17"/>
      <c r="IM13" s="17">
        <v>0</v>
      </c>
      <c r="IN13" s="17">
        <v>47.3</v>
      </c>
      <c r="IO13" s="17">
        <v>48.181429999999999</v>
      </c>
      <c r="IP13" s="17"/>
      <c r="IQ13" s="17">
        <v>47.3</v>
      </c>
      <c r="IR13" s="17"/>
      <c r="IS13" s="17"/>
      <c r="IT13" s="17"/>
      <c r="IU13" s="17">
        <v>0</v>
      </c>
      <c r="IV13" s="17"/>
      <c r="IW13" s="17"/>
      <c r="IX13" s="17"/>
      <c r="IY13" s="17">
        <v>0</v>
      </c>
      <c r="IZ13" s="17"/>
      <c r="JA13" s="17"/>
      <c r="JB13" s="17"/>
      <c r="JC13" s="17">
        <v>0</v>
      </c>
      <c r="JD13" s="17">
        <v>87</v>
      </c>
      <c r="JE13" s="17">
        <v>88.384460000000004</v>
      </c>
      <c r="JF13" s="17">
        <v>88.384460000000004</v>
      </c>
      <c r="JG13" s="17">
        <v>-1.38446</v>
      </c>
      <c r="JH13" s="17">
        <v>176.7</v>
      </c>
      <c r="JI13" s="17">
        <v>171.34725</v>
      </c>
      <c r="JJ13" s="17">
        <v>171.34727000000001</v>
      </c>
      <c r="JK13" s="17">
        <v>5.3527300000000002</v>
      </c>
      <c r="JL13" s="17">
        <v>174.5</v>
      </c>
      <c r="JM13" s="17">
        <v>171.34725</v>
      </c>
      <c r="JN13" s="17">
        <v>171.34727000000001</v>
      </c>
      <c r="JO13" s="17">
        <v>3.15273</v>
      </c>
      <c r="JP13" s="17">
        <v>0</v>
      </c>
      <c r="JQ13" s="17">
        <v>0</v>
      </c>
      <c r="JR13" s="17"/>
      <c r="JS13" s="17">
        <v>0</v>
      </c>
      <c r="JT13" s="17">
        <v>174.8</v>
      </c>
      <c r="JU13" s="17">
        <v>171.34725</v>
      </c>
      <c r="JV13" s="17">
        <v>171.34727000000001</v>
      </c>
      <c r="JW13" s="17">
        <v>3.4527299999999999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1.8</v>
      </c>
      <c r="LE13" s="17">
        <v>1.7823800000000001</v>
      </c>
      <c r="LF13" s="17">
        <v>1.7823899999999999</v>
      </c>
      <c r="LG13" s="17">
        <v>1.7610000000000001E-2</v>
      </c>
      <c r="LH13" s="17">
        <v>61</v>
      </c>
      <c r="LI13" s="17">
        <v>94.101699999999994</v>
      </c>
      <c r="LJ13" s="17">
        <v>118.71136</v>
      </c>
      <c r="LK13" s="17">
        <v>-57.711359999999999</v>
      </c>
      <c r="LL13" s="17">
        <v>112.7</v>
      </c>
      <c r="LM13" s="17">
        <v>88.672240000000002</v>
      </c>
      <c r="LN13" s="17">
        <v>92.444500000000005</v>
      </c>
      <c r="LO13" s="17">
        <v>20.255500000000001</v>
      </c>
      <c r="LP13" s="17">
        <v>64.8</v>
      </c>
      <c r="LQ13" s="17">
        <v>67.133979999999994</v>
      </c>
      <c r="LR13" s="17">
        <v>67.133979999999994</v>
      </c>
      <c r="LS13" s="17">
        <v>-2.3339799999999999</v>
      </c>
      <c r="LT13" s="17">
        <v>70</v>
      </c>
      <c r="LU13" s="17">
        <v>72.373900000000006</v>
      </c>
      <c r="LV13" s="17">
        <v>72.37388</v>
      </c>
      <c r="LW13" s="17">
        <v>-2.3738800000000002</v>
      </c>
      <c r="LX13" s="17">
        <v>30.2</v>
      </c>
      <c r="LY13" s="17">
        <v>29.951450000000001</v>
      </c>
      <c r="LZ13" s="17">
        <v>29.951460000000001</v>
      </c>
      <c r="MA13" s="17">
        <v>0.24854000000000001</v>
      </c>
      <c r="MB13" s="17"/>
      <c r="MC13" s="17"/>
      <c r="MD13" s="17"/>
      <c r="ME13" s="17">
        <v>0</v>
      </c>
      <c r="MF13" s="17"/>
      <c r="MG13" s="17"/>
      <c r="MH13" s="17"/>
      <c r="MI13" s="17">
        <v>0</v>
      </c>
      <c r="MJ13" s="17"/>
      <c r="MK13" s="17"/>
      <c r="ML13" s="17"/>
      <c r="MM13" s="17">
        <v>0</v>
      </c>
      <c r="MN13" s="17">
        <v>145.30000000000001</v>
      </c>
      <c r="MO13" s="17">
        <v>149.77386999999999</v>
      </c>
      <c r="MP13" s="17">
        <v>149.77393000000001</v>
      </c>
      <c r="MQ13" s="17">
        <v>-4.4739300000000002</v>
      </c>
      <c r="MR13" s="17">
        <v>146.5</v>
      </c>
      <c r="MS13" s="17">
        <v>149.77386999999999</v>
      </c>
      <c r="MT13" s="17">
        <v>149.77393000000001</v>
      </c>
      <c r="MU13" s="17">
        <v>-3.27393</v>
      </c>
      <c r="MV13" s="17">
        <v>149.4</v>
      </c>
      <c r="MW13" s="17">
        <v>149.77386999999999</v>
      </c>
      <c r="MX13" s="17">
        <v>149.77393000000001</v>
      </c>
      <c r="MY13" s="17">
        <v>-0.37392999999999998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39.799999999999997</v>
      </c>
      <c r="OG13" s="17">
        <v>78.665999999999997</v>
      </c>
      <c r="OH13" s="17">
        <v>78.665999999999997</v>
      </c>
      <c r="OI13" s="17">
        <v>-38.866</v>
      </c>
      <c r="OJ13" s="17">
        <v>0</v>
      </c>
      <c r="OK13" s="17">
        <v>0</v>
      </c>
      <c r="OL13" s="17">
        <v>0</v>
      </c>
      <c r="OM13" s="17">
        <v>0</v>
      </c>
      <c r="ON13" s="17">
        <v>11.6</v>
      </c>
      <c r="OO13" s="17">
        <v>13.257</v>
      </c>
      <c r="OP13" s="17">
        <v>13.257</v>
      </c>
      <c r="OQ13" s="17">
        <v>-1.657</v>
      </c>
      <c r="OR13" s="17">
        <v>0</v>
      </c>
      <c r="OS13" s="17"/>
      <c r="OT13" s="17">
        <v>0</v>
      </c>
      <c r="OU13" s="17">
        <v>0</v>
      </c>
      <c r="OV13" s="17">
        <v>16</v>
      </c>
      <c r="OW13" s="17">
        <v>16.504850000000001</v>
      </c>
      <c r="OX13" s="17">
        <v>16.504850000000001</v>
      </c>
      <c r="OY13" s="17">
        <v>-0.50485000000000002</v>
      </c>
      <c r="OZ13" s="17">
        <v>9.9</v>
      </c>
      <c r="PA13" s="17">
        <v>9.0000199999999992</v>
      </c>
      <c r="PB13" s="17">
        <v>9</v>
      </c>
      <c r="PC13" s="17">
        <v>0.9</v>
      </c>
      <c r="PD13" s="17">
        <v>5.5</v>
      </c>
      <c r="PE13" s="17">
        <v>4.2044499999999996</v>
      </c>
      <c r="PF13" s="17">
        <v>5.67</v>
      </c>
      <c r="PG13" s="17">
        <v>-0.17</v>
      </c>
      <c r="PH13" s="17">
        <v>0.6</v>
      </c>
      <c r="PI13" s="17">
        <v>1</v>
      </c>
      <c r="PJ13" s="17">
        <v>1</v>
      </c>
      <c r="PK13" s="17">
        <v>-0.4</v>
      </c>
      <c r="PL13" s="17">
        <v>1.5</v>
      </c>
      <c r="PM13" s="17">
        <v>1.5</v>
      </c>
      <c r="PN13" s="17">
        <v>1.5</v>
      </c>
      <c r="PO13" s="17">
        <v>0</v>
      </c>
      <c r="PP13" s="17">
        <v>2.6</v>
      </c>
      <c r="PQ13" s="17">
        <v>2.5</v>
      </c>
      <c r="PR13" s="17">
        <v>2.5</v>
      </c>
      <c r="PS13" s="17">
        <v>0.1</v>
      </c>
      <c r="PT13" s="17">
        <v>20.5</v>
      </c>
      <c r="PU13" s="17">
        <v>19.417470000000002</v>
      </c>
      <c r="PV13" s="17">
        <v>19.417480000000001</v>
      </c>
      <c r="PW13" s="17">
        <v>1.0825199999999999</v>
      </c>
      <c r="PX13" s="17">
        <v>20</v>
      </c>
      <c r="PY13" s="17">
        <v>19.417470000000002</v>
      </c>
      <c r="PZ13" s="17">
        <v>19.417480000000001</v>
      </c>
      <c r="QA13" s="17">
        <v>0.58252000000000004</v>
      </c>
      <c r="QB13" s="17">
        <v>13.6</v>
      </c>
      <c r="QC13" s="17">
        <v>11.65048</v>
      </c>
      <c r="QD13" s="17">
        <v>11.65049</v>
      </c>
      <c r="QE13" s="17">
        <v>1.9495100000000001</v>
      </c>
      <c r="QF13" s="17">
        <v>3.5</v>
      </c>
      <c r="QG13" s="17">
        <v>3.5</v>
      </c>
      <c r="QH13" s="17">
        <v>3.5</v>
      </c>
      <c r="QI13" s="17">
        <v>0</v>
      </c>
      <c r="QJ13" s="17">
        <v>18.399999999999999</v>
      </c>
      <c r="QK13" s="17">
        <v>17.96116</v>
      </c>
      <c r="QL13" s="17">
        <v>17.961169999999999</v>
      </c>
      <c r="QM13" s="17">
        <v>0.43883</v>
      </c>
      <c r="QN13" s="17">
        <v>0</v>
      </c>
      <c r="QO13" s="17"/>
      <c r="QP13" s="17">
        <v>0</v>
      </c>
      <c r="QQ13" s="17">
        <v>0</v>
      </c>
      <c r="QR13" s="17">
        <v>0</v>
      </c>
      <c r="QS13" s="17"/>
      <c r="QT13" s="17">
        <v>0</v>
      </c>
      <c r="QU13" s="17">
        <v>0</v>
      </c>
      <c r="QV13" s="17">
        <v>12.6</v>
      </c>
      <c r="QW13" s="17">
        <v>15.672000000000001</v>
      </c>
      <c r="QX13" s="17">
        <v>15.672000000000001</v>
      </c>
      <c r="QY13" s="17">
        <v>-3.0720000000000001</v>
      </c>
      <c r="QZ13" s="17">
        <v>29.6</v>
      </c>
      <c r="RA13" s="17">
        <v>35.101999999999997</v>
      </c>
      <c r="RB13" s="17">
        <v>35.101999999999997</v>
      </c>
      <c r="RC13" s="17">
        <v>-5.5019999999999998</v>
      </c>
      <c r="RD13" s="17">
        <v>4.5</v>
      </c>
      <c r="RE13" s="17">
        <v>4.2</v>
      </c>
      <c r="RF13" s="17">
        <v>4.2</v>
      </c>
      <c r="RG13" s="17">
        <v>0.3</v>
      </c>
      <c r="RH13" s="17">
        <v>1.2</v>
      </c>
      <c r="RI13" s="17">
        <v>1.2</v>
      </c>
      <c r="RJ13" s="17">
        <v>1.2</v>
      </c>
      <c r="RK13" s="17">
        <v>0</v>
      </c>
      <c r="RL13" s="17">
        <v>2.2000000000000002</v>
      </c>
      <c r="RM13" s="17">
        <v>2.4</v>
      </c>
      <c r="RN13" s="17">
        <v>2.4</v>
      </c>
      <c r="RO13" s="17">
        <v>-0.2</v>
      </c>
      <c r="RP13" s="17">
        <v>2.9</v>
      </c>
      <c r="RQ13" s="17">
        <v>2.8</v>
      </c>
      <c r="RR13" s="17">
        <v>2.8</v>
      </c>
      <c r="RS13" s="17">
        <v>0.1</v>
      </c>
      <c r="RT13" s="17">
        <v>0</v>
      </c>
      <c r="RU13" s="17"/>
      <c r="RV13" s="17">
        <v>0</v>
      </c>
      <c r="RW13" s="17">
        <v>0</v>
      </c>
      <c r="RX13" s="17">
        <v>2.9</v>
      </c>
      <c r="RY13" s="17">
        <v>3</v>
      </c>
      <c r="RZ13" s="17">
        <v>3</v>
      </c>
      <c r="SA13" s="17">
        <v>-0.1</v>
      </c>
      <c r="SB13" s="17">
        <v>5.6</v>
      </c>
      <c r="SC13" s="17">
        <v>7.2999299999999998</v>
      </c>
      <c r="SD13" s="17">
        <v>0</v>
      </c>
      <c r="SE13" s="17">
        <v>5.6</v>
      </c>
      <c r="SF13" s="17">
        <v>2</v>
      </c>
      <c r="SG13" s="17">
        <v>2</v>
      </c>
      <c r="SH13" s="17">
        <v>2</v>
      </c>
      <c r="SI13" s="17">
        <v>0</v>
      </c>
      <c r="SJ13" s="17">
        <v>0</v>
      </c>
      <c r="SK13" s="17">
        <v>0.4</v>
      </c>
      <c r="SL13" s="17">
        <v>0.4</v>
      </c>
      <c r="SM13" s="17">
        <v>-0.4</v>
      </c>
      <c r="SN13" s="17">
        <v>17.3</v>
      </c>
      <c r="SO13" s="17">
        <v>18.834949999999999</v>
      </c>
      <c r="SP13" s="17">
        <v>18.834949999999999</v>
      </c>
      <c r="SQ13" s="17">
        <v>-1.53495</v>
      </c>
      <c r="SR13" s="17">
        <v>4.8</v>
      </c>
      <c r="SS13" s="17">
        <v>5.2</v>
      </c>
      <c r="ST13" s="17">
        <v>5.2</v>
      </c>
      <c r="SU13" s="17">
        <v>-0.4</v>
      </c>
      <c r="SV13" s="17">
        <v>8.4</v>
      </c>
      <c r="SW13" s="17">
        <v>9</v>
      </c>
      <c r="SX13" s="17">
        <v>9</v>
      </c>
      <c r="SY13" s="17">
        <v>-0.6</v>
      </c>
      <c r="SZ13" s="17">
        <v>11.3</v>
      </c>
      <c r="TA13" s="17">
        <v>12.621359999999999</v>
      </c>
      <c r="TB13" s="17">
        <v>12.621359999999999</v>
      </c>
      <c r="TC13" s="17">
        <v>-1.3213600000000001</v>
      </c>
      <c r="TD13" s="17">
        <v>17.3</v>
      </c>
      <c r="TE13" s="17">
        <v>17.475729999999999</v>
      </c>
      <c r="TF13" s="17">
        <v>17.475729999999999</v>
      </c>
      <c r="TG13" s="17">
        <v>-0.17573</v>
      </c>
      <c r="TH13" s="17">
        <v>17.600000000000001</v>
      </c>
      <c r="TI13" s="17">
        <v>21.934999999999999</v>
      </c>
      <c r="TJ13" s="17">
        <v>21.934999999999999</v>
      </c>
      <c r="TK13" s="17">
        <v>-4.335</v>
      </c>
      <c r="TL13" s="17">
        <v>10.6</v>
      </c>
      <c r="TM13" s="17">
        <v>15.044</v>
      </c>
      <c r="TN13" s="17">
        <v>15.044</v>
      </c>
      <c r="TO13" s="17">
        <v>-4.444</v>
      </c>
      <c r="TP13" s="17">
        <v>0</v>
      </c>
      <c r="TQ13" s="17"/>
      <c r="TR13" s="17">
        <v>0</v>
      </c>
      <c r="TS13" s="17">
        <v>0</v>
      </c>
      <c r="TT13" s="17">
        <v>1.6</v>
      </c>
      <c r="TU13" s="17">
        <v>19.905999999999999</v>
      </c>
      <c r="TV13" s="17">
        <v>19.905999999999999</v>
      </c>
      <c r="TW13" s="17">
        <v>-18.306000000000001</v>
      </c>
      <c r="TX13" s="17">
        <v>4.7</v>
      </c>
      <c r="TY13" s="17">
        <v>39.024000000000001</v>
      </c>
      <c r="TZ13" s="17">
        <v>39.024000000000001</v>
      </c>
      <c r="UA13" s="17">
        <v>-34.323999999999998</v>
      </c>
      <c r="UB13" s="17">
        <v>0</v>
      </c>
      <c r="UC13" s="17">
        <v>0.86299999999999999</v>
      </c>
      <c r="UD13" s="17">
        <v>0.86299999999999999</v>
      </c>
      <c r="UE13" s="17">
        <v>-0.86299999999999999</v>
      </c>
      <c r="UF13" s="17">
        <v>0</v>
      </c>
      <c r="UG13" s="17">
        <v>0.47699999999999998</v>
      </c>
      <c r="UH13" s="17">
        <v>0.47699999999999998</v>
      </c>
      <c r="UI13" s="17">
        <v>-0.47699999999999998</v>
      </c>
      <c r="UJ13" s="17">
        <v>16.5</v>
      </c>
      <c r="UK13" s="17">
        <v>15.53398</v>
      </c>
      <c r="UL13" s="17">
        <v>15.53398</v>
      </c>
      <c r="UM13" s="17">
        <v>0.96601999999999999</v>
      </c>
      <c r="UN13" s="17">
        <v>5</v>
      </c>
      <c r="UO13" s="17">
        <v>6</v>
      </c>
      <c r="UP13" s="17">
        <v>6</v>
      </c>
      <c r="UQ13" s="17">
        <v>-1</v>
      </c>
      <c r="UR13" s="17">
        <v>0</v>
      </c>
      <c r="US13" s="17"/>
      <c r="UT13" s="17">
        <v>4.5</v>
      </c>
      <c r="UU13" s="17">
        <v>-4.5</v>
      </c>
      <c r="UV13" s="17">
        <v>7.2</v>
      </c>
      <c r="UW13" s="17">
        <v>9</v>
      </c>
      <c r="UX13" s="17">
        <v>9</v>
      </c>
      <c r="UY13" s="17">
        <v>-1.8</v>
      </c>
      <c r="UZ13" s="17">
        <v>7.9</v>
      </c>
      <c r="VA13" s="17">
        <v>9</v>
      </c>
      <c r="VB13" s="17">
        <v>10</v>
      </c>
      <c r="VC13" s="17">
        <v>-2.1</v>
      </c>
      <c r="VD13" s="17">
        <v>8.1999999999999993</v>
      </c>
      <c r="VE13" s="17">
        <v>9</v>
      </c>
      <c r="VF13" s="17">
        <v>9.9029100000000003</v>
      </c>
      <c r="VG13" s="17">
        <v>-1.7029099999999999</v>
      </c>
      <c r="VH13" s="17">
        <v>4.9000000000000004</v>
      </c>
      <c r="VI13" s="17">
        <v>9.5060000000000002</v>
      </c>
      <c r="VJ13" s="17">
        <v>9.5060000000000002</v>
      </c>
      <c r="VK13" s="17">
        <v>-4.6059999999999999</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19.899999999999999</v>
      </c>
      <c r="WC13" s="17">
        <v>13</v>
      </c>
      <c r="WD13" s="17">
        <v>13</v>
      </c>
      <c r="WE13" s="17">
        <v>6.9</v>
      </c>
      <c r="WF13" s="17">
        <v>22.7</v>
      </c>
      <c r="WG13" s="17">
        <v>10</v>
      </c>
      <c r="WH13" s="17">
        <v>10</v>
      </c>
      <c r="WI13" s="17">
        <v>12.7</v>
      </c>
      <c r="WJ13" s="17">
        <v>0</v>
      </c>
      <c r="WK13" s="17">
        <v>0</v>
      </c>
      <c r="WL13" s="17">
        <v>0</v>
      </c>
      <c r="WM13" s="17">
        <v>0</v>
      </c>
      <c r="WN13" s="17">
        <v>0</v>
      </c>
      <c r="WO13" s="17"/>
      <c r="WP13" s="17">
        <v>0</v>
      </c>
      <c r="WQ13" s="17">
        <v>0</v>
      </c>
      <c r="WR13" s="17">
        <v>5.5</v>
      </c>
      <c r="WS13" s="17">
        <v>5.6</v>
      </c>
      <c r="WT13" s="17">
        <v>5.6</v>
      </c>
      <c r="WU13" s="17">
        <v>-0.1</v>
      </c>
      <c r="WV13" s="17">
        <v>19</v>
      </c>
      <c r="WW13" s="17">
        <v>18.4466</v>
      </c>
      <c r="WX13" s="17">
        <v>18.4466</v>
      </c>
      <c r="WY13" s="17">
        <v>0.5534</v>
      </c>
      <c r="WZ13" s="17">
        <v>9.5</v>
      </c>
      <c r="XA13" s="17">
        <v>10.6</v>
      </c>
      <c r="XB13" s="17">
        <v>10.6</v>
      </c>
      <c r="XC13" s="17">
        <v>-1.1000000000000001</v>
      </c>
      <c r="XD13" s="17">
        <v>43</v>
      </c>
      <c r="XE13" s="17">
        <v>48.461539999999999</v>
      </c>
      <c r="XF13" s="17">
        <v>42</v>
      </c>
      <c r="XG13" s="17">
        <v>1</v>
      </c>
      <c r="XH13" s="17">
        <v>18.399999999999999</v>
      </c>
      <c r="XI13" s="17">
        <v>11.538460000000001</v>
      </c>
      <c r="XJ13" s="17">
        <v>10</v>
      </c>
      <c r="XK13" s="17">
        <v>8.4</v>
      </c>
      <c r="XL13" s="17">
        <v>17.3</v>
      </c>
      <c r="XM13" s="17">
        <v>17</v>
      </c>
      <c r="XN13" s="17">
        <v>14</v>
      </c>
      <c r="XO13" s="17">
        <v>3.3</v>
      </c>
      <c r="XP13" s="17"/>
      <c r="XQ13" s="17"/>
      <c r="XR13" s="17"/>
      <c r="XS13" s="17">
        <v>0</v>
      </c>
      <c r="XT13" s="17">
        <v>8.1999999999999993</v>
      </c>
      <c r="XU13" s="17">
        <v>7.96</v>
      </c>
      <c r="XV13" s="17">
        <v>7.96</v>
      </c>
      <c r="XW13" s="17">
        <v>0.24</v>
      </c>
      <c r="XX13" s="17"/>
      <c r="XY13" s="17"/>
      <c r="XZ13" s="17"/>
      <c r="YA13" s="17">
        <v>0</v>
      </c>
      <c r="YB13" s="17"/>
      <c r="YC13" s="17"/>
      <c r="YD13" s="17"/>
      <c r="YE13" s="17">
        <v>0</v>
      </c>
    </row>
    <row r="14" spans="1:655" ht="24" customHeight="1" x14ac:dyDescent="0.3">
      <c r="A14" s="1"/>
      <c r="B14" s="16" t="s">
        <v>41</v>
      </c>
      <c r="C14" s="16" t="s">
        <v>721</v>
      </c>
      <c r="D14" s="17">
        <v>46.5</v>
      </c>
      <c r="E14" s="17">
        <v>134.69380000000001</v>
      </c>
      <c r="F14" s="17">
        <v>119.95332999999999</v>
      </c>
      <c r="G14" s="17">
        <v>-73.453329999999994</v>
      </c>
      <c r="H14" s="17">
        <v>602.70000000000005</v>
      </c>
      <c r="I14" s="17">
        <v>594.17127000000005</v>
      </c>
      <c r="J14" s="17">
        <v>594.17128000000002</v>
      </c>
      <c r="K14" s="17">
        <v>8.5287199999999999</v>
      </c>
      <c r="L14" s="17">
        <v>201</v>
      </c>
      <c r="M14" s="17">
        <v>193.29446999999999</v>
      </c>
      <c r="N14" s="17">
        <v>193.29447999999999</v>
      </c>
      <c r="O14" s="17">
        <v>7.7055199999999999</v>
      </c>
      <c r="P14" s="17"/>
      <c r="Q14" s="17"/>
      <c r="R14" s="17"/>
      <c r="S14" s="17">
        <v>0</v>
      </c>
      <c r="T14" s="17"/>
      <c r="U14" s="17"/>
      <c r="V14" s="17"/>
      <c r="W14" s="17">
        <v>0</v>
      </c>
      <c r="X14" s="17">
        <v>90.1</v>
      </c>
      <c r="Y14" s="17">
        <v>61.18927</v>
      </c>
      <c r="Z14" s="17">
        <v>76.798159999999996</v>
      </c>
      <c r="AA14" s="17">
        <v>13.30184</v>
      </c>
      <c r="AB14" s="17">
        <v>111.5</v>
      </c>
      <c r="AC14" s="17">
        <v>100.00013</v>
      </c>
      <c r="AD14" s="17">
        <v>106.26723</v>
      </c>
      <c r="AE14" s="17">
        <v>5.2327700000000004</v>
      </c>
      <c r="AF14" s="17"/>
      <c r="AG14" s="17"/>
      <c r="AH14" s="17"/>
      <c r="AI14" s="17">
        <v>0</v>
      </c>
      <c r="AJ14" s="17"/>
      <c r="AK14" s="17"/>
      <c r="AL14" s="17"/>
      <c r="AM14" s="17">
        <v>0</v>
      </c>
      <c r="AN14" s="17">
        <v>167.4</v>
      </c>
      <c r="AO14" s="17">
        <v>171.50219000000001</v>
      </c>
      <c r="AP14" s="17">
        <v>153.69904</v>
      </c>
      <c r="AQ14" s="17">
        <v>13.70096</v>
      </c>
      <c r="AR14" s="17">
        <v>166.5</v>
      </c>
      <c r="AS14" s="17">
        <v>171.50219000000001</v>
      </c>
      <c r="AT14" s="17">
        <v>153.69904</v>
      </c>
      <c r="AU14" s="17">
        <v>12.80096</v>
      </c>
      <c r="AV14" s="17">
        <v>168.2</v>
      </c>
      <c r="AW14" s="17">
        <v>171.50219000000001</v>
      </c>
      <c r="AX14" s="17">
        <v>153.69904</v>
      </c>
      <c r="AY14" s="17">
        <v>14.500959999999999</v>
      </c>
      <c r="AZ14" s="17">
        <v>258.5</v>
      </c>
      <c r="BA14" s="17">
        <v>257.25328999999999</v>
      </c>
      <c r="BB14" s="17">
        <v>230.54855000000001</v>
      </c>
      <c r="BC14" s="17">
        <v>27.951450000000001</v>
      </c>
      <c r="BD14" s="17"/>
      <c r="BE14" s="17"/>
      <c r="BF14" s="17"/>
      <c r="BG14" s="17">
        <v>0</v>
      </c>
      <c r="BH14" s="17"/>
      <c r="BI14" s="17"/>
      <c r="BJ14" s="17"/>
      <c r="BK14" s="17">
        <v>0</v>
      </c>
      <c r="BL14" s="17">
        <v>447.8</v>
      </c>
      <c r="BM14" s="17">
        <v>479.82954000000001</v>
      </c>
      <c r="BN14" s="17">
        <v>542.14946999999995</v>
      </c>
      <c r="BO14" s="17">
        <v>-94.349469999999997</v>
      </c>
      <c r="BP14" s="17">
        <v>5</v>
      </c>
      <c r="BQ14" s="17">
        <v>4.4318400000000002</v>
      </c>
      <c r="BR14" s="17">
        <v>4.4318400000000002</v>
      </c>
      <c r="BS14" s="17">
        <v>0.56816</v>
      </c>
      <c r="BT14" s="17"/>
      <c r="BU14" s="17"/>
      <c r="BV14" s="17"/>
      <c r="BW14" s="17">
        <v>0</v>
      </c>
      <c r="BX14" s="17"/>
      <c r="BY14" s="17"/>
      <c r="BZ14" s="17"/>
      <c r="CA14" s="17">
        <v>0</v>
      </c>
      <c r="CB14" s="17"/>
      <c r="CC14" s="17"/>
      <c r="CD14" s="17"/>
      <c r="CE14" s="17">
        <v>0</v>
      </c>
      <c r="CF14" s="17"/>
      <c r="CG14" s="17"/>
      <c r="CH14" s="17"/>
      <c r="CI14" s="17">
        <v>0</v>
      </c>
      <c r="CJ14" s="17">
        <v>161.9</v>
      </c>
      <c r="CK14" s="17">
        <v>158.33429000000001</v>
      </c>
      <c r="CL14" s="17">
        <v>158.33429000000001</v>
      </c>
      <c r="CM14" s="17">
        <v>3.5657100000000002</v>
      </c>
      <c r="CN14" s="17">
        <v>7.2</v>
      </c>
      <c r="CO14" s="17">
        <v>5.1333399999999996</v>
      </c>
      <c r="CP14" s="17">
        <v>5.1333399999999996</v>
      </c>
      <c r="CQ14" s="17">
        <v>2.0666600000000002</v>
      </c>
      <c r="CR14" s="17">
        <v>5.4</v>
      </c>
      <c r="CS14" s="17">
        <v>2.8177500000000002</v>
      </c>
      <c r="CT14" s="17">
        <v>2.8177599999999998</v>
      </c>
      <c r="CU14" s="17">
        <v>2.5822400000000001</v>
      </c>
      <c r="CV14" s="17">
        <v>0</v>
      </c>
      <c r="CW14" s="17">
        <v>22.389009999999999</v>
      </c>
      <c r="CX14" s="17"/>
      <c r="CY14" s="17">
        <v>0</v>
      </c>
      <c r="CZ14" s="17">
        <v>6.9</v>
      </c>
      <c r="DA14" s="17">
        <v>6.8787000000000003</v>
      </c>
      <c r="DB14" s="17">
        <v>6.8787000000000003</v>
      </c>
      <c r="DC14" s="17">
        <v>2.1299999999999999E-2</v>
      </c>
      <c r="DD14" s="17">
        <v>10.9</v>
      </c>
      <c r="DE14" s="17">
        <v>14.91939</v>
      </c>
      <c r="DF14" s="17">
        <v>14.919420000000001</v>
      </c>
      <c r="DG14" s="17">
        <v>-4.0194200000000002</v>
      </c>
      <c r="DH14" s="17">
        <v>60.4</v>
      </c>
      <c r="DI14" s="17">
        <v>107.20122000000001</v>
      </c>
      <c r="DJ14" s="17">
        <v>102.13248</v>
      </c>
      <c r="DK14" s="17">
        <v>-41.732480000000002</v>
      </c>
      <c r="DL14" s="17"/>
      <c r="DM14" s="17"/>
      <c r="DN14" s="17"/>
      <c r="DO14" s="17">
        <v>0</v>
      </c>
      <c r="DP14" s="17"/>
      <c r="DQ14" s="17"/>
      <c r="DR14" s="17"/>
      <c r="DS14" s="17">
        <v>0</v>
      </c>
      <c r="DT14" s="17"/>
      <c r="DU14" s="17"/>
      <c r="DV14" s="17"/>
      <c r="DW14" s="17">
        <v>0</v>
      </c>
      <c r="DX14" s="17">
        <v>0</v>
      </c>
      <c r="DY14" s="17"/>
      <c r="DZ14" s="17"/>
      <c r="EA14" s="17">
        <v>0</v>
      </c>
      <c r="EB14" s="17">
        <v>60.1</v>
      </c>
      <c r="EC14" s="17">
        <v>60.936570000000003</v>
      </c>
      <c r="ED14" s="17">
        <v>63.910879999999999</v>
      </c>
      <c r="EE14" s="17">
        <v>-3.81088</v>
      </c>
      <c r="EF14" s="17">
        <v>111.3</v>
      </c>
      <c r="EG14" s="17">
        <v>0</v>
      </c>
      <c r="EH14" s="17">
        <v>20.618559999999999</v>
      </c>
      <c r="EI14" s="17">
        <v>90.681439999999995</v>
      </c>
      <c r="EJ14" s="17"/>
      <c r="EK14" s="17"/>
      <c r="EL14" s="17"/>
      <c r="EM14" s="17">
        <v>0</v>
      </c>
      <c r="EN14" s="17"/>
      <c r="EO14" s="17"/>
      <c r="EP14" s="17"/>
      <c r="EQ14" s="17">
        <v>0</v>
      </c>
      <c r="ER14" s="17"/>
      <c r="ES14" s="17"/>
      <c r="ET14" s="17"/>
      <c r="EU14" s="17">
        <v>0</v>
      </c>
      <c r="EV14" s="17">
        <v>6.5</v>
      </c>
      <c r="EW14" s="17">
        <v>6.39</v>
      </c>
      <c r="EX14" s="17">
        <v>6.39</v>
      </c>
      <c r="EY14" s="17">
        <v>0.11</v>
      </c>
      <c r="EZ14" s="17">
        <v>296.3</v>
      </c>
      <c r="FA14" s="17">
        <v>228.45611</v>
      </c>
      <c r="FB14" s="17">
        <v>228.45631</v>
      </c>
      <c r="FC14" s="17">
        <v>67.843689999999995</v>
      </c>
      <c r="FD14" s="17">
        <v>64</v>
      </c>
      <c r="FE14" s="17">
        <v>73.349450000000004</v>
      </c>
      <c r="FF14" s="17">
        <v>73.349450000000004</v>
      </c>
      <c r="FG14" s="17">
        <v>-9.3494499999999992</v>
      </c>
      <c r="FH14" s="17">
        <v>65.099999999999994</v>
      </c>
      <c r="FI14" s="17">
        <v>65.233810000000005</v>
      </c>
      <c r="FJ14" s="17">
        <v>139.93527</v>
      </c>
      <c r="FK14" s="17">
        <v>-74.835269999999994</v>
      </c>
      <c r="FL14" s="17">
        <v>37.9</v>
      </c>
      <c r="FM14" s="17">
        <v>33.957720000000002</v>
      </c>
      <c r="FN14" s="17">
        <v>33.957720000000002</v>
      </c>
      <c r="FO14" s="17">
        <v>3.9422799999999998</v>
      </c>
      <c r="FP14" s="17">
        <v>18.8</v>
      </c>
      <c r="FQ14" s="17">
        <v>19.192229999999999</v>
      </c>
      <c r="FR14" s="17">
        <v>19.192229999999999</v>
      </c>
      <c r="FS14" s="17">
        <v>-0.39223000000000002</v>
      </c>
      <c r="FT14" s="17">
        <v>19.8</v>
      </c>
      <c r="FU14" s="17">
        <v>19.12621</v>
      </c>
      <c r="FV14" s="17">
        <v>19.12621</v>
      </c>
      <c r="FW14" s="17">
        <v>0.67379</v>
      </c>
      <c r="FX14" s="17">
        <v>89.4</v>
      </c>
      <c r="FY14" s="17">
        <v>86.062290000000004</v>
      </c>
      <c r="FZ14" s="17">
        <v>86.062299999999993</v>
      </c>
      <c r="GA14" s="17">
        <v>3.3376999999999999</v>
      </c>
      <c r="GB14" s="17">
        <v>181.4</v>
      </c>
      <c r="GC14" s="17">
        <v>185.10004000000001</v>
      </c>
      <c r="GD14" s="17">
        <v>185.10007999999999</v>
      </c>
      <c r="GE14" s="17">
        <v>-3.7000799999999998</v>
      </c>
      <c r="GF14" s="17">
        <v>183.1</v>
      </c>
      <c r="GG14" s="17">
        <v>185.10004000000001</v>
      </c>
      <c r="GH14" s="17">
        <v>185.10007999999999</v>
      </c>
      <c r="GI14" s="17">
        <v>-2.0000800000000001</v>
      </c>
      <c r="GJ14" s="17">
        <v>184.4</v>
      </c>
      <c r="GK14" s="17">
        <v>185.10004000000001</v>
      </c>
      <c r="GL14" s="17">
        <v>185.10007999999999</v>
      </c>
      <c r="GM14" s="17">
        <v>-0.70008000000000004</v>
      </c>
      <c r="GN14" s="17">
        <v>109.4</v>
      </c>
      <c r="GO14" s="17">
        <v>103.03684</v>
      </c>
      <c r="GP14" s="17">
        <v>88.962050000000005</v>
      </c>
      <c r="GQ14" s="17">
        <v>20.437950000000001</v>
      </c>
      <c r="GR14" s="17">
        <v>8</v>
      </c>
      <c r="GS14" s="17">
        <v>8.9214199999999995</v>
      </c>
      <c r="GT14" s="17">
        <v>8.9214300000000009</v>
      </c>
      <c r="GU14" s="17">
        <v>-0.92142999999999997</v>
      </c>
      <c r="GV14" s="17">
        <v>1.8</v>
      </c>
      <c r="GW14" s="17">
        <v>2.4872700000000001</v>
      </c>
      <c r="GX14" s="17">
        <v>9.3594200000000001</v>
      </c>
      <c r="GY14" s="17">
        <v>-7.5594200000000003</v>
      </c>
      <c r="GZ14" s="17">
        <v>33.4</v>
      </c>
      <c r="HA14" s="17">
        <v>34.47739</v>
      </c>
      <c r="HB14" s="17">
        <v>34.47804</v>
      </c>
      <c r="HC14" s="17">
        <v>-1.0780400000000001</v>
      </c>
      <c r="HD14" s="17">
        <v>39.6</v>
      </c>
      <c r="HE14" s="17">
        <v>40.78398</v>
      </c>
      <c r="HF14" s="17">
        <v>40.78398</v>
      </c>
      <c r="HG14" s="17">
        <v>-1.18398</v>
      </c>
      <c r="HH14" s="17">
        <v>4</v>
      </c>
      <c r="HI14" s="17">
        <v>4.1192200000000003</v>
      </c>
      <c r="HJ14" s="17">
        <v>4.1192200000000003</v>
      </c>
      <c r="HK14" s="17">
        <v>-0.11922000000000001</v>
      </c>
      <c r="HL14" s="17">
        <v>0</v>
      </c>
      <c r="HM14" s="17">
        <v>0</v>
      </c>
      <c r="HN14" s="17">
        <v>0</v>
      </c>
      <c r="HO14" s="17">
        <v>0</v>
      </c>
      <c r="HP14" s="17">
        <v>75.099999999999994</v>
      </c>
      <c r="HQ14" s="17">
        <v>76.610309999999998</v>
      </c>
      <c r="HR14" s="17">
        <v>48.818910000000002</v>
      </c>
      <c r="HS14" s="17">
        <v>26.281089999999999</v>
      </c>
      <c r="HT14" s="17"/>
      <c r="HU14" s="17"/>
      <c r="HV14" s="17"/>
      <c r="HW14" s="17">
        <v>0</v>
      </c>
      <c r="HX14" s="17"/>
      <c r="HY14" s="17"/>
      <c r="HZ14" s="17"/>
      <c r="IA14" s="17">
        <v>0</v>
      </c>
      <c r="IB14" s="17">
        <v>15.8</v>
      </c>
      <c r="IC14" s="17">
        <v>0</v>
      </c>
      <c r="ID14" s="17">
        <v>34.144649999999999</v>
      </c>
      <c r="IE14" s="17">
        <v>-18.344650000000001</v>
      </c>
      <c r="IF14" s="17"/>
      <c r="IG14" s="17"/>
      <c r="IH14" s="17"/>
      <c r="II14" s="17">
        <v>0</v>
      </c>
      <c r="IJ14" s="17"/>
      <c r="IK14" s="17"/>
      <c r="IL14" s="17"/>
      <c r="IM14" s="17">
        <v>0</v>
      </c>
      <c r="IN14" s="17">
        <v>47.7</v>
      </c>
      <c r="IO14" s="17">
        <v>48.181429999999999</v>
      </c>
      <c r="IP14" s="17"/>
      <c r="IQ14" s="17">
        <v>47.7</v>
      </c>
      <c r="IR14" s="17"/>
      <c r="IS14" s="17"/>
      <c r="IT14" s="17"/>
      <c r="IU14" s="17">
        <v>0</v>
      </c>
      <c r="IV14" s="17"/>
      <c r="IW14" s="17"/>
      <c r="IX14" s="17"/>
      <c r="IY14" s="17">
        <v>0</v>
      </c>
      <c r="IZ14" s="17"/>
      <c r="JA14" s="17"/>
      <c r="JB14" s="17"/>
      <c r="JC14" s="17">
        <v>0</v>
      </c>
      <c r="JD14" s="17">
        <v>86.7</v>
      </c>
      <c r="JE14" s="17">
        <v>88.384460000000004</v>
      </c>
      <c r="JF14" s="17">
        <v>88.384460000000004</v>
      </c>
      <c r="JG14" s="17">
        <v>-1.6844600000000001</v>
      </c>
      <c r="JH14" s="17">
        <v>176.5</v>
      </c>
      <c r="JI14" s="17">
        <v>171.34725</v>
      </c>
      <c r="JJ14" s="17">
        <v>171.34727000000001</v>
      </c>
      <c r="JK14" s="17">
        <v>5.15273</v>
      </c>
      <c r="JL14" s="17">
        <v>174.6</v>
      </c>
      <c r="JM14" s="17">
        <v>171.34725</v>
      </c>
      <c r="JN14" s="17">
        <v>171.34727000000001</v>
      </c>
      <c r="JO14" s="17">
        <v>3.2527300000000001</v>
      </c>
      <c r="JP14" s="17">
        <v>0</v>
      </c>
      <c r="JQ14" s="17">
        <v>0</v>
      </c>
      <c r="JR14" s="17"/>
      <c r="JS14" s="17">
        <v>0</v>
      </c>
      <c r="JT14" s="17">
        <v>175.1</v>
      </c>
      <c r="JU14" s="17">
        <v>171.34725</v>
      </c>
      <c r="JV14" s="17">
        <v>171.34727000000001</v>
      </c>
      <c r="JW14" s="17">
        <v>3.7527300000000001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1.8</v>
      </c>
      <c r="LE14" s="17">
        <v>1.7823800000000001</v>
      </c>
      <c r="LF14" s="17">
        <v>1.7823899999999999</v>
      </c>
      <c r="LG14" s="17">
        <v>1.7610000000000001E-2</v>
      </c>
      <c r="LH14" s="17">
        <v>43.3</v>
      </c>
      <c r="LI14" s="17">
        <v>117.49581999999999</v>
      </c>
      <c r="LJ14" s="17">
        <v>96.076639999999998</v>
      </c>
      <c r="LK14" s="17">
        <v>-52.77664</v>
      </c>
      <c r="LL14" s="17">
        <v>112.4</v>
      </c>
      <c r="LM14" s="17">
        <v>97.792140000000003</v>
      </c>
      <c r="LN14" s="17">
        <v>87.638729999999995</v>
      </c>
      <c r="LO14" s="17">
        <v>24.76127</v>
      </c>
      <c r="LP14" s="17">
        <v>64.3</v>
      </c>
      <c r="LQ14" s="17">
        <v>67.133979999999994</v>
      </c>
      <c r="LR14" s="17">
        <v>67.133979999999994</v>
      </c>
      <c r="LS14" s="17">
        <v>-2.8339799999999999</v>
      </c>
      <c r="LT14" s="17">
        <v>69.900000000000006</v>
      </c>
      <c r="LU14" s="17">
        <v>72.373900000000006</v>
      </c>
      <c r="LV14" s="17">
        <v>72.37388</v>
      </c>
      <c r="LW14" s="17">
        <v>-2.4738799999999999</v>
      </c>
      <c r="LX14" s="17">
        <v>29.9</v>
      </c>
      <c r="LY14" s="17">
        <v>29.951450000000001</v>
      </c>
      <c r="LZ14" s="17">
        <v>29.951460000000001</v>
      </c>
      <c r="MA14" s="17">
        <v>-5.1459999999999999E-2</v>
      </c>
      <c r="MB14" s="17"/>
      <c r="MC14" s="17"/>
      <c r="MD14" s="17"/>
      <c r="ME14" s="17">
        <v>0</v>
      </c>
      <c r="MF14" s="17"/>
      <c r="MG14" s="17"/>
      <c r="MH14" s="17"/>
      <c r="MI14" s="17">
        <v>0</v>
      </c>
      <c r="MJ14" s="17"/>
      <c r="MK14" s="17"/>
      <c r="ML14" s="17"/>
      <c r="MM14" s="17">
        <v>0</v>
      </c>
      <c r="MN14" s="17">
        <v>144.9</v>
      </c>
      <c r="MO14" s="17">
        <v>149.77386999999999</v>
      </c>
      <c r="MP14" s="17">
        <v>149.77393000000001</v>
      </c>
      <c r="MQ14" s="17">
        <v>-4.8739299999999997</v>
      </c>
      <c r="MR14" s="17">
        <v>146.30000000000001</v>
      </c>
      <c r="MS14" s="17">
        <v>149.77386999999999</v>
      </c>
      <c r="MT14" s="17">
        <v>149.77393000000001</v>
      </c>
      <c r="MU14" s="17">
        <v>-3.4739300000000002</v>
      </c>
      <c r="MV14" s="17">
        <v>149.19999999999999</v>
      </c>
      <c r="MW14" s="17">
        <v>149.77386999999999</v>
      </c>
      <c r="MX14" s="17">
        <v>149.77393000000001</v>
      </c>
      <c r="MY14" s="17">
        <v>-0.57393000000000005</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37.5</v>
      </c>
      <c r="OG14" s="17">
        <v>78.825000000000003</v>
      </c>
      <c r="OH14" s="17">
        <v>78.825000000000003</v>
      </c>
      <c r="OI14" s="17">
        <v>-41.325000000000003</v>
      </c>
      <c r="OJ14" s="17">
        <v>0</v>
      </c>
      <c r="OK14" s="17">
        <v>0</v>
      </c>
      <c r="OL14" s="17">
        <v>0</v>
      </c>
      <c r="OM14" s="17">
        <v>0</v>
      </c>
      <c r="ON14" s="17">
        <v>11.1</v>
      </c>
      <c r="OO14" s="17">
        <v>13.010999999999999</v>
      </c>
      <c r="OP14" s="17">
        <v>13.010999999999999</v>
      </c>
      <c r="OQ14" s="17">
        <v>-1.911</v>
      </c>
      <c r="OR14" s="17">
        <v>0</v>
      </c>
      <c r="OS14" s="17"/>
      <c r="OT14" s="17">
        <v>0</v>
      </c>
      <c r="OU14" s="17">
        <v>0</v>
      </c>
      <c r="OV14" s="17">
        <v>15.9</v>
      </c>
      <c r="OW14" s="17">
        <v>16.504850000000001</v>
      </c>
      <c r="OX14" s="17">
        <v>16.504850000000001</v>
      </c>
      <c r="OY14" s="17">
        <v>-0.60485</v>
      </c>
      <c r="OZ14" s="17">
        <v>9.9</v>
      </c>
      <c r="PA14" s="17">
        <v>9.0000199999999992</v>
      </c>
      <c r="PB14" s="17">
        <v>9</v>
      </c>
      <c r="PC14" s="17">
        <v>0.9</v>
      </c>
      <c r="PD14" s="17">
        <v>5.4</v>
      </c>
      <c r="PE14" s="17">
        <v>4.6544499999999998</v>
      </c>
      <c r="PF14" s="17">
        <v>5.67</v>
      </c>
      <c r="PG14" s="17">
        <v>-0.27</v>
      </c>
      <c r="PH14" s="17">
        <v>0.6</v>
      </c>
      <c r="PI14" s="17">
        <v>1</v>
      </c>
      <c r="PJ14" s="17">
        <v>1</v>
      </c>
      <c r="PK14" s="17">
        <v>-0.4</v>
      </c>
      <c r="PL14" s="17">
        <v>1.5</v>
      </c>
      <c r="PM14" s="17">
        <v>1.5</v>
      </c>
      <c r="PN14" s="17">
        <v>1.5</v>
      </c>
      <c r="PO14" s="17">
        <v>0</v>
      </c>
      <c r="PP14" s="17">
        <v>2.6</v>
      </c>
      <c r="PQ14" s="17">
        <v>2.5</v>
      </c>
      <c r="PR14" s="17">
        <v>2.5</v>
      </c>
      <c r="PS14" s="17">
        <v>0.1</v>
      </c>
      <c r="PT14" s="17">
        <v>20.2</v>
      </c>
      <c r="PU14" s="17">
        <v>19.417470000000002</v>
      </c>
      <c r="PV14" s="17">
        <v>19.417480000000001</v>
      </c>
      <c r="PW14" s="17">
        <v>0.78251999999999999</v>
      </c>
      <c r="PX14" s="17">
        <v>20</v>
      </c>
      <c r="PY14" s="17">
        <v>19.417470000000002</v>
      </c>
      <c r="PZ14" s="17">
        <v>19.417480000000001</v>
      </c>
      <c r="QA14" s="17">
        <v>0.58252000000000004</v>
      </c>
      <c r="QB14" s="17">
        <v>13.5</v>
      </c>
      <c r="QC14" s="17">
        <v>11.65048</v>
      </c>
      <c r="QD14" s="17">
        <v>11.65049</v>
      </c>
      <c r="QE14" s="17">
        <v>1.84951</v>
      </c>
      <c r="QF14" s="17">
        <v>3.5</v>
      </c>
      <c r="QG14" s="17">
        <v>3.5</v>
      </c>
      <c r="QH14" s="17">
        <v>3.5</v>
      </c>
      <c r="QI14" s="17">
        <v>0</v>
      </c>
      <c r="QJ14" s="17">
        <v>18.399999999999999</v>
      </c>
      <c r="QK14" s="17">
        <v>17.96116</v>
      </c>
      <c r="QL14" s="17">
        <v>17.961169999999999</v>
      </c>
      <c r="QM14" s="17">
        <v>0.43883</v>
      </c>
      <c r="QN14" s="17">
        <v>0</v>
      </c>
      <c r="QO14" s="17"/>
      <c r="QP14" s="17">
        <v>0</v>
      </c>
      <c r="QQ14" s="17">
        <v>0</v>
      </c>
      <c r="QR14" s="17">
        <v>0</v>
      </c>
      <c r="QS14" s="17"/>
      <c r="QT14" s="17">
        <v>0</v>
      </c>
      <c r="QU14" s="17">
        <v>0</v>
      </c>
      <c r="QV14" s="17">
        <v>12</v>
      </c>
      <c r="QW14" s="17">
        <v>15.865</v>
      </c>
      <c r="QX14" s="17">
        <v>15.865</v>
      </c>
      <c r="QY14" s="17">
        <v>-3.8650000000000002</v>
      </c>
      <c r="QZ14" s="17">
        <v>29.7</v>
      </c>
      <c r="RA14" s="17">
        <v>35.930999999999997</v>
      </c>
      <c r="RB14" s="17">
        <v>35.930999999999997</v>
      </c>
      <c r="RC14" s="17">
        <v>-6.2309999999999999</v>
      </c>
      <c r="RD14" s="17">
        <v>4.5</v>
      </c>
      <c r="RE14" s="17">
        <v>4.2</v>
      </c>
      <c r="RF14" s="17">
        <v>4.2</v>
      </c>
      <c r="RG14" s="17">
        <v>0.3</v>
      </c>
      <c r="RH14" s="17">
        <v>1.2</v>
      </c>
      <c r="RI14" s="17">
        <v>1.2</v>
      </c>
      <c r="RJ14" s="17">
        <v>1.2</v>
      </c>
      <c r="RK14" s="17">
        <v>0</v>
      </c>
      <c r="RL14" s="17">
        <v>2.2000000000000002</v>
      </c>
      <c r="RM14" s="17">
        <v>2.4</v>
      </c>
      <c r="RN14" s="17">
        <v>2.4</v>
      </c>
      <c r="RO14" s="17">
        <v>-0.2</v>
      </c>
      <c r="RP14" s="17">
        <v>2.9</v>
      </c>
      <c r="RQ14" s="17">
        <v>2.8</v>
      </c>
      <c r="RR14" s="17">
        <v>2.8</v>
      </c>
      <c r="RS14" s="17">
        <v>0.1</v>
      </c>
      <c r="RT14" s="17">
        <v>0</v>
      </c>
      <c r="RU14" s="17"/>
      <c r="RV14" s="17">
        <v>0</v>
      </c>
      <c r="RW14" s="17">
        <v>0</v>
      </c>
      <c r="RX14" s="17">
        <v>2.9</v>
      </c>
      <c r="RY14" s="17">
        <v>3</v>
      </c>
      <c r="RZ14" s="17">
        <v>3</v>
      </c>
      <c r="SA14" s="17">
        <v>-0.1</v>
      </c>
      <c r="SB14" s="17">
        <v>5.9</v>
      </c>
      <c r="SC14" s="17">
        <v>0</v>
      </c>
      <c r="SD14" s="17">
        <v>7.8979200000000001</v>
      </c>
      <c r="SE14" s="17">
        <v>-1.9979199999999999</v>
      </c>
      <c r="SF14" s="17">
        <v>2</v>
      </c>
      <c r="SG14" s="17">
        <v>2</v>
      </c>
      <c r="SH14" s="17">
        <v>2</v>
      </c>
      <c r="SI14" s="17">
        <v>0</v>
      </c>
      <c r="SJ14" s="17">
        <v>0</v>
      </c>
      <c r="SK14" s="17">
        <v>0.4</v>
      </c>
      <c r="SL14" s="17">
        <v>0.4</v>
      </c>
      <c r="SM14" s="17">
        <v>-0.4</v>
      </c>
      <c r="SN14" s="17">
        <v>17.3</v>
      </c>
      <c r="SO14" s="17">
        <v>18.834949999999999</v>
      </c>
      <c r="SP14" s="17">
        <v>18.834949999999999</v>
      </c>
      <c r="SQ14" s="17">
        <v>-1.53495</v>
      </c>
      <c r="SR14" s="17">
        <v>4.8</v>
      </c>
      <c r="SS14" s="17">
        <v>5.2</v>
      </c>
      <c r="ST14" s="17">
        <v>5.2</v>
      </c>
      <c r="SU14" s="17">
        <v>-0.4</v>
      </c>
      <c r="SV14" s="17">
        <v>8.3000000000000007</v>
      </c>
      <c r="SW14" s="17">
        <v>9</v>
      </c>
      <c r="SX14" s="17">
        <v>9</v>
      </c>
      <c r="SY14" s="17">
        <v>-0.7</v>
      </c>
      <c r="SZ14" s="17">
        <v>11.3</v>
      </c>
      <c r="TA14" s="17">
        <v>12.621359999999999</v>
      </c>
      <c r="TB14" s="17">
        <v>12.621359999999999</v>
      </c>
      <c r="TC14" s="17">
        <v>-1.3213600000000001</v>
      </c>
      <c r="TD14" s="17">
        <v>17.399999999999999</v>
      </c>
      <c r="TE14" s="17">
        <v>17.475729999999999</v>
      </c>
      <c r="TF14" s="17">
        <v>17.475729999999999</v>
      </c>
      <c r="TG14" s="17">
        <v>-7.5730000000000006E-2</v>
      </c>
      <c r="TH14" s="17">
        <v>21.6</v>
      </c>
      <c r="TI14" s="17">
        <v>22.111999999999998</v>
      </c>
      <c r="TJ14" s="17">
        <v>22.111999999999998</v>
      </c>
      <c r="TK14" s="17">
        <v>-0.51200000000000001</v>
      </c>
      <c r="TL14" s="17">
        <v>13</v>
      </c>
      <c r="TM14" s="17">
        <v>15.734</v>
      </c>
      <c r="TN14" s="17">
        <v>15.734</v>
      </c>
      <c r="TO14" s="17">
        <v>-2.734</v>
      </c>
      <c r="TP14" s="17">
        <v>0</v>
      </c>
      <c r="TQ14" s="17"/>
      <c r="TR14" s="17">
        <v>0</v>
      </c>
      <c r="TS14" s="17">
        <v>0</v>
      </c>
      <c r="TT14" s="17">
        <v>1</v>
      </c>
      <c r="TU14" s="17">
        <v>21.638999999999999</v>
      </c>
      <c r="TV14" s="17">
        <v>21.638999999999999</v>
      </c>
      <c r="TW14" s="17">
        <v>-20.638999999999999</v>
      </c>
      <c r="TX14" s="17">
        <v>2.9</v>
      </c>
      <c r="TY14" s="17">
        <v>41.622</v>
      </c>
      <c r="TZ14" s="17">
        <v>41.622</v>
      </c>
      <c r="UA14" s="17">
        <v>-38.722000000000001</v>
      </c>
      <c r="UB14" s="17">
        <v>0</v>
      </c>
      <c r="UC14" s="17">
        <v>1.07</v>
      </c>
      <c r="UD14" s="17">
        <v>1.07</v>
      </c>
      <c r="UE14" s="17">
        <v>-1.07</v>
      </c>
      <c r="UF14" s="17">
        <v>0</v>
      </c>
      <c r="UG14" s="17">
        <v>0.65</v>
      </c>
      <c r="UH14" s="17">
        <v>0.65</v>
      </c>
      <c r="UI14" s="17">
        <v>-0.65</v>
      </c>
      <c r="UJ14" s="17">
        <v>16.5</v>
      </c>
      <c r="UK14" s="17">
        <v>15.53398</v>
      </c>
      <c r="UL14" s="17">
        <v>15.53398</v>
      </c>
      <c r="UM14" s="17">
        <v>0.96601999999999999</v>
      </c>
      <c r="UN14" s="17">
        <v>5</v>
      </c>
      <c r="UO14" s="17">
        <v>6</v>
      </c>
      <c r="UP14" s="17">
        <v>6</v>
      </c>
      <c r="UQ14" s="17">
        <v>-1</v>
      </c>
      <c r="UR14" s="17">
        <v>0</v>
      </c>
      <c r="US14" s="17"/>
      <c r="UT14" s="17">
        <v>4.5</v>
      </c>
      <c r="UU14" s="17">
        <v>-4.5</v>
      </c>
      <c r="UV14" s="17">
        <v>7.2</v>
      </c>
      <c r="UW14" s="17">
        <v>9</v>
      </c>
      <c r="UX14" s="17">
        <v>9</v>
      </c>
      <c r="UY14" s="17">
        <v>-1.8</v>
      </c>
      <c r="UZ14" s="17">
        <v>7.9</v>
      </c>
      <c r="VA14" s="17">
        <v>9</v>
      </c>
      <c r="VB14" s="17">
        <v>10</v>
      </c>
      <c r="VC14" s="17">
        <v>-2.1</v>
      </c>
      <c r="VD14" s="17">
        <v>8.1999999999999993</v>
      </c>
      <c r="VE14" s="17">
        <v>9</v>
      </c>
      <c r="VF14" s="17">
        <v>9.9029100000000003</v>
      </c>
      <c r="VG14" s="17">
        <v>-1.7029099999999999</v>
      </c>
      <c r="VH14" s="17">
        <v>6.4</v>
      </c>
      <c r="VI14" s="17">
        <v>8.7579999999999991</v>
      </c>
      <c r="VJ14" s="17">
        <v>8.7579999999999991</v>
      </c>
      <c r="VK14" s="17">
        <v>-2.3580000000000001</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15.6</v>
      </c>
      <c r="WC14" s="17">
        <v>14</v>
      </c>
      <c r="WD14" s="17">
        <v>14</v>
      </c>
      <c r="WE14" s="17">
        <v>1.6</v>
      </c>
      <c r="WF14" s="17">
        <v>20</v>
      </c>
      <c r="WG14" s="17">
        <v>11</v>
      </c>
      <c r="WH14" s="17">
        <v>11</v>
      </c>
      <c r="WI14" s="17">
        <v>9</v>
      </c>
      <c r="WJ14" s="17">
        <v>0</v>
      </c>
      <c r="WK14" s="17">
        <v>0</v>
      </c>
      <c r="WL14" s="17">
        <v>0</v>
      </c>
      <c r="WM14" s="17">
        <v>0</v>
      </c>
      <c r="WN14" s="17">
        <v>0</v>
      </c>
      <c r="WO14" s="17"/>
      <c r="WP14" s="17">
        <v>0</v>
      </c>
      <c r="WQ14" s="17">
        <v>0</v>
      </c>
      <c r="WR14" s="17">
        <v>5.4</v>
      </c>
      <c r="WS14" s="17">
        <v>5.6</v>
      </c>
      <c r="WT14" s="17">
        <v>5.6</v>
      </c>
      <c r="WU14" s="17">
        <v>-0.2</v>
      </c>
      <c r="WV14" s="17">
        <v>19</v>
      </c>
      <c r="WW14" s="17">
        <v>18.4466</v>
      </c>
      <c r="WX14" s="17">
        <v>18.4466</v>
      </c>
      <c r="WY14" s="17">
        <v>0.5534</v>
      </c>
      <c r="WZ14" s="17">
        <v>9.6999999999999993</v>
      </c>
      <c r="XA14" s="17">
        <v>10.6</v>
      </c>
      <c r="XB14" s="17">
        <v>10.6</v>
      </c>
      <c r="XC14" s="17">
        <v>-0.9</v>
      </c>
      <c r="XD14" s="17">
        <v>42.7</v>
      </c>
      <c r="XE14" s="17">
        <v>48.461539999999999</v>
      </c>
      <c r="XF14" s="17">
        <v>42</v>
      </c>
      <c r="XG14" s="17">
        <v>0.7</v>
      </c>
      <c r="XH14" s="17">
        <v>18</v>
      </c>
      <c r="XI14" s="17">
        <v>11.538460000000001</v>
      </c>
      <c r="XJ14" s="17">
        <v>10</v>
      </c>
      <c r="XK14" s="17">
        <v>8</v>
      </c>
      <c r="XL14" s="17">
        <v>17.3</v>
      </c>
      <c r="XM14" s="17">
        <v>17</v>
      </c>
      <c r="XN14" s="17">
        <v>14</v>
      </c>
      <c r="XO14" s="17">
        <v>3.3</v>
      </c>
      <c r="XP14" s="17"/>
      <c r="XQ14" s="17"/>
      <c r="XR14" s="17"/>
      <c r="XS14" s="17">
        <v>0</v>
      </c>
      <c r="XT14" s="17">
        <v>7.5</v>
      </c>
      <c r="XU14" s="17">
        <v>7.96</v>
      </c>
      <c r="XV14" s="17">
        <v>7.96</v>
      </c>
      <c r="XW14" s="17">
        <v>-0.46</v>
      </c>
      <c r="XX14" s="17"/>
      <c r="XY14" s="17"/>
      <c r="XZ14" s="17"/>
      <c r="YA14" s="17">
        <v>0</v>
      </c>
      <c r="YB14" s="17"/>
      <c r="YC14" s="17"/>
      <c r="YD14" s="17"/>
      <c r="YE14" s="17">
        <v>0</v>
      </c>
    </row>
    <row r="15" spans="1:655" ht="24" customHeight="1" x14ac:dyDescent="0.3">
      <c r="A15" s="1"/>
      <c r="B15" s="16" t="s">
        <v>41</v>
      </c>
      <c r="C15" s="16" t="s">
        <v>722</v>
      </c>
      <c r="D15" s="17">
        <v>52.8</v>
      </c>
      <c r="E15" s="17">
        <v>134.40684999999999</v>
      </c>
      <c r="F15" s="17">
        <v>123.28024000000001</v>
      </c>
      <c r="G15" s="17">
        <v>-70.480239999999995</v>
      </c>
      <c r="H15" s="17">
        <v>606.9</v>
      </c>
      <c r="I15" s="17">
        <v>594.17127000000005</v>
      </c>
      <c r="J15" s="17">
        <v>594.17128000000002</v>
      </c>
      <c r="K15" s="17">
        <v>12.728719999999999</v>
      </c>
      <c r="L15" s="17">
        <v>202.8</v>
      </c>
      <c r="M15" s="17">
        <v>193.29446999999999</v>
      </c>
      <c r="N15" s="17">
        <v>193.29447999999999</v>
      </c>
      <c r="O15" s="17">
        <v>9.5055200000000006</v>
      </c>
      <c r="P15" s="17"/>
      <c r="Q15" s="17"/>
      <c r="R15" s="17"/>
      <c r="S15" s="17">
        <v>0</v>
      </c>
      <c r="T15" s="17"/>
      <c r="U15" s="17"/>
      <c r="V15" s="17"/>
      <c r="W15" s="17">
        <v>0</v>
      </c>
      <c r="X15" s="17">
        <v>91.8</v>
      </c>
      <c r="Y15" s="17">
        <v>30.550239999999999</v>
      </c>
      <c r="Z15" s="17">
        <v>76.798159999999996</v>
      </c>
      <c r="AA15" s="17">
        <v>15.00184</v>
      </c>
      <c r="AB15" s="17">
        <v>114.5</v>
      </c>
      <c r="AC15" s="17">
        <v>100.00015</v>
      </c>
      <c r="AD15" s="17">
        <v>152.53961000000001</v>
      </c>
      <c r="AE15" s="17">
        <v>-38.039610000000003</v>
      </c>
      <c r="AF15" s="17"/>
      <c r="AG15" s="17"/>
      <c r="AH15" s="17"/>
      <c r="AI15" s="17">
        <v>0</v>
      </c>
      <c r="AJ15" s="17"/>
      <c r="AK15" s="17"/>
      <c r="AL15" s="17"/>
      <c r="AM15" s="17">
        <v>0</v>
      </c>
      <c r="AN15" s="17">
        <v>155</v>
      </c>
      <c r="AO15" s="17">
        <v>175.7893</v>
      </c>
      <c r="AP15" s="17">
        <v>158.88889</v>
      </c>
      <c r="AQ15" s="17">
        <v>-3.88889</v>
      </c>
      <c r="AR15" s="17">
        <v>154.6</v>
      </c>
      <c r="AS15" s="17">
        <v>175.7893</v>
      </c>
      <c r="AT15" s="17">
        <v>158.88889</v>
      </c>
      <c r="AU15" s="17">
        <v>-4.2888900000000003</v>
      </c>
      <c r="AV15" s="17">
        <v>153.4</v>
      </c>
      <c r="AW15" s="17">
        <v>175.7893</v>
      </c>
      <c r="AX15" s="17">
        <v>158.88889</v>
      </c>
      <c r="AY15" s="17">
        <v>-5.4888899999999996</v>
      </c>
      <c r="AZ15" s="17">
        <v>246.3</v>
      </c>
      <c r="BA15" s="17">
        <v>263.68396000000001</v>
      </c>
      <c r="BB15" s="17">
        <v>238.33332999999999</v>
      </c>
      <c r="BC15" s="17">
        <v>7.9666699999999997</v>
      </c>
      <c r="BD15" s="17"/>
      <c r="BE15" s="17"/>
      <c r="BF15" s="17"/>
      <c r="BG15" s="17">
        <v>0</v>
      </c>
      <c r="BH15" s="17"/>
      <c r="BI15" s="17"/>
      <c r="BJ15" s="17"/>
      <c r="BK15" s="17">
        <v>0</v>
      </c>
      <c r="BL15" s="17">
        <v>450.4</v>
      </c>
      <c r="BM15" s="17">
        <v>481.19105999999999</v>
      </c>
      <c r="BN15" s="17">
        <v>565.53980999999999</v>
      </c>
      <c r="BO15" s="17">
        <v>-115.13981</v>
      </c>
      <c r="BP15" s="17">
        <v>5.0999999999999996</v>
      </c>
      <c r="BQ15" s="17">
        <v>4.4318400000000002</v>
      </c>
      <c r="BR15" s="17">
        <v>4.4318400000000002</v>
      </c>
      <c r="BS15" s="17">
        <v>0.66815999999999998</v>
      </c>
      <c r="BT15" s="17"/>
      <c r="BU15" s="17"/>
      <c r="BV15" s="17"/>
      <c r="BW15" s="17">
        <v>0</v>
      </c>
      <c r="BX15" s="17"/>
      <c r="BY15" s="17"/>
      <c r="BZ15" s="17"/>
      <c r="CA15" s="17">
        <v>0</v>
      </c>
      <c r="CB15" s="17"/>
      <c r="CC15" s="17"/>
      <c r="CD15" s="17"/>
      <c r="CE15" s="17">
        <v>0</v>
      </c>
      <c r="CF15" s="17"/>
      <c r="CG15" s="17"/>
      <c r="CH15" s="17"/>
      <c r="CI15" s="17">
        <v>0</v>
      </c>
      <c r="CJ15" s="17">
        <v>167.3</v>
      </c>
      <c r="CK15" s="17">
        <v>158.33429000000001</v>
      </c>
      <c r="CL15" s="17">
        <v>158.33429000000001</v>
      </c>
      <c r="CM15" s="17">
        <v>8.9657099999999996</v>
      </c>
      <c r="CN15" s="17">
        <v>7.8</v>
      </c>
      <c r="CO15" s="17">
        <v>5.1333399999999996</v>
      </c>
      <c r="CP15" s="17">
        <v>5.1333399999999996</v>
      </c>
      <c r="CQ15" s="17">
        <v>2.6666599999999998</v>
      </c>
      <c r="CR15" s="17">
        <v>5.5</v>
      </c>
      <c r="CS15" s="17">
        <v>2.8177500000000002</v>
      </c>
      <c r="CT15" s="17">
        <v>2.8177599999999998</v>
      </c>
      <c r="CU15" s="17">
        <v>2.6822400000000002</v>
      </c>
      <c r="CV15" s="17">
        <v>0</v>
      </c>
      <c r="CW15" s="17">
        <v>22.389009999999999</v>
      </c>
      <c r="CX15" s="17"/>
      <c r="CY15" s="17">
        <v>0</v>
      </c>
      <c r="CZ15" s="17">
        <v>7</v>
      </c>
      <c r="DA15" s="17">
        <v>6.8787000000000003</v>
      </c>
      <c r="DB15" s="17">
        <v>6.8787000000000003</v>
      </c>
      <c r="DC15" s="17">
        <v>0.12130000000000001</v>
      </c>
      <c r="DD15" s="17">
        <v>10.9</v>
      </c>
      <c r="DE15" s="17">
        <v>14.91939</v>
      </c>
      <c r="DF15" s="17">
        <v>14.919420000000001</v>
      </c>
      <c r="DG15" s="17">
        <v>-4.0194200000000002</v>
      </c>
      <c r="DH15" s="17">
        <v>56.7</v>
      </c>
      <c r="DI15" s="17">
        <v>106.16513</v>
      </c>
      <c r="DJ15" s="17">
        <v>110.12347</v>
      </c>
      <c r="DK15" s="17">
        <v>-53.423470000000002</v>
      </c>
      <c r="DL15" s="17"/>
      <c r="DM15" s="17"/>
      <c r="DN15" s="17"/>
      <c r="DO15" s="17">
        <v>0</v>
      </c>
      <c r="DP15" s="17"/>
      <c r="DQ15" s="17"/>
      <c r="DR15" s="17"/>
      <c r="DS15" s="17">
        <v>0</v>
      </c>
      <c r="DT15" s="17"/>
      <c r="DU15" s="17"/>
      <c r="DV15" s="17"/>
      <c r="DW15" s="17">
        <v>0</v>
      </c>
      <c r="DX15" s="17">
        <v>0</v>
      </c>
      <c r="DY15" s="17"/>
      <c r="DZ15" s="17"/>
      <c r="EA15" s="17">
        <v>0</v>
      </c>
      <c r="EB15" s="17">
        <v>62</v>
      </c>
      <c r="EC15" s="17">
        <v>60.907510000000002</v>
      </c>
      <c r="ED15" s="17">
        <v>64.733580000000003</v>
      </c>
      <c r="EE15" s="17">
        <v>-2.7335799999999999</v>
      </c>
      <c r="EF15" s="17">
        <v>22.5</v>
      </c>
      <c r="EG15" s="17">
        <v>0</v>
      </c>
      <c r="EH15" s="17">
        <v>0</v>
      </c>
      <c r="EI15" s="17">
        <v>22.5</v>
      </c>
      <c r="EJ15" s="17"/>
      <c r="EK15" s="17"/>
      <c r="EL15" s="17"/>
      <c r="EM15" s="17">
        <v>0</v>
      </c>
      <c r="EN15" s="17"/>
      <c r="EO15" s="17"/>
      <c r="EP15" s="17"/>
      <c r="EQ15" s="17">
        <v>0</v>
      </c>
      <c r="ER15" s="17"/>
      <c r="ES15" s="17"/>
      <c r="ET15" s="17"/>
      <c r="EU15" s="17">
        <v>0</v>
      </c>
      <c r="EV15" s="17">
        <v>6.5</v>
      </c>
      <c r="EW15" s="17">
        <v>6.39</v>
      </c>
      <c r="EX15" s="17">
        <v>6.39</v>
      </c>
      <c r="EY15" s="17">
        <v>0.11</v>
      </c>
      <c r="EZ15" s="17">
        <v>300.39999999999998</v>
      </c>
      <c r="FA15" s="17">
        <v>294.02438999999998</v>
      </c>
      <c r="FB15" s="17">
        <v>0</v>
      </c>
      <c r="FC15" s="17">
        <v>300.39999999999998</v>
      </c>
      <c r="FD15" s="17">
        <v>64</v>
      </c>
      <c r="FE15" s="17">
        <v>73.349450000000004</v>
      </c>
      <c r="FF15" s="17">
        <v>73.349450000000004</v>
      </c>
      <c r="FG15" s="17">
        <v>-9.3494499999999992</v>
      </c>
      <c r="FH15" s="17">
        <v>52.9</v>
      </c>
      <c r="FI15" s="17">
        <v>51.460569999999997</v>
      </c>
      <c r="FJ15" s="17">
        <v>151.12799999999999</v>
      </c>
      <c r="FK15" s="17">
        <v>-98.227999999999994</v>
      </c>
      <c r="FL15" s="17">
        <v>38.9</v>
      </c>
      <c r="FM15" s="17">
        <v>33.957720000000002</v>
      </c>
      <c r="FN15" s="17">
        <v>33.957720000000002</v>
      </c>
      <c r="FO15" s="17">
        <v>4.9422800000000002</v>
      </c>
      <c r="FP15" s="17">
        <v>18.8</v>
      </c>
      <c r="FQ15" s="17">
        <v>19.192229999999999</v>
      </c>
      <c r="FR15" s="17">
        <v>19.192229999999999</v>
      </c>
      <c r="FS15" s="17">
        <v>-0.39223000000000002</v>
      </c>
      <c r="FT15" s="17">
        <v>19.8</v>
      </c>
      <c r="FU15" s="17">
        <v>19.12621</v>
      </c>
      <c r="FV15" s="17">
        <v>19.12621</v>
      </c>
      <c r="FW15" s="17">
        <v>0.67379</v>
      </c>
      <c r="FX15" s="17">
        <v>87.2</v>
      </c>
      <c r="FY15" s="17">
        <v>86.062290000000004</v>
      </c>
      <c r="FZ15" s="17">
        <v>86.062299999999993</v>
      </c>
      <c r="GA15" s="17">
        <v>1.1376999999999999</v>
      </c>
      <c r="GB15" s="17">
        <v>184.9</v>
      </c>
      <c r="GC15" s="17">
        <v>185.10004000000001</v>
      </c>
      <c r="GD15" s="17">
        <v>185.10007999999999</v>
      </c>
      <c r="GE15" s="17">
        <v>-0.20008000000000001</v>
      </c>
      <c r="GF15" s="17">
        <v>187.2</v>
      </c>
      <c r="GG15" s="17">
        <v>185.10004000000001</v>
      </c>
      <c r="GH15" s="17">
        <v>185.10007999999999</v>
      </c>
      <c r="GI15" s="17">
        <v>2.09992</v>
      </c>
      <c r="GJ15" s="17">
        <v>183.6</v>
      </c>
      <c r="GK15" s="17">
        <v>185.10004000000001</v>
      </c>
      <c r="GL15" s="17">
        <v>185.10007999999999</v>
      </c>
      <c r="GM15" s="17">
        <v>-1.5000800000000001</v>
      </c>
      <c r="GN15" s="17">
        <v>110</v>
      </c>
      <c r="GO15" s="17">
        <v>103.03684</v>
      </c>
      <c r="GP15" s="17">
        <v>88.962050000000005</v>
      </c>
      <c r="GQ15" s="17">
        <v>21.037949999999999</v>
      </c>
      <c r="GR15" s="17">
        <v>8</v>
      </c>
      <c r="GS15" s="17">
        <v>8.9214199999999995</v>
      </c>
      <c r="GT15" s="17">
        <v>8.9214300000000009</v>
      </c>
      <c r="GU15" s="17">
        <v>-0.92142999999999997</v>
      </c>
      <c r="GV15" s="17">
        <v>1.7</v>
      </c>
      <c r="GW15" s="17">
        <v>2.4872700000000001</v>
      </c>
      <c r="GX15" s="17">
        <v>9.3594200000000001</v>
      </c>
      <c r="GY15" s="17">
        <v>-7.6594199999999999</v>
      </c>
      <c r="GZ15" s="17">
        <v>30.6</v>
      </c>
      <c r="HA15" s="17">
        <v>34.477069999999998</v>
      </c>
      <c r="HB15" s="17">
        <v>34.47804</v>
      </c>
      <c r="HC15" s="17">
        <v>-3.8780399999999999</v>
      </c>
      <c r="HD15" s="17">
        <v>40.799999999999997</v>
      </c>
      <c r="HE15" s="17">
        <v>40.78398</v>
      </c>
      <c r="HF15" s="17">
        <v>40.78398</v>
      </c>
      <c r="HG15" s="17">
        <v>1.602E-2</v>
      </c>
      <c r="HH15" s="17">
        <v>4</v>
      </c>
      <c r="HI15" s="17">
        <v>4.1192200000000003</v>
      </c>
      <c r="HJ15" s="17">
        <v>4.1192200000000003</v>
      </c>
      <c r="HK15" s="17">
        <v>-0.11922000000000001</v>
      </c>
      <c r="HL15" s="17">
        <v>0</v>
      </c>
      <c r="HM15" s="17">
        <v>0</v>
      </c>
      <c r="HN15" s="17">
        <v>0</v>
      </c>
      <c r="HO15" s="17">
        <v>0</v>
      </c>
      <c r="HP15" s="17">
        <v>137.5</v>
      </c>
      <c r="HQ15" s="17">
        <v>48.539079999999998</v>
      </c>
      <c r="HR15" s="17">
        <v>84</v>
      </c>
      <c r="HS15" s="17">
        <v>53.5</v>
      </c>
      <c r="HT15" s="17"/>
      <c r="HU15" s="17"/>
      <c r="HV15" s="17"/>
      <c r="HW15" s="17">
        <v>0</v>
      </c>
      <c r="HX15" s="17"/>
      <c r="HY15" s="17"/>
      <c r="HZ15" s="17"/>
      <c r="IA15" s="17">
        <v>0</v>
      </c>
      <c r="IB15" s="17">
        <v>16.899999999999999</v>
      </c>
      <c r="IC15" s="17">
        <v>0</v>
      </c>
      <c r="ID15" s="17">
        <v>47.726210000000002</v>
      </c>
      <c r="IE15" s="17">
        <v>-30.82621</v>
      </c>
      <c r="IF15" s="17"/>
      <c r="IG15" s="17"/>
      <c r="IH15" s="17"/>
      <c r="II15" s="17">
        <v>0</v>
      </c>
      <c r="IJ15" s="17"/>
      <c r="IK15" s="17"/>
      <c r="IL15" s="17"/>
      <c r="IM15" s="17">
        <v>0</v>
      </c>
      <c r="IN15" s="17">
        <v>47.3</v>
      </c>
      <c r="IO15" s="17">
        <v>48.181429999999999</v>
      </c>
      <c r="IP15" s="17"/>
      <c r="IQ15" s="17">
        <v>47.3</v>
      </c>
      <c r="IR15" s="17"/>
      <c r="IS15" s="17"/>
      <c r="IT15" s="17"/>
      <c r="IU15" s="17">
        <v>0</v>
      </c>
      <c r="IV15" s="17"/>
      <c r="IW15" s="17"/>
      <c r="IX15" s="17"/>
      <c r="IY15" s="17">
        <v>0</v>
      </c>
      <c r="IZ15" s="17"/>
      <c r="JA15" s="17"/>
      <c r="JB15" s="17"/>
      <c r="JC15" s="17">
        <v>0</v>
      </c>
      <c r="JD15" s="17">
        <v>87.9</v>
      </c>
      <c r="JE15" s="17">
        <v>88.384460000000004</v>
      </c>
      <c r="JF15" s="17">
        <v>88.384460000000004</v>
      </c>
      <c r="JG15" s="17">
        <v>-0.48446</v>
      </c>
      <c r="JH15" s="17">
        <v>175.9</v>
      </c>
      <c r="JI15" s="17">
        <v>171.34725</v>
      </c>
      <c r="JJ15" s="17">
        <v>171.34727000000001</v>
      </c>
      <c r="JK15" s="17">
        <v>4.5527300000000004</v>
      </c>
      <c r="JL15" s="17">
        <v>173.6</v>
      </c>
      <c r="JM15" s="17">
        <v>171.34725</v>
      </c>
      <c r="JN15" s="17">
        <v>171.34727000000001</v>
      </c>
      <c r="JO15" s="17">
        <v>2.2527300000000001</v>
      </c>
      <c r="JP15" s="17">
        <v>0</v>
      </c>
      <c r="JQ15" s="17">
        <v>0</v>
      </c>
      <c r="JR15" s="17"/>
      <c r="JS15" s="17">
        <v>0</v>
      </c>
      <c r="JT15" s="17">
        <v>174.3</v>
      </c>
      <c r="JU15" s="17">
        <v>171.34725</v>
      </c>
      <c r="JV15" s="17">
        <v>171.34727000000001</v>
      </c>
      <c r="JW15" s="17">
        <v>2.9527299999999999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1.8</v>
      </c>
      <c r="LE15" s="17">
        <v>1.7823800000000001</v>
      </c>
      <c r="LF15" s="17">
        <v>1.7823899999999999</v>
      </c>
      <c r="LG15" s="17">
        <v>1.7610000000000001E-2</v>
      </c>
      <c r="LH15" s="17">
        <v>62.1</v>
      </c>
      <c r="LI15" s="17">
        <v>87.322990000000004</v>
      </c>
      <c r="LJ15" s="17">
        <v>145.55645000000001</v>
      </c>
      <c r="LK15" s="17">
        <v>-83.456450000000004</v>
      </c>
      <c r="LL15" s="17">
        <v>112.4</v>
      </c>
      <c r="LM15" s="17">
        <v>106.03505</v>
      </c>
      <c r="LN15" s="17">
        <v>97.250280000000004</v>
      </c>
      <c r="LO15" s="17">
        <v>15.14972</v>
      </c>
      <c r="LP15" s="17">
        <v>65.7</v>
      </c>
      <c r="LQ15" s="17">
        <v>67.133979999999994</v>
      </c>
      <c r="LR15" s="17">
        <v>67.133979999999994</v>
      </c>
      <c r="LS15" s="17">
        <v>-1.43398</v>
      </c>
      <c r="LT15" s="17">
        <v>70.599999999999994</v>
      </c>
      <c r="LU15" s="17">
        <v>72.373900000000006</v>
      </c>
      <c r="LV15" s="17">
        <v>72.37388</v>
      </c>
      <c r="LW15" s="17">
        <v>-1.7738799999999999</v>
      </c>
      <c r="LX15" s="17">
        <v>30.5</v>
      </c>
      <c r="LY15" s="17">
        <v>29.951450000000001</v>
      </c>
      <c r="LZ15" s="17">
        <v>29.951460000000001</v>
      </c>
      <c r="MA15" s="17">
        <v>0.54854000000000003</v>
      </c>
      <c r="MB15" s="17"/>
      <c r="MC15" s="17"/>
      <c r="MD15" s="17"/>
      <c r="ME15" s="17">
        <v>0</v>
      </c>
      <c r="MF15" s="17"/>
      <c r="MG15" s="17"/>
      <c r="MH15" s="17"/>
      <c r="MI15" s="17">
        <v>0</v>
      </c>
      <c r="MJ15" s="17"/>
      <c r="MK15" s="17"/>
      <c r="ML15" s="17"/>
      <c r="MM15" s="17">
        <v>0</v>
      </c>
      <c r="MN15" s="17">
        <v>143.6</v>
      </c>
      <c r="MO15" s="17">
        <v>149.77387999999999</v>
      </c>
      <c r="MP15" s="17">
        <v>149.77393000000001</v>
      </c>
      <c r="MQ15" s="17">
        <v>-6.1739300000000004</v>
      </c>
      <c r="MR15" s="17">
        <v>145.19999999999999</v>
      </c>
      <c r="MS15" s="17">
        <v>149.77387999999999</v>
      </c>
      <c r="MT15" s="17">
        <v>149.77393000000001</v>
      </c>
      <c r="MU15" s="17">
        <v>-4.5739299999999998</v>
      </c>
      <c r="MV15" s="17">
        <v>148.19999999999999</v>
      </c>
      <c r="MW15" s="17">
        <v>149.77387999999999</v>
      </c>
      <c r="MX15" s="17">
        <v>149.77393000000001</v>
      </c>
      <c r="MY15" s="17">
        <v>-1.5739300000000001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37.5</v>
      </c>
      <c r="OG15" s="17">
        <v>78.933999999999997</v>
      </c>
      <c r="OH15" s="17">
        <v>78.933999999999997</v>
      </c>
      <c r="OI15" s="17">
        <v>-41.433999999999997</v>
      </c>
      <c r="OJ15" s="17">
        <v>0</v>
      </c>
      <c r="OK15" s="17">
        <v>0</v>
      </c>
      <c r="OL15" s="17">
        <v>0</v>
      </c>
      <c r="OM15" s="17">
        <v>0</v>
      </c>
      <c r="ON15" s="17">
        <v>14.1</v>
      </c>
      <c r="OO15" s="17">
        <v>12.843999999999999</v>
      </c>
      <c r="OP15" s="17">
        <v>12.843999999999999</v>
      </c>
      <c r="OQ15" s="17">
        <v>1.256</v>
      </c>
      <c r="OR15" s="17">
        <v>0</v>
      </c>
      <c r="OS15" s="17"/>
      <c r="OT15" s="17">
        <v>0</v>
      </c>
      <c r="OU15" s="17">
        <v>0</v>
      </c>
      <c r="OV15" s="17">
        <v>16</v>
      </c>
      <c r="OW15" s="17">
        <v>16.504850000000001</v>
      </c>
      <c r="OX15" s="17">
        <v>16.504850000000001</v>
      </c>
      <c r="OY15" s="17">
        <v>-0.50485000000000002</v>
      </c>
      <c r="OZ15" s="17">
        <v>9.9</v>
      </c>
      <c r="PA15" s="17">
        <v>9.0000199999999992</v>
      </c>
      <c r="PB15" s="17">
        <v>9</v>
      </c>
      <c r="PC15" s="17">
        <v>0.9</v>
      </c>
      <c r="PD15" s="17">
        <v>5.5</v>
      </c>
      <c r="PE15" s="17">
        <v>2.661</v>
      </c>
      <c r="PF15" s="17">
        <v>5.67</v>
      </c>
      <c r="PG15" s="17">
        <v>-0.17</v>
      </c>
      <c r="PH15" s="17">
        <v>0.6</v>
      </c>
      <c r="PI15" s="17">
        <v>1</v>
      </c>
      <c r="PJ15" s="17">
        <v>1</v>
      </c>
      <c r="PK15" s="17">
        <v>-0.4</v>
      </c>
      <c r="PL15" s="17">
        <v>1.5</v>
      </c>
      <c r="PM15" s="17">
        <v>1.5</v>
      </c>
      <c r="PN15" s="17">
        <v>1.5</v>
      </c>
      <c r="PO15" s="17">
        <v>0</v>
      </c>
      <c r="PP15" s="17">
        <v>2.6</v>
      </c>
      <c r="PQ15" s="17">
        <v>2.5</v>
      </c>
      <c r="PR15" s="17">
        <v>2.5</v>
      </c>
      <c r="PS15" s="17">
        <v>0.1</v>
      </c>
      <c r="PT15" s="17">
        <v>20.6</v>
      </c>
      <c r="PU15" s="17">
        <v>19.417470000000002</v>
      </c>
      <c r="PV15" s="17">
        <v>19.417480000000001</v>
      </c>
      <c r="PW15" s="17">
        <v>1.18252</v>
      </c>
      <c r="PX15" s="17">
        <v>20</v>
      </c>
      <c r="PY15" s="17">
        <v>19.417470000000002</v>
      </c>
      <c r="PZ15" s="17">
        <v>19.417480000000001</v>
      </c>
      <c r="QA15" s="17">
        <v>0.58252000000000004</v>
      </c>
      <c r="QB15" s="17">
        <v>13.5</v>
      </c>
      <c r="QC15" s="17">
        <v>11.65048</v>
      </c>
      <c r="QD15" s="17">
        <v>11.65049</v>
      </c>
      <c r="QE15" s="17">
        <v>1.84951</v>
      </c>
      <c r="QF15" s="17">
        <v>3.5</v>
      </c>
      <c r="QG15" s="17">
        <v>3.5</v>
      </c>
      <c r="QH15" s="17">
        <v>3.5</v>
      </c>
      <c r="QI15" s="17">
        <v>0</v>
      </c>
      <c r="QJ15" s="17">
        <v>18.399999999999999</v>
      </c>
      <c r="QK15" s="17">
        <v>17.96116</v>
      </c>
      <c r="QL15" s="17">
        <v>17.961169999999999</v>
      </c>
      <c r="QM15" s="17">
        <v>0.43883</v>
      </c>
      <c r="QN15" s="17">
        <v>0</v>
      </c>
      <c r="QO15" s="17"/>
      <c r="QP15" s="17">
        <v>0</v>
      </c>
      <c r="QQ15" s="17">
        <v>0</v>
      </c>
      <c r="QR15" s="17">
        <v>0</v>
      </c>
      <c r="QS15" s="17"/>
      <c r="QT15" s="17">
        <v>0</v>
      </c>
      <c r="QU15" s="17">
        <v>0</v>
      </c>
      <c r="QV15" s="17">
        <v>11.3</v>
      </c>
      <c r="QW15" s="17">
        <v>16.315999999999999</v>
      </c>
      <c r="QX15" s="17">
        <v>16.315999999999999</v>
      </c>
      <c r="QY15" s="17">
        <v>-5.016</v>
      </c>
      <c r="QZ15" s="17">
        <v>25.8</v>
      </c>
      <c r="RA15" s="17">
        <v>37.256</v>
      </c>
      <c r="RB15" s="17">
        <v>37.256</v>
      </c>
      <c r="RC15" s="17">
        <v>-11.456</v>
      </c>
      <c r="RD15" s="17">
        <v>4.5</v>
      </c>
      <c r="RE15" s="17">
        <v>4.2</v>
      </c>
      <c r="RF15" s="17">
        <v>4.2</v>
      </c>
      <c r="RG15" s="17">
        <v>0.3</v>
      </c>
      <c r="RH15" s="17">
        <v>1.2</v>
      </c>
      <c r="RI15" s="17">
        <v>1.2</v>
      </c>
      <c r="RJ15" s="17">
        <v>1.2</v>
      </c>
      <c r="RK15" s="17">
        <v>0</v>
      </c>
      <c r="RL15" s="17">
        <v>2.2000000000000002</v>
      </c>
      <c r="RM15" s="17">
        <v>2.4</v>
      </c>
      <c r="RN15" s="17">
        <v>2.4</v>
      </c>
      <c r="RO15" s="17">
        <v>-0.2</v>
      </c>
      <c r="RP15" s="17">
        <v>2.9</v>
      </c>
      <c r="RQ15" s="17">
        <v>2.8</v>
      </c>
      <c r="RR15" s="17">
        <v>2.8</v>
      </c>
      <c r="RS15" s="17">
        <v>0.1</v>
      </c>
      <c r="RT15" s="17">
        <v>0</v>
      </c>
      <c r="RU15" s="17"/>
      <c r="RV15" s="17">
        <v>0</v>
      </c>
      <c r="RW15" s="17">
        <v>0</v>
      </c>
      <c r="RX15" s="17">
        <v>2.9</v>
      </c>
      <c r="RY15" s="17">
        <v>3</v>
      </c>
      <c r="RZ15" s="17">
        <v>3</v>
      </c>
      <c r="SA15" s="17">
        <v>-0.1</v>
      </c>
      <c r="SB15" s="17">
        <v>6.2</v>
      </c>
      <c r="SC15" s="17">
        <v>0</v>
      </c>
      <c r="SD15" s="17">
        <v>11.039440000000001</v>
      </c>
      <c r="SE15" s="17">
        <v>-4.8394399999999997</v>
      </c>
      <c r="SF15" s="17">
        <v>2</v>
      </c>
      <c r="SG15" s="17">
        <v>2</v>
      </c>
      <c r="SH15" s="17">
        <v>2</v>
      </c>
      <c r="SI15" s="17">
        <v>0</v>
      </c>
      <c r="SJ15" s="17">
        <v>0</v>
      </c>
      <c r="SK15" s="17">
        <v>0.4</v>
      </c>
      <c r="SL15" s="17">
        <v>0.4</v>
      </c>
      <c r="SM15" s="17">
        <v>-0.4</v>
      </c>
      <c r="SN15" s="17">
        <v>16.899999999999999</v>
      </c>
      <c r="SO15" s="17">
        <v>18.834949999999999</v>
      </c>
      <c r="SP15" s="17">
        <v>18.834949999999999</v>
      </c>
      <c r="SQ15" s="17">
        <v>-1.9349499999999999</v>
      </c>
      <c r="SR15" s="17">
        <v>4.8</v>
      </c>
      <c r="SS15" s="17">
        <v>5.2</v>
      </c>
      <c r="ST15" s="17">
        <v>5.2</v>
      </c>
      <c r="SU15" s="17">
        <v>-0.4</v>
      </c>
      <c r="SV15" s="17">
        <v>8.6999999999999993</v>
      </c>
      <c r="SW15" s="17">
        <v>9</v>
      </c>
      <c r="SX15" s="17">
        <v>9</v>
      </c>
      <c r="SY15" s="17">
        <v>-0.3</v>
      </c>
      <c r="SZ15" s="17">
        <v>12.3</v>
      </c>
      <c r="TA15" s="17">
        <v>12.621359999999999</v>
      </c>
      <c r="TB15" s="17">
        <v>12.621359999999999</v>
      </c>
      <c r="TC15" s="17">
        <v>-0.32135999999999998</v>
      </c>
      <c r="TD15" s="17">
        <v>17.399999999999999</v>
      </c>
      <c r="TE15" s="17">
        <v>17.475729999999999</v>
      </c>
      <c r="TF15" s="17">
        <v>17.475729999999999</v>
      </c>
      <c r="TG15" s="17">
        <v>-7.5730000000000006E-2</v>
      </c>
      <c r="TH15" s="17">
        <v>23.5</v>
      </c>
      <c r="TI15" s="17">
        <v>22.26</v>
      </c>
      <c r="TJ15" s="17">
        <v>22.26</v>
      </c>
      <c r="TK15" s="17">
        <v>1.24</v>
      </c>
      <c r="TL15" s="17">
        <v>16.5</v>
      </c>
      <c r="TM15" s="17">
        <v>16.382999999999999</v>
      </c>
      <c r="TN15" s="17">
        <v>16.382999999999999</v>
      </c>
      <c r="TO15" s="17">
        <v>0.11700000000000001</v>
      </c>
      <c r="TP15" s="17">
        <v>0</v>
      </c>
      <c r="TQ15" s="17"/>
      <c r="TR15" s="17">
        <v>0</v>
      </c>
      <c r="TS15" s="17">
        <v>0</v>
      </c>
      <c r="TT15" s="17">
        <v>0.7</v>
      </c>
      <c r="TU15" s="17">
        <v>23.53</v>
      </c>
      <c r="TV15" s="17">
        <v>23.53</v>
      </c>
      <c r="TW15" s="17">
        <v>-22.83</v>
      </c>
      <c r="TX15" s="17">
        <v>1.7</v>
      </c>
      <c r="TY15" s="17">
        <v>44.131999999999998</v>
      </c>
      <c r="TZ15" s="17">
        <v>44.131999999999998</v>
      </c>
      <c r="UA15" s="17">
        <v>-42.432000000000002</v>
      </c>
      <c r="UB15" s="17">
        <v>0</v>
      </c>
      <c r="UC15" s="17">
        <v>1.266</v>
      </c>
      <c r="UD15" s="17">
        <v>1.266</v>
      </c>
      <c r="UE15" s="17">
        <v>-1.266</v>
      </c>
      <c r="UF15" s="17">
        <v>0</v>
      </c>
      <c r="UG15" s="17">
        <v>0.80600000000000005</v>
      </c>
      <c r="UH15" s="17">
        <v>0.80600000000000005</v>
      </c>
      <c r="UI15" s="17">
        <v>-0.80600000000000005</v>
      </c>
      <c r="UJ15" s="17">
        <v>16.5</v>
      </c>
      <c r="UK15" s="17">
        <v>15.53398</v>
      </c>
      <c r="UL15" s="17">
        <v>15.53398</v>
      </c>
      <c r="UM15" s="17">
        <v>0.96601999999999999</v>
      </c>
      <c r="UN15" s="17">
        <v>4.9000000000000004</v>
      </c>
      <c r="UO15" s="17">
        <v>6</v>
      </c>
      <c r="UP15" s="17">
        <v>6</v>
      </c>
      <c r="UQ15" s="17">
        <v>-1.1000000000000001</v>
      </c>
      <c r="UR15" s="17">
        <v>0</v>
      </c>
      <c r="US15" s="17"/>
      <c r="UT15" s="17">
        <v>4.5</v>
      </c>
      <c r="UU15" s="17">
        <v>-4.5</v>
      </c>
      <c r="UV15" s="17">
        <v>7.2</v>
      </c>
      <c r="UW15" s="17">
        <v>9</v>
      </c>
      <c r="UX15" s="17">
        <v>9</v>
      </c>
      <c r="UY15" s="17">
        <v>-1.8</v>
      </c>
      <c r="UZ15" s="17">
        <v>7.9</v>
      </c>
      <c r="VA15" s="17">
        <v>9</v>
      </c>
      <c r="VB15" s="17">
        <v>10</v>
      </c>
      <c r="VC15" s="17">
        <v>-2.1</v>
      </c>
      <c r="VD15" s="17">
        <v>8.1999999999999993</v>
      </c>
      <c r="VE15" s="17">
        <v>9</v>
      </c>
      <c r="VF15" s="17">
        <v>9.9029100000000003</v>
      </c>
      <c r="VG15" s="17">
        <v>-1.7029099999999999</v>
      </c>
      <c r="VH15" s="17">
        <v>7.4</v>
      </c>
      <c r="VI15" s="17">
        <v>8.2490000000000006</v>
      </c>
      <c r="VJ15" s="17">
        <v>8.2490000000000006</v>
      </c>
      <c r="VK15" s="17">
        <v>-0.84899999999999998</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14.2</v>
      </c>
      <c r="WC15" s="17">
        <v>15</v>
      </c>
      <c r="WD15" s="17">
        <v>15</v>
      </c>
      <c r="WE15" s="17">
        <v>-0.8</v>
      </c>
      <c r="WF15" s="17">
        <v>15.4</v>
      </c>
      <c r="WG15" s="17">
        <v>12</v>
      </c>
      <c r="WH15" s="17">
        <v>12</v>
      </c>
      <c r="WI15" s="17">
        <v>3.4</v>
      </c>
      <c r="WJ15" s="17">
        <v>0</v>
      </c>
      <c r="WK15" s="17">
        <v>0</v>
      </c>
      <c r="WL15" s="17">
        <v>0</v>
      </c>
      <c r="WM15" s="17">
        <v>0</v>
      </c>
      <c r="WN15" s="17">
        <v>0</v>
      </c>
      <c r="WO15" s="17"/>
      <c r="WP15" s="17">
        <v>0</v>
      </c>
      <c r="WQ15" s="17">
        <v>0</v>
      </c>
      <c r="WR15" s="17">
        <v>5.5</v>
      </c>
      <c r="WS15" s="17">
        <v>5.6</v>
      </c>
      <c r="WT15" s="17">
        <v>5.6</v>
      </c>
      <c r="WU15" s="17">
        <v>-0.1</v>
      </c>
      <c r="WV15" s="17">
        <v>19</v>
      </c>
      <c r="WW15" s="17">
        <v>18.4466</v>
      </c>
      <c r="WX15" s="17">
        <v>18.4466</v>
      </c>
      <c r="WY15" s="17">
        <v>0.5534</v>
      </c>
      <c r="WZ15" s="17">
        <v>9.4</v>
      </c>
      <c r="XA15" s="17">
        <v>10.6</v>
      </c>
      <c r="XB15" s="17">
        <v>10.6</v>
      </c>
      <c r="XC15" s="17">
        <v>-1.2</v>
      </c>
      <c r="XD15" s="17">
        <v>42.6</v>
      </c>
      <c r="XE15" s="17">
        <v>48.461539999999999</v>
      </c>
      <c r="XF15" s="17">
        <v>42</v>
      </c>
      <c r="XG15" s="17">
        <v>0.6</v>
      </c>
      <c r="XH15" s="17">
        <v>17.899999999999999</v>
      </c>
      <c r="XI15" s="17">
        <v>11.538460000000001</v>
      </c>
      <c r="XJ15" s="17">
        <v>10</v>
      </c>
      <c r="XK15" s="17">
        <v>7.9</v>
      </c>
      <c r="XL15" s="17">
        <v>16.5</v>
      </c>
      <c r="XM15" s="17">
        <v>17</v>
      </c>
      <c r="XN15" s="17">
        <v>14</v>
      </c>
      <c r="XO15" s="17">
        <v>2.5</v>
      </c>
      <c r="XP15" s="17"/>
      <c r="XQ15" s="17"/>
      <c r="XR15" s="17"/>
      <c r="XS15" s="17">
        <v>0</v>
      </c>
      <c r="XT15" s="17">
        <v>7.3</v>
      </c>
      <c r="XU15" s="17">
        <v>7.96</v>
      </c>
      <c r="XV15" s="17">
        <v>7.96</v>
      </c>
      <c r="XW15" s="17">
        <v>-0.66</v>
      </c>
      <c r="XX15" s="17"/>
      <c r="XY15" s="17"/>
      <c r="XZ15" s="17"/>
      <c r="YA15" s="17">
        <v>0</v>
      </c>
      <c r="YB15" s="17"/>
      <c r="YC15" s="17"/>
      <c r="YD15" s="17"/>
      <c r="YE15" s="17">
        <v>0</v>
      </c>
    </row>
    <row r="16" spans="1:655" ht="24" customHeight="1" x14ac:dyDescent="0.3">
      <c r="A16" s="1"/>
      <c r="B16" s="18" t="s">
        <v>41</v>
      </c>
      <c r="C16" s="18" t="s">
        <v>723</v>
      </c>
      <c r="D16" s="19">
        <v>40.299999999999997</v>
      </c>
      <c r="E16" s="19">
        <v>133.12872999999999</v>
      </c>
      <c r="F16" s="19">
        <v>119.29315</v>
      </c>
      <c r="G16" s="19">
        <v>-78.99315</v>
      </c>
      <c r="H16" s="19">
        <v>599.5</v>
      </c>
      <c r="I16" s="19">
        <v>594.17127000000005</v>
      </c>
      <c r="J16" s="19">
        <v>594.17128000000002</v>
      </c>
      <c r="K16" s="19">
        <v>5.3287199999999997</v>
      </c>
      <c r="L16" s="19">
        <v>201.7</v>
      </c>
      <c r="M16" s="19">
        <v>193.29446999999999</v>
      </c>
      <c r="N16" s="19">
        <v>193.29447999999999</v>
      </c>
      <c r="O16" s="19">
        <v>8.4055199999999992</v>
      </c>
      <c r="P16" s="19"/>
      <c r="Q16" s="19"/>
      <c r="R16" s="19"/>
      <c r="S16" s="19">
        <v>0</v>
      </c>
      <c r="T16" s="19"/>
      <c r="U16" s="19"/>
      <c r="V16" s="19"/>
      <c r="W16" s="19">
        <v>0</v>
      </c>
      <c r="X16" s="19">
        <v>85.8</v>
      </c>
      <c r="Y16" s="19">
        <v>52.321309999999997</v>
      </c>
      <c r="Z16" s="19">
        <v>76.798159999999996</v>
      </c>
      <c r="AA16" s="19">
        <v>9.0018399999999996</v>
      </c>
      <c r="AB16" s="19">
        <v>108.6</v>
      </c>
      <c r="AC16" s="19">
        <v>100.00011000000001</v>
      </c>
      <c r="AD16" s="19">
        <v>106.01318999999999</v>
      </c>
      <c r="AE16" s="19">
        <v>2.5868099999999998</v>
      </c>
      <c r="AF16" s="19"/>
      <c r="AG16" s="19"/>
      <c r="AH16" s="19"/>
      <c r="AI16" s="19">
        <v>0</v>
      </c>
      <c r="AJ16" s="19"/>
      <c r="AK16" s="19"/>
      <c r="AL16" s="19"/>
      <c r="AM16" s="19">
        <v>0</v>
      </c>
      <c r="AN16" s="19">
        <v>174.5</v>
      </c>
      <c r="AO16" s="19">
        <v>179.94405</v>
      </c>
      <c r="AP16" s="19">
        <v>157.55446000000001</v>
      </c>
      <c r="AQ16" s="19">
        <v>16.945540000000001</v>
      </c>
      <c r="AR16" s="19">
        <v>172.8</v>
      </c>
      <c r="AS16" s="19">
        <v>179.94405</v>
      </c>
      <c r="AT16" s="19">
        <v>157.55446000000001</v>
      </c>
      <c r="AU16" s="19">
        <v>15.24554</v>
      </c>
      <c r="AV16" s="19">
        <v>173.6</v>
      </c>
      <c r="AW16" s="19">
        <v>179.94405</v>
      </c>
      <c r="AX16" s="19">
        <v>157.55446000000001</v>
      </c>
      <c r="AY16" s="19">
        <v>16.045539999999999</v>
      </c>
      <c r="AZ16" s="19">
        <v>272.60000000000002</v>
      </c>
      <c r="BA16" s="19">
        <v>269.91608000000002</v>
      </c>
      <c r="BB16" s="19">
        <v>236.33169000000001</v>
      </c>
      <c r="BC16" s="19">
        <v>36.26831</v>
      </c>
      <c r="BD16" s="19"/>
      <c r="BE16" s="19"/>
      <c r="BF16" s="19"/>
      <c r="BG16" s="19">
        <v>0</v>
      </c>
      <c r="BH16" s="19"/>
      <c r="BI16" s="19"/>
      <c r="BJ16" s="19"/>
      <c r="BK16" s="19">
        <v>0</v>
      </c>
      <c r="BL16" s="19">
        <v>441.2</v>
      </c>
      <c r="BM16" s="19">
        <v>443.20560999999998</v>
      </c>
      <c r="BN16" s="19">
        <v>535.86041999999998</v>
      </c>
      <c r="BO16" s="19">
        <v>-94.660420000000002</v>
      </c>
      <c r="BP16" s="19">
        <v>4.8</v>
      </c>
      <c r="BQ16" s="19">
        <v>4.4318400000000002</v>
      </c>
      <c r="BR16" s="19">
        <v>4.4318400000000002</v>
      </c>
      <c r="BS16" s="19">
        <v>0.36815999999999999</v>
      </c>
      <c r="BT16" s="19"/>
      <c r="BU16" s="19"/>
      <c r="BV16" s="19"/>
      <c r="BW16" s="19">
        <v>0</v>
      </c>
      <c r="BX16" s="19"/>
      <c r="BY16" s="19"/>
      <c r="BZ16" s="19"/>
      <c r="CA16" s="19">
        <v>0</v>
      </c>
      <c r="CB16" s="19"/>
      <c r="CC16" s="19"/>
      <c r="CD16" s="19"/>
      <c r="CE16" s="19">
        <v>0</v>
      </c>
      <c r="CF16" s="19"/>
      <c r="CG16" s="19"/>
      <c r="CH16" s="19"/>
      <c r="CI16" s="19">
        <v>0</v>
      </c>
      <c r="CJ16" s="19">
        <v>157.5</v>
      </c>
      <c r="CK16" s="19">
        <v>158.33429000000001</v>
      </c>
      <c r="CL16" s="19">
        <v>158.33429000000001</v>
      </c>
      <c r="CM16" s="19">
        <v>-0.83428999999999998</v>
      </c>
      <c r="CN16" s="19">
        <v>6.7</v>
      </c>
      <c r="CO16" s="19">
        <v>5.1333399999999996</v>
      </c>
      <c r="CP16" s="19">
        <v>5.1333399999999996</v>
      </c>
      <c r="CQ16" s="19">
        <v>1.5666599999999999</v>
      </c>
      <c r="CR16" s="19">
        <v>5.2</v>
      </c>
      <c r="CS16" s="19">
        <v>2.8177500000000002</v>
      </c>
      <c r="CT16" s="19">
        <v>2.8177599999999998</v>
      </c>
      <c r="CU16" s="19">
        <v>2.3822399999999999</v>
      </c>
      <c r="CV16" s="19">
        <v>0</v>
      </c>
      <c r="CW16" s="19">
        <v>22.389009999999999</v>
      </c>
      <c r="CX16" s="19"/>
      <c r="CY16" s="19">
        <v>0</v>
      </c>
      <c r="CZ16" s="19">
        <v>7</v>
      </c>
      <c r="DA16" s="19">
        <v>6.8787000000000003</v>
      </c>
      <c r="DB16" s="19">
        <v>6.8787000000000003</v>
      </c>
      <c r="DC16" s="19">
        <v>0.12130000000000001</v>
      </c>
      <c r="DD16" s="19">
        <v>10.9</v>
      </c>
      <c r="DE16" s="19">
        <v>14.91939</v>
      </c>
      <c r="DF16" s="19">
        <v>14.919420000000001</v>
      </c>
      <c r="DG16" s="19">
        <v>-4.0194200000000002</v>
      </c>
      <c r="DH16" s="19">
        <v>54.7</v>
      </c>
      <c r="DI16" s="19">
        <v>102.59275</v>
      </c>
      <c r="DJ16" s="19">
        <v>99.809690000000003</v>
      </c>
      <c r="DK16" s="19">
        <v>-45.109690000000001</v>
      </c>
      <c r="DL16" s="19"/>
      <c r="DM16" s="19"/>
      <c r="DN16" s="19"/>
      <c r="DO16" s="19">
        <v>0</v>
      </c>
      <c r="DP16" s="19"/>
      <c r="DQ16" s="19"/>
      <c r="DR16" s="19"/>
      <c r="DS16" s="19">
        <v>0</v>
      </c>
      <c r="DT16" s="19"/>
      <c r="DU16" s="19"/>
      <c r="DV16" s="19"/>
      <c r="DW16" s="19">
        <v>0</v>
      </c>
      <c r="DX16" s="19">
        <v>0</v>
      </c>
      <c r="DY16" s="19"/>
      <c r="DZ16" s="19"/>
      <c r="EA16" s="19">
        <v>0</v>
      </c>
      <c r="EB16" s="19">
        <v>58.7</v>
      </c>
      <c r="EC16" s="19">
        <v>60.033149999999999</v>
      </c>
      <c r="ED16" s="19">
        <v>63.22336</v>
      </c>
      <c r="EE16" s="19">
        <v>-4.5233600000000003</v>
      </c>
      <c r="EF16" s="19">
        <v>22.5</v>
      </c>
      <c r="EG16" s="19">
        <v>0</v>
      </c>
      <c r="EH16" s="19">
        <v>0</v>
      </c>
      <c r="EI16" s="19">
        <v>22.5</v>
      </c>
      <c r="EJ16" s="19"/>
      <c r="EK16" s="19"/>
      <c r="EL16" s="19"/>
      <c r="EM16" s="19">
        <v>0</v>
      </c>
      <c r="EN16" s="19"/>
      <c r="EO16" s="19"/>
      <c r="EP16" s="19"/>
      <c r="EQ16" s="19">
        <v>0</v>
      </c>
      <c r="ER16" s="19"/>
      <c r="ES16" s="19"/>
      <c r="ET16" s="19"/>
      <c r="EU16" s="19">
        <v>0</v>
      </c>
      <c r="EV16" s="19">
        <v>6.5</v>
      </c>
      <c r="EW16" s="19">
        <v>6.39</v>
      </c>
      <c r="EX16" s="19">
        <v>6.39</v>
      </c>
      <c r="EY16" s="19">
        <v>0.11</v>
      </c>
      <c r="EZ16" s="19">
        <v>289.7</v>
      </c>
      <c r="FA16" s="19">
        <v>288.66250000000002</v>
      </c>
      <c r="FB16" s="19">
        <v>228.19417000000001</v>
      </c>
      <c r="FC16" s="19">
        <v>61.505830000000003</v>
      </c>
      <c r="FD16" s="19">
        <v>64</v>
      </c>
      <c r="FE16" s="19">
        <v>73.349450000000004</v>
      </c>
      <c r="FF16" s="19">
        <v>73.349450000000004</v>
      </c>
      <c r="FG16" s="19">
        <v>-9.3494499999999992</v>
      </c>
      <c r="FH16" s="19">
        <v>44.6</v>
      </c>
      <c r="FI16" s="19">
        <v>46.909289999999999</v>
      </c>
      <c r="FJ16" s="19">
        <v>140.72261</v>
      </c>
      <c r="FK16" s="19">
        <v>-96.122609999999995</v>
      </c>
      <c r="FL16" s="19">
        <v>37.5</v>
      </c>
      <c r="FM16" s="19">
        <v>33.957720000000002</v>
      </c>
      <c r="FN16" s="19">
        <v>33.957720000000002</v>
      </c>
      <c r="FO16" s="19">
        <v>3.5422799999999999</v>
      </c>
      <c r="FP16" s="19">
        <v>18.8</v>
      </c>
      <c r="FQ16" s="19">
        <v>19.192229999999999</v>
      </c>
      <c r="FR16" s="19">
        <v>19.192229999999999</v>
      </c>
      <c r="FS16" s="19">
        <v>-0.39223000000000002</v>
      </c>
      <c r="FT16" s="19">
        <v>19.8</v>
      </c>
      <c r="FU16" s="19">
        <v>19.12621</v>
      </c>
      <c r="FV16" s="19">
        <v>19.12621</v>
      </c>
      <c r="FW16" s="19">
        <v>0.67379</v>
      </c>
      <c r="FX16" s="19">
        <v>89.6</v>
      </c>
      <c r="FY16" s="19">
        <v>86.062290000000004</v>
      </c>
      <c r="FZ16" s="19">
        <v>86.062299999999993</v>
      </c>
      <c r="GA16" s="19">
        <v>3.5377000000000001</v>
      </c>
      <c r="GB16" s="19">
        <v>179.6</v>
      </c>
      <c r="GC16" s="19">
        <v>185.10004000000001</v>
      </c>
      <c r="GD16" s="19">
        <v>185.10007999999999</v>
      </c>
      <c r="GE16" s="19">
        <v>-5.5000799999999996</v>
      </c>
      <c r="GF16" s="19">
        <v>179.6</v>
      </c>
      <c r="GG16" s="19">
        <v>185.10004000000001</v>
      </c>
      <c r="GH16" s="19">
        <v>185.10007999999999</v>
      </c>
      <c r="GI16" s="19">
        <v>-5.5000799999999996</v>
      </c>
      <c r="GJ16" s="19">
        <v>183.9</v>
      </c>
      <c r="GK16" s="19">
        <v>185.10004000000001</v>
      </c>
      <c r="GL16" s="19">
        <v>185.10007999999999</v>
      </c>
      <c r="GM16" s="19">
        <v>-1.20008</v>
      </c>
      <c r="GN16" s="19">
        <v>108.7</v>
      </c>
      <c r="GO16" s="19">
        <v>103.03684</v>
      </c>
      <c r="GP16" s="19">
        <v>88.962050000000005</v>
      </c>
      <c r="GQ16" s="19">
        <v>19.737950000000001</v>
      </c>
      <c r="GR16" s="19">
        <v>7.7</v>
      </c>
      <c r="GS16" s="19">
        <v>8.9214199999999995</v>
      </c>
      <c r="GT16" s="19">
        <v>8.9214300000000009</v>
      </c>
      <c r="GU16" s="19">
        <v>-1.22143</v>
      </c>
      <c r="GV16" s="19">
        <v>1.9</v>
      </c>
      <c r="GW16" s="19">
        <v>2.4872700000000001</v>
      </c>
      <c r="GX16" s="19">
        <v>9.3594200000000001</v>
      </c>
      <c r="GY16" s="19">
        <v>-7.4594199999999997</v>
      </c>
      <c r="GZ16" s="19">
        <v>28.1</v>
      </c>
      <c r="HA16" s="19">
        <v>34.471089999999997</v>
      </c>
      <c r="HB16" s="19">
        <v>34.47804</v>
      </c>
      <c r="HC16" s="19">
        <v>-6.3780400000000004</v>
      </c>
      <c r="HD16" s="19">
        <v>39.200000000000003</v>
      </c>
      <c r="HE16" s="19">
        <v>40.78398</v>
      </c>
      <c r="HF16" s="19">
        <v>40.78398</v>
      </c>
      <c r="HG16" s="19">
        <v>-1.5839799999999999</v>
      </c>
      <c r="HH16" s="19">
        <v>4</v>
      </c>
      <c r="HI16" s="19">
        <v>4.1192200000000003</v>
      </c>
      <c r="HJ16" s="19">
        <v>4.1192200000000003</v>
      </c>
      <c r="HK16" s="19">
        <v>-0.11922000000000001</v>
      </c>
      <c r="HL16" s="19">
        <v>0</v>
      </c>
      <c r="HM16" s="19">
        <v>0</v>
      </c>
      <c r="HN16" s="19">
        <v>0</v>
      </c>
      <c r="HO16" s="19">
        <v>0</v>
      </c>
      <c r="HP16" s="19">
        <v>58.4</v>
      </c>
      <c r="HQ16" s="19">
        <v>58.600189999999998</v>
      </c>
      <c r="HR16" s="19">
        <v>49.923780000000001</v>
      </c>
      <c r="HS16" s="19">
        <v>8.4762199999999996</v>
      </c>
      <c r="HT16" s="19"/>
      <c r="HU16" s="19"/>
      <c r="HV16" s="19"/>
      <c r="HW16" s="19">
        <v>0</v>
      </c>
      <c r="HX16" s="19"/>
      <c r="HY16" s="19"/>
      <c r="HZ16" s="19"/>
      <c r="IA16" s="19">
        <v>0</v>
      </c>
      <c r="IB16" s="19">
        <v>14.6</v>
      </c>
      <c r="IC16" s="19">
        <v>0</v>
      </c>
      <c r="ID16" s="19">
        <v>34.347239999999999</v>
      </c>
      <c r="IE16" s="19">
        <v>-19.747240000000001</v>
      </c>
      <c r="IF16" s="19"/>
      <c r="IG16" s="19"/>
      <c r="IH16" s="19"/>
      <c r="II16" s="19">
        <v>0</v>
      </c>
      <c r="IJ16" s="19"/>
      <c r="IK16" s="19"/>
      <c r="IL16" s="19"/>
      <c r="IM16" s="19">
        <v>0</v>
      </c>
      <c r="IN16" s="19">
        <v>47.9</v>
      </c>
      <c r="IO16" s="19">
        <v>48.181429999999999</v>
      </c>
      <c r="IP16" s="19"/>
      <c r="IQ16" s="19">
        <v>47.9</v>
      </c>
      <c r="IR16" s="19"/>
      <c r="IS16" s="19"/>
      <c r="IT16" s="19"/>
      <c r="IU16" s="19">
        <v>0</v>
      </c>
      <c r="IV16" s="19"/>
      <c r="IW16" s="19"/>
      <c r="IX16" s="19"/>
      <c r="IY16" s="19">
        <v>0</v>
      </c>
      <c r="IZ16" s="19"/>
      <c r="JA16" s="19"/>
      <c r="JB16" s="19"/>
      <c r="JC16" s="19">
        <v>0</v>
      </c>
      <c r="JD16" s="19">
        <v>85.4</v>
      </c>
      <c r="JE16" s="19">
        <v>88.384460000000004</v>
      </c>
      <c r="JF16" s="19">
        <v>88.384460000000004</v>
      </c>
      <c r="JG16" s="19">
        <v>-2.9844599999999999</v>
      </c>
      <c r="JH16" s="19">
        <v>178.1</v>
      </c>
      <c r="JI16" s="19">
        <v>171.34725</v>
      </c>
      <c r="JJ16" s="19">
        <v>171.34727000000001</v>
      </c>
      <c r="JK16" s="19">
        <v>6.7527299999999997</v>
      </c>
      <c r="JL16" s="19">
        <v>175.8</v>
      </c>
      <c r="JM16" s="19">
        <v>171.34725</v>
      </c>
      <c r="JN16" s="19">
        <v>171.34727000000001</v>
      </c>
      <c r="JO16" s="19">
        <v>4.4527299999999999</v>
      </c>
      <c r="JP16" s="19">
        <v>0</v>
      </c>
      <c r="JQ16" s="19">
        <v>0</v>
      </c>
      <c r="JR16" s="19"/>
      <c r="JS16" s="19">
        <v>0</v>
      </c>
      <c r="JT16" s="19">
        <v>173.9</v>
      </c>
      <c r="JU16" s="19">
        <v>171.34725</v>
      </c>
      <c r="JV16" s="19">
        <v>171.34727000000001</v>
      </c>
      <c r="JW16" s="19">
        <v>2.5527299999999999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1.8</v>
      </c>
      <c r="LE16" s="19">
        <v>1.7823800000000001</v>
      </c>
      <c r="LF16" s="19">
        <v>1.7823899999999999</v>
      </c>
      <c r="LG16" s="19">
        <v>1.7610000000000001E-2</v>
      </c>
      <c r="LH16" s="19">
        <v>60</v>
      </c>
      <c r="LI16" s="19">
        <v>94.004930000000002</v>
      </c>
      <c r="LJ16" s="19">
        <v>79.430869999999999</v>
      </c>
      <c r="LK16" s="19">
        <v>-19.430869999999999</v>
      </c>
      <c r="LL16" s="19">
        <v>97.2</v>
      </c>
      <c r="LM16" s="19">
        <v>92.576980000000006</v>
      </c>
      <c r="LN16" s="19">
        <v>92.444500000000005</v>
      </c>
      <c r="LO16" s="19">
        <v>4.7554999999999996</v>
      </c>
      <c r="LP16" s="19">
        <v>63</v>
      </c>
      <c r="LQ16" s="19">
        <v>67.133979999999994</v>
      </c>
      <c r="LR16" s="19">
        <v>67.133979999999994</v>
      </c>
      <c r="LS16" s="19">
        <v>-4.1339800000000002</v>
      </c>
      <c r="LT16" s="19">
        <v>68.2</v>
      </c>
      <c r="LU16" s="19">
        <v>72.373900000000006</v>
      </c>
      <c r="LV16" s="19">
        <v>72.37388</v>
      </c>
      <c r="LW16" s="19">
        <v>-4.1738799999999996</v>
      </c>
      <c r="LX16" s="19">
        <v>29.2</v>
      </c>
      <c r="LY16" s="19">
        <v>29.951450000000001</v>
      </c>
      <c r="LZ16" s="19">
        <v>29.951460000000001</v>
      </c>
      <c r="MA16" s="19">
        <v>-0.75146000000000002</v>
      </c>
      <c r="MB16" s="19"/>
      <c r="MC16" s="19"/>
      <c r="MD16" s="19"/>
      <c r="ME16" s="19">
        <v>0</v>
      </c>
      <c r="MF16" s="19"/>
      <c r="MG16" s="19"/>
      <c r="MH16" s="19"/>
      <c r="MI16" s="19">
        <v>0</v>
      </c>
      <c r="MJ16" s="19"/>
      <c r="MK16" s="19"/>
      <c r="ML16" s="19"/>
      <c r="MM16" s="19">
        <v>0</v>
      </c>
      <c r="MN16" s="19">
        <v>145.1</v>
      </c>
      <c r="MO16" s="19">
        <v>149.77386999999999</v>
      </c>
      <c r="MP16" s="19">
        <v>149.77393000000001</v>
      </c>
      <c r="MQ16" s="19">
        <v>-4.6739300000000004</v>
      </c>
      <c r="MR16" s="19">
        <v>146.80000000000001</v>
      </c>
      <c r="MS16" s="19">
        <v>149.77386999999999</v>
      </c>
      <c r="MT16" s="19">
        <v>149.77393000000001</v>
      </c>
      <c r="MU16" s="19">
        <v>-2.9739300000000002</v>
      </c>
      <c r="MV16" s="19">
        <v>149.4</v>
      </c>
      <c r="MW16" s="19">
        <v>149.77386999999999</v>
      </c>
      <c r="MX16" s="19">
        <v>149.77393000000001</v>
      </c>
      <c r="MY16" s="19">
        <v>-0.37392999999999998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39.200000000000003</v>
      </c>
      <c r="OG16" s="19">
        <v>78.891000000000005</v>
      </c>
      <c r="OH16" s="19">
        <v>78.891000000000005</v>
      </c>
      <c r="OI16" s="19">
        <v>-39.691000000000003</v>
      </c>
      <c r="OJ16" s="19">
        <v>0</v>
      </c>
      <c r="OK16" s="19">
        <v>0</v>
      </c>
      <c r="OL16" s="19">
        <v>0</v>
      </c>
      <c r="OM16" s="19">
        <v>0</v>
      </c>
      <c r="ON16" s="19">
        <v>13.6</v>
      </c>
      <c r="OO16" s="19">
        <v>12.911</v>
      </c>
      <c r="OP16" s="19">
        <v>12.911</v>
      </c>
      <c r="OQ16" s="19">
        <v>0.68899999999999995</v>
      </c>
      <c r="OR16" s="19">
        <v>0</v>
      </c>
      <c r="OS16" s="19"/>
      <c r="OT16" s="19">
        <v>0</v>
      </c>
      <c r="OU16" s="19">
        <v>0</v>
      </c>
      <c r="OV16" s="19">
        <v>16</v>
      </c>
      <c r="OW16" s="19">
        <v>16.504850000000001</v>
      </c>
      <c r="OX16" s="19">
        <v>16.504850000000001</v>
      </c>
      <c r="OY16" s="19">
        <v>-0.50485000000000002</v>
      </c>
      <c r="OZ16" s="19">
        <v>9.8000000000000007</v>
      </c>
      <c r="PA16" s="19">
        <v>9.0000199999999992</v>
      </c>
      <c r="PB16" s="19">
        <v>9</v>
      </c>
      <c r="PC16" s="19">
        <v>0.8</v>
      </c>
      <c r="PD16" s="19">
        <v>5.6</v>
      </c>
      <c r="PE16" s="19">
        <v>4.0774699999999999</v>
      </c>
      <c r="PF16" s="19">
        <v>5.67</v>
      </c>
      <c r="PG16" s="19">
        <v>-7.0000000000000007E-2</v>
      </c>
      <c r="PH16" s="19">
        <v>0.6</v>
      </c>
      <c r="PI16" s="19">
        <v>1</v>
      </c>
      <c r="PJ16" s="19">
        <v>1</v>
      </c>
      <c r="PK16" s="19">
        <v>-0.4</v>
      </c>
      <c r="PL16" s="19">
        <v>1.5</v>
      </c>
      <c r="PM16" s="19">
        <v>1.5</v>
      </c>
      <c r="PN16" s="19">
        <v>1.5</v>
      </c>
      <c r="PO16" s="19">
        <v>0</v>
      </c>
      <c r="PP16" s="19">
        <v>2.6</v>
      </c>
      <c r="PQ16" s="19">
        <v>2.5</v>
      </c>
      <c r="PR16" s="19">
        <v>2.5</v>
      </c>
      <c r="PS16" s="19">
        <v>0.1</v>
      </c>
      <c r="PT16" s="19">
        <v>20</v>
      </c>
      <c r="PU16" s="19">
        <v>19.417470000000002</v>
      </c>
      <c r="PV16" s="19">
        <v>19.417480000000001</v>
      </c>
      <c r="PW16" s="19">
        <v>0.58252000000000004</v>
      </c>
      <c r="PX16" s="19">
        <v>20</v>
      </c>
      <c r="PY16" s="19">
        <v>19.417470000000002</v>
      </c>
      <c r="PZ16" s="19">
        <v>19.417480000000001</v>
      </c>
      <c r="QA16" s="19">
        <v>0.58252000000000004</v>
      </c>
      <c r="QB16" s="19">
        <v>13.5</v>
      </c>
      <c r="QC16" s="19">
        <v>11.65048</v>
      </c>
      <c r="QD16" s="19">
        <v>11.65049</v>
      </c>
      <c r="QE16" s="19">
        <v>1.84951</v>
      </c>
      <c r="QF16" s="19">
        <v>3.5</v>
      </c>
      <c r="QG16" s="19">
        <v>3.5</v>
      </c>
      <c r="QH16" s="19">
        <v>3.5</v>
      </c>
      <c r="QI16" s="19">
        <v>0</v>
      </c>
      <c r="QJ16" s="19">
        <v>18.399999999999999</v>
      </c>
      <c r="QK16" s="19">
        <v>17.96116</v>
      </c>
      <c r="QL16" s="19">
        <v>17.961169999999999</v>
      </c>
      <c r="QM16" s="19">
        <v>0.43883</v>
      </c>
      <c r="QN16" s="19">
        <v>0</v>
      </c>
      <c r="QO16" s="19"/>
      <c r="QP16" s="19">
        <v>0</v>
      </c>
      <c r="QQ16" s="19">
        <v>0</v>
      </c>
      <c r="QR16" s="19">
        <v>0</v>
      </c>
      <c r="QS16" s="19"/>
      <c r="QT16" s="19">
        <v>0</v>
      </c>
      <c r="QU16" s="19">
        <v>0</v>
      </c>
      <c r="QV16" s="19">
        <v>11</v>
      </c>
      <c r="QW16" s="19">
        <v>16.564</v>
      </c>
      <c r="QX16" s="19">
        <v>16.564</v>
      </c>
      <c r="QY16" s="19">
        <v>-5.5640000000000001</v>
      </c>
      <c r="QZ16" s="19">
        <v>33.1</v>
      </c>
      <c r="RA16" s="19">
        <v>38.313000000000002</v>
      </c>
      <c r="RB16" s="19">
        <v>38.313000000000002</v>
      </c>
      <c r="RC16" s="19">
        <v>-5.2130000000000001</v>
      </c>
      <c r="RD16" s="19">
        <v>4.5</v>
      </c>
      <c r="RE16" s="19">
        <v>4.2</v>
      </c>
      <c r="RF16" s="19">
        <v>4.2</v>
      </c>
      <c r="RG16" s="19">
        <v>0.3</v>
      </c>
      <c r="RH16" s="19">
        <v>1.2</v>
      </c>
      <c r="RI16" s="19">
        <v>1.2</v>
      </c>
      <c r="RJ16" s="19">
        <v>1.2</v>
      </c>
      <c r="RK16" s="19">
        <v>0</v>
      </c>
      <c r="RL16" s="19">
        <v>2.2000000000000002</v>
      </c>
      <c r="RM16" s="19">
        <v>2.4</v>
      </c>
      <c r="RN16" s="19">
        <v>2.4</v>
      </c>
      <c r="RO16" s="19">
        <v>-0.2</v>
      </c>
      <c r="RP16" s="19">
        <v>2.9</v>
      </c>
      <c r="RQ16" s="19">
        <v>2.8</v>
      </c>
      <c r="RR16" s="19">
        <v>2.8</v>
      </c>
      <c r="RS16" s="19">
        <v>0.1</v>
      </c>
      <c r="RT16" s="19">
        <v>0</v>
      </c>
      <c r="RU16" s="19"/>
      <c r="RV16" s="19">
        <v>0</v>
      </c>
      <c r="RW16" s="19">
        <v>0</v>
      </c>
      <c r="RX16" s="19">
        <v>2.9</v>
      </c>
      <c r="RY16" s="19">
        <v>3</v>
      </c>
      <c r="RZ16" s="19">
        <v>3</v>
      </c>
      <c r="SA16" s="19">
        <v>-0.1</v>
      </c>
      <c r="SB16" s="19">
        <v>6.3</v>
      </c>
      <c r="SC16" s="19">
        <v>0</v>
      </c>
      <c r="SD16" s="19">
        <v>7.9447799999999997</v>
      </c>
      <c r="SE16" s="19">
        <v>-1.6447799999999999</v>
      </c>
      <c r="SF16" s="19">
        <v>2</v>
      </c>
      <c r="SG16" s="19">
        <v>2</v>
      </c>
      <c r="SH16" s="19">
        <v>2</v>
      </c>
      <c r="SI16" s="19">
        <v>0</v>
      </c>
      <c r="SJ16" s="19">
        <v>0</v>
      </c>
      <c r="SK16" s="19">
        <v>0.4</v>
      </c>
      <c r="SL16" s="19">
        <v>0.4</v>
      </c>
      <c r="SM16" s="19">
        <v>-0.4</v>
      </c>
      <c r="SN16" s="19">
        <v>16.899999999999999</v>
      </c>
      <c r="SO16" s="19">
        <v>18.834949999999999</v>
      </c>
      <c r="SP16" s="19">
        <v>18.834949999999999</v>
      </c>
      <c r="SQ16" s="19">
        <v>-1.9349499999999999</v>
      </c>
      <c r="SR16" s="19">
        <v>4.7</v>
      </c>
      <c r="SS16" s="19">
        <v>5.2</v>
      </c>
      <c r="ST16" s="19">
        <v>5.2</v>
      </c>
      <c r="SU16" s="19">
        <v>-0.5</v>
      </c>
      <c r="SV16" s="19">
        <v>7.8</v>
      </c>
      <c r="SW16" s="19">
        <v>9</v>
      </c>
      <c r="SX16" s="19">
        <v>9</v>
      </c>
      <c r="SY16" s="19">
        <v>-1.2</v>
      </c>
      <c r="SZ16" s="19">
        <v>11.7</v>
      </c>
      <c r="TA16" s="19">
        <v>12.621359999999999</v>
      </c>
      <c r="TB16" s="19">
        <v>12.621359999999999</v>
      </c>
      <c r="TC16" s="19">
        <v>-0.92135999999999996</v>
      </c>
      <c r="TD16" s="19">
        <v>17.399999999999999</v>
      </c>
      <c r="TE16" s="19">
        <v>17.475729999999999</v>
      </c>
      <c r="TF16" s="19">
        <v>17.475729999999999</v>
      </c>
      <c r="TG16" s="19">
        <v>-7.5730000000000006E-2</v>
      </c>
      <c r="TH16" s="19">
        <v>18.899999999999999</v>
      </c>
      <c r="TI16" s="19">
        <v>22.321999999999999</v>
      </c>
      <c r="TJ16" s="19">
        <v>22.321999999999999</v>
      </c>
      <c r="TK16" s="19">
        <v>-3.4220000000000002</v>
      </c>
      <c r="TL16" s="19">
        <v>23.1</v>
      </c>
      <c r="TM16" s="19">
        <v>16.911000000000001</v>
      </c>
      <c r="TN16" s="19">
        <v>16.911000000000001</v>
      </c>
      <c r="TO16" s="19">
        <v>6.1890000000000001</v>
      </c>
      <c r="TP16" s="19">
        <v>0</v>
      </c>
      <c r="TQ16" s="19"/>
      <c r="TR16" s="19">
        <v>0</v>
      </c>
      <c r="TS16" s="19">
        <v>0</v>
      </c>
      <c r="TT16" s="19">
        <v>0</v>
      </c>
      <c r="TU16" s="19">
        <v>25.891999999999999</v>
      </c>
      <c r="TV16" s="19">
        <v>25.891999999999999</v>
      </c>
      <c r="TW16" s="19">
        <v>-25.891999999999999</v>
      </c>
      <c r="TX16" s="19">
        <v>0</v>
      </c>
      <c r="TY16" s="19">
        <v>46.375999999999998</v>
      </c>
      <c r="TZ16" s="19">
        <v>46.375999999999998</v>
      </c>
      <c r="UA16" s="19">
        <v>-46.375999999999998</v>
      </c>
      <c r="UB16" s="19">
        <v>0</v>
      </c>
      <c r="UC16" s="19">
        <v>1.4319999999999999</v>
      </c>
      <c r="UD16" s="19">
        <v>1.4319999999999999</v>
      </c>
      <c r="UE16" s="19">
        <v>-1.4319999999999999</v>
      </c>
      <c r="UF16" s="19">
        <v>0</v>
      </c>
      <c r="UG16" s="19">
        <v>0.91400000000000003</v>
      </c>
      <c r="UH16" s="19">
        <v>0.91400000000000003</v>
      </c>
      <c r="UI16" s="19">
        <v>-0.91400000000000003</v>
      </c>
      <c r="UJ16" s="19">
        <v>16.5</v>
      </c>
      <c r="UK16" s="19">
        <v>15.53398</v>
      </c>
      <c r="UL16" s="19">
        <v>15.53398</v>
      </c>
      <c r="UM16" s="19">
        <v>0.96601999999999999</v>
      </c>
      <c r="UN16" s="19">
        <v>4.9000000000000004</v>
      </c>
      <c r="UO16" s="19">
        <v>6</v>
      </c>
      <c r="UP16" s="19">
        <v>6</v>
      </c>
      <c r="UQ16" s="19">
        <v>-1.1000000000000001</v>
      </c>
      <c r="UR16" s="19">
        <v>0</v>
      </c>
      <c r="US16" s="19"/>
      <c r="UT16" s="19">
        <v>4.5</v>
      </c>
      <c r="UU16" s="19">
        <v>-4.5</v>
      </c>
      <c r="UV16" s="19">
        <v>7.2</v>
      </c>
      <c r="UW16" s="19">
        <v>9</v>
      </c>
      <c r="UX16" s="19">
        <v>9</v>
      </c>
      <c r="UY16" s="19">
        <v>-1.8</v>
      </c>
      <c r="UZ16" s="19">
        <v>7.9</v>
      </c>
      <c r="VA16" s="19">
        <v>9</v>
      </c>
      <c r="VB16" s="19">
        <v>10</v>
      </c>
      <c r="VC16" s="19">
        <v>-2.1</v>
      </c>
      <c r="VD16" s="19">
        <v>8.1999999999999993</v>
      </c>
      <c r="VE16" s="19">
        <v>9</v>
      </c>
      <c r="VF16" s="19">
        <v>9.9029100000000003</v>
      </c>
      <c r="VG16" s="19">
        <v>-1.7029099999999999</v>
      </c>
      <c r="VH16" s="19">
        <v>9.5</v>
      </c>
      <c r="VI16" s="19">
        <v>8.452</v>
      </c>
      <c r="VJ16" s="19">
        <v>8.452</v>
      </c>
      <c r="VK16" s="19">
        <v>1.048</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12.6</v>
      </c>
      <c r="WC16" s="19">
        <v>16</v>
      </c>
      <c r="WD16" s="19">
        <v>16</v>
      </c>
      <c r="WE16" s="19">
        <v>-3.4</v>
      </c>
      <c r="WF16" s="19">
        <v>14.3</v>
      </c>
      <c r="WG16" s="19">
        <v>12</v>
      </c>
      <c r="WH16" s="19">
        <v>12</v>
      </c>
      <c r="WI16" s="19">
        <v>2.2999999999999998</v>
      </c>
      <c r="WJ16" s="19">
        <v>0</v>
      </c>
      <c r="WK16" s="19">
        <v>0</v>
      </c>
      <c r="WL16" s="19">
        <v>0</v>
      </c>
      <c r="WM16" s="19">
        <v>0</v>
      </c>
      <c r="WN16" s="19">
        <v>0</v>
      </c>
      <c r="WO16" s="19"/>
      <c r="WP16" s="19">
        <v>0</v>
      </c>
      <c r="WQ16" s="19">
        <v>0</v>
      </c>
      <c r="WR16" s="19">
        <v>5.6</v>
      </c>
      <c r="WS16" s="19">
        <v>5.6</v>
      </c>
      <c r="WT16" s="19">
        <v>5.6</v>
      </c>
      <c r="WU16" s="19">
        <v>0</v>
      </c>
      <c r="WV16" s="19">
        <v>19</v>
      </c>
      <c r="WW16" s="19">
        <v>18.4466</v>
      </c>
      <c r="WX16" s="19">
        <v>18.4466</v>
      </c>
      <c r="WY16" s="19">
        <v>0.5534</v>
      </c>
      <c r="WZ16" s="19">
        <v>9.6</v>
      </c>
      <c r="XA16" s="19">
        <v>10.6</v>
      </c>
      <c r="XB16" s="19">
        <v>10.6</v>
      </c>
      <c r="XC16" s="19">
        <v>-1</v>
      </c>
      <c r="XD16" s="19">
        <v>42.6</v>
      </c>
      <c r="XE16" s="19">
        <v>48.461539999999999</v>
      </c>
      <c r="XF16" s="19">
        <v>42</v>
      </c>
      <c r="XG16" s="19">
        <v>0.6</v>
      </c>
      <c r="XH16" s="19">
        <v>18.2</v>
      </c>
      <c r="XI16" s="19">
        <v>11.538460000000001</v>
      </c>
      <c r="XJ16" s="19">
        <v>10</v>
      </c>
      <c r="XK16" s="19">
        <v>8.1999999999999993</v>
      </c>
      <c r="XL16" s="19">
        <v>16.600000000000001</v>
      </c>
      <c r="XM16" s="19">
        <v>17</v>
      </c>
      <c r="XN16" s="19">
        <v>14</v>
      </c>
      <c r="XO16" s="19">
        <v>2.6</v>
      </c>
      <c r="XP16" s="19"/>
      <c r="XQ16" s="19"/>
      <c r="XR16" s="19"/>
      <c r="XS16" s="19">
        <v>0</v>
      </c>
      <c r="XT16" s="19">
        <v>7.8</v>
      </c>
      <c r="XU16" s="19">
        <v>7.96</v>
      </c>
      <c r="XV16" s="19">
        <v>7.96</v>
      </c>
      <c r="XW16" s="19">
        <v>-0.16</v>
      </c>
      <c r="XX16" s="19"/>
      <c r="XY16" s="19"/>
      <c r="XZ16" s="19"/>
      <c r="YA16" s="19">
        <v>0</v>
      </c>
      <c r="YB16" s="19"/>
      <c r="YC16" s="19"/>
      <c r="YD16" s="19"/>
      <c r="YE16" s="19">
        <v>0</v>
      </c>
    </row>
    <row r="17" spans="1:655" ht="24" customHeight="1" x14ac:dyDescent="0.3">
      <c r="A17" s="1"/>
      <c r="B17" s="13" t="s">
        <v>41</v>
      </c>
      <c r="C17" s="13" t="s">
        <v>724</v>
      </c>
      <c r="D17" s="14">
        <v>51.6</v>
      </c>
      <c r="E17" s="14">
        <v>133.57565</v>
      </c>
      <c r="F17" s="14">
        <v>120.5206</v>
      </c>
      <c r="G17" s="14">
        <v>-68.920599999999993</v>
      </c>
      <c r="H17" s="14">
        <v>604.79999999999995</v>
      </c>
      <c r="I17" s="14">
        <v>594.17127000000005</v>
      </c>
      <c r="J17" s="14">
        <v>594.17128000000002</v>
      </c>
      <c r="K17" s="14">
        <v>10.62872</v>
      </c>
      <c r="L17" s="14">
        <v>202.9</v>
      </c>
      <c r="M17" s="14">
        <v>193.29446999999999</v>
      </c>
      <c r="N17" s="14">
        <v>193.29447999999999</v>
      </c>
      <c r="O17" s="14">
        <v>9.6055200000000003</v>
      </c>
      <c r="P17" s="14"/>
      <c r="Q17" s="14"/>
      <c r="R17" s="14"/>
      <c r="S17" s="14">
        <v>0</v>
      </c>
      <c r="T17" s="14"/>
      <c r="U17" s="14"/>
      <c r="V17" s="14"/>
      <c r="W17" s="14">
        <v>0</v>
      </c>
      <c r="X17" s="14">
        <v>90.8</v>
      </c>
      <c r="Y17" s="14">
        <v>56.068060000000003</v>
      </c>
      <c r="Z17" s="14">
        <v>76.798159999999996</v>
      </c>
      <c r="AA17" s="14">
        <v>14.00184</v>
      </c>
      <c r="AB17" s="14">
        <v>113.8</v>
      </c>
      <c r="AC17" s="14">
        <v>100.00012</v>
      </c>
      <c r="AD17" s="14">
        <v>114.24875</v>
      </c>
      <c r="AE17" s="14">
        <v>-0.44874999999999998</v>
      </c>
      <c r="AF17" s="14"/>
      <c r="AG17" s="14"/>
      <c r="AH17" s="14"/>
      <c r="AI17" s="14">
        <v>0</v>
      </c>
      <c r="AJ17" s="14"/>
      <c r="AK17" s="14"/>
      <c r="AL17" s="14"/>
      <c r="AM17" s="14">
        <v>0</v>
      </c>
      <c r="AN17" s="14">
        <v>173.2</v>
      </c>
      <c r="AO17" s="14">
        <v>174.49441999999999</v>
      </c>
      <c r="AP17" s="14">
        <v>158.88889</v>
      </c>
      <c r="AQ17" s="14">
        <v>14.311109999999999</v>
      </c>
      <c r="AR17" s="14">
        <v>173.4</v>
      </c>
      <c r="AS17" s="14">
        <v>174.49441999999999</v>
      </c>
      <c r="AT17" s="14">
        <v>158.88889</v>
      </c>
      <c r="AU17" s="14">
        <v>14.51111</v>
      </c>
      <c r="AV17" s="14">
        <v>175.1</v>
      </c>
      <c r="AW17" s="14">
        <v>174.49441999999999</v>
      </c>
      <c r="AX17" s="14">
        <v>158.88889</v>
      </c>
      <c r="AY17" s="14">
        <v>16.211110000000001</v>
      </c>
      <c r="AZ17" s="14">
        <v>264.10000000000002</v>
      </c>
      <c r="BA17" s="14">
        <v>261.74162999999999</v>
      </c>
      <c r="BB17" s="14">
        <v>238.33332999999999</v>
      </c>
      <c r="BC17" s="14">
        <v>25.766670000000001</v>
      </c>
      <c r="BD17" s="14"/>
      <c r="BE17" s="14"/>
      <c r="BF17" s="14"/>
      <c r="BG17" s="14">
        <v>0</v>
      </c>
      <c r="BH17" s="14"/>
      <c r="BI17" s="14"/>
      <c r="BJ17" s="14"/>
      <c r="BK17" s="14">
        <v>0</v>
      </c>
      <c r="BL17" s="14">
        <v>448</v>
      </c>
      <c r="BM17" s="14">
        <v>443.98435999999998</v>
      </c>
      <c r="BN17" s="14">
        <v>555.20847000000003</v>
      </c>
      <c r="BO17" s="14">
        <v>-107.20847000000001</v>
      </c>
      <c r="BP17" s="14">
        <v>5</v>
      </c>
      <c r="BQ17" s="14">
        <v>4.4318400000000002</v>
      </c>
      <c r="BR17" s="14">
        <v>4.4318400000000002</v>
      </c>
      <c r="BS17" s="14">
        <v>0.56816</v>
      </c>
      <c r="BT17" s="14"/>
      <c r="BU17" s="14"/>
      <c r="BV17" s="14"/>
      <c r="BW17" s="14">
        <v>0</v>
      </c>
      <c r="BX17" s="14"/>
      <c r="BY17" s="14"/>
      <c r="BZ17" s="14"/>
      <c r="CA17" s="14">
        <v>0</v>
      </c>
      <c r="CB17" s="14"/>
      <c r="CC17" s="14"/>
      <c r="CD17" s="14"/>
      <c r="CE17" s="14">
        <v>0</v>
      </c>
      <c r="CF17" s="14"/>
      <c r="CG17" s="14"/>
      <c r="CH17" s="14"/>
      <c r="CI17" s="14">
        <v>0</v>
      </c>
      <c r="CJ17" s="14">
        <v>164.5</v>
      </c>
      <c r="CK17" s="14">
        <v>158.33429000000001</v>
      </c>
      <c r="CL17" s="14">
        <v>158.33429000000001</v>
      </c>
      <c r="CM17" s="14">
        <v>6.1657099999999998</v>
      </c>
      <c r="CN17" s="14">
        <v>7.4</v>
      </c>
      <c r="CO17" s="14">
        <v>5.1333399999999996</v>
      </c>
      <c r="CP17" s="14">
        <v>5.1333399999999996</v>
      </c>
      <c r="CQ17" s="14">
        <v>2.2666599999999999</v>
      </c>
      <c r="CR17" s="14">
        <v>5.2</v>
      </c>
      <c r="CS17" s="14">
        <v>2.8177500000000002</v>
      </c>
      <c r="CT17" s="14">
        <v>2.8177599999999998</v>
      </c>
      <c r="CU17" s="14">
        <v>2.3822399999999999</v>
      </c>
      <c r="CV17" s="14">
        <v>0</v>
      </c>
      <c r="CW17" s="14">
        <v>22.389009999999999</v>
      </c>
      <c r="CX17" s="14"/>
      <c r="CY17" s="14">
        <v>0</v>
      </c>
      <c r="CZ17" s="14">
        <v>6.9</v>
      </c>
      <c r="DA17" s="14">
        <v>6.8787000000000003</v>
      </c>
      <c r="DB17" s="14">
        <v>6.8787000000000003</v>
      </c>
      <c r="DC17" s="14">
        <v>2.1299999999999999E-2</v>
      </c>
      <c r="DD17" s="14">
        <v>10.9</v>
      </c>
      <c r="DE17" s="14">
        <v>14.91939</v>
      </c>
      <c r="DF17" s="14">
        <v>14.919420000000001</v>
      </c>
      <c r="DG17" s="14">
        <v>-4.0194200000000002</v>
      </c>
      <c r="DH17" s="14">
        <v>55.6</v>
      </c>
      <c r="DI17" s="14">
        <v>104.83875999999999</v>
      </c>
      <c r="DJ17" s="14">
        <v>104.01927000000001</v>
      </c>
      <c r="DK17" s="14">
        <v>-48.419269999999997</v>
      </c>
      <c r="DL17" s="14"/>
      <c r="DM17" s="14"/>
      <c r="DN17" s="14"/>
      <c r="DO17" s="14">
        <v>0</v>
      </c>
      <c r="DP17" s="14"/>
      <c r="DQ17" s="14"/>
      <c r="DR17" s="14"/>
      <c r="DS17" s="14">
        <v>0</v>
      </c>
      <c r="DT17" s="14"/>
      <c r="DU17" s="14"/>
      <c r="DV17" s="14"/>
      <c r="DW17" s="14">
        <v>0</v>
      </c>
      <c r="DX17" s="14">
        <v>0</v>
      </c>
      <c r="DY17" s="14"/>
      <c r="DZ17" s="14"/>
      <c r="EA17" s="14">
        <v>0</v>
      </c>
      <c r="EB17" s="14">
        <v>60.8</v>
      </c>
      <c r="EC17" s="14">
        <v>59.784179999999999</v>
      </c>
      <c r="ED17" s="14">
        <v>63.157960000000003</v>
      </c>
      <c r="EE17" s="14">
        <v>-2.3579599999999998</v>
      </c>
      <c r="EF17" s="14">
        <v>51.5</v>
      </c>
      <c r="EG17" s="14">
        <v>35.091619999999999</v>
      </c>
      <c r="EH17" s="14">
        <v>0</v>
      </c>
      <c r="EI17" s="14">
        <v>51.5</v>
      </c>
      <c r="EJ17" s="14"/>
      <c r="EK17" s="14"/>
      <c r="EL17" s="14"/>
      <c r="EM17" s="14">
        <v>0</v>
      </c>
      <c r="EN17" s="14"/>
      <c r="EO17" s="14"/>
      <c r="EP17" s="14"/>
      <c r="EQ17" s="14">
        <v>0</v>
      </c>
      <c r="ER17" s="14"/>
      <c r="ES17" s="14"/>
      <c r="ET17" s="14"/>
      <c r="EU17" s="14">
        <v>0</v>
      </c>
      <c r="EV17" s="14">
        <v>6.5</v>
      </c>
      <c r="EW17" s="14">
        <v>6.39</v>
      </c>
      <c r="EX17" s="14">
        <v>6.39</v>
      </c>
      <c r="EY17" s="14">
        <v>0.11</v>
      </c>
      <c r="EZ17" s="14">
        <v>295.8</v>
      </c>
      <c r="FA17" s="14">
        <v>288.66239000000002</v>
      </c>
      <c r="FB17" s="14">
        <v>228.19417000000001</v>
      </c>
      <c r="FC17" s="14">
        <v>67.605829999999997</v>
      </c>
      <c r="FD17" s="14">
        <v>64.8</v>
      </c>
      <c r="FE17" s="14">
        <v>73.349450000000004</v>
      </c>
      <c r="FF17" s="14">
        <v>73.349450000000004</v>
      </c>
      <c r="FG17" s="14">
        <v>-8.5494500000000002</v>
      </c>
      <c r="FH17" s="14">
        <v>49.1</v>
      </c>
      <c r="FI17" s="14">
        <v>48.953380000000003</v>
      </c>
      <c r="FJ17" s="14">
        <v>75</v>
      </c>
      <c r="FK17" s="14">
        <v>-25.9</v>
      </c>
      <c r="FL17" s="14">
        <v>38.299999999999997</v>
      </c>
      <c r="FM17" s="14">
        <v>33.957720000000002</v>
      </c>
      <c r="FN17" s="14">
        <v>33.957720000000002</v>
      </c>
      <c r="FO17" s="14">
        <v>4.3422799999999997</v>
      </c>
      <c r="FP17" s="14">
        <v>18.8</v>
      </c>
      <c r="FQ17" s="14">
        <v>19.192229999999999</v>
      </c>
      <c r="FR17" s="14">
        <v>19.192229999999999</v>
      </c>
      <c r="FS17" s="14">
        <v>-0.39223000000000002</v>
      </c>
      <c r="FT17" s="14">
        <v>19.8</v>
      </c>
      <c r="FU17" s="14">
        <v>19.12621</v>
      </c>
      <c r="FV17" s="14">
        <v>19.12621</v>
      </c>
      <c r="FW17" s="14">
        <v>0.67379</v>
      </c>
      <c r="FX17" s="14">
        <v>87.8</v>
      </c>
      <c r="FY17" s="14">
        <v>86.062290000000004</v>
      </c>
      <c r="FZ17" s="14">
        <v>86.062299999999993</v>
      </c>
      <c r="GA17" s="14">
        <v>1.7377</v>
      </c>
      <c r="GB17" s="14">
        <v>183.8</v>
      </c>
      <c r="GC17" s="14">
        <v>185.10004000000001</v>
      </c>
      <c r="GD17" s="14">
        <v>185.10007999999999</v>
      </c>
      <c r="GE17" s="14">
        <v>-1.3000799999999999</v>
      </c>
      <c r="GF17" s="14">
        <v>184</v>
      </c>
      <c r="GG17" s="14">
        <v>185.10004000000001</v>
      </c>
      <c r="GH17" s="14">
        <v>185.10007999999999</v>
      </c>
      <c r="GI17" s="14">
        <v>-1.1000799999999999</v>
      </c>
      <c r="GJ17" s="14">
        <v>184.1</v>
      </c>
      <c r="GK17" s="14">
        <v>185.10004000000001</v>
      </c>
      <c r="GL17" s="14">
        <v>185.10007999999999</v>
      </c>
      <c r="GM17" s="14">
        <v>-1.0000800000000001</v>
      </c>
      <c r="GN17" s="14">
        <v>109.9</v>
      </c>
      <c r="GO17" s="14">
        <v>103.03684</v>
      </c>
      <c r="GP17" s="14">
        <v>88.962050000000005</v>
      </c>
      <c r="GQ17" s="14">
        <v>20.937950000000001</v>
      </c>
      <c r="GR17" s="14">
        <v>7.6</v>
      </c>
      <c r="GS17" s="14">
        <v>8.9214199999999995</v>
      </c>
      <c r="GT17" s="14">
        <v>8.9214300000000009</v>
      </c>
      <c r="GU17" s="14">
        <v>-1.3214300000000001</v>
      </c>
      <c r="GV17" s="14">
        <v>2.2000000000000002</v>
      </c>
      <c r="GW17" s="14">
        <v>2.4872700000000001</v>
      </c>
      <c r="GX17" s="14">
        <v>9.3594200000000001</v>
      </c>
      <c r="GY17" s="14">
        <v>-7.1594199999999999</v>
      </c>
      <c r="GZ17" s="14">
        <v>34.700000000000003</v>
      </c>
      <c r="HA17" s="14">
        <v>34.473869999999998</v>
      </c>
      <c r="HB17" s="14">
        <v>34.47804</v>
      </c>
      <c r="HC17" s="14">
        <v>0.22195999999999999</v>
      </c>
      <c r="HD17" s="14">
        <v>40.700000000000003</v>
      </c>
      <c r="HE17" s="14">
        <v>40.78398</v>
      </c>
      <c r="HF17" s="14">
        <v>40.78398</v>
      </c>
      <c r="HG17" s="14">
        <v>-8.3979999999999999E-2</v>
      </c>
      <c r="HH17" s="14">
        <v>4</v>
      </c>
      <c r="HI17" s="14">
        <v>4.1192200000000003</v>
      </c>
      <c r="HJ17" s="14">
        <v>4.1192200000000003</v>
      </c>
      <c r="HK17" s="14">
        <v>-0.11922000000000001</v>
      </c>
      <c r="HL17" s="14">
        <v>0</v>
      </c>
      <c r="HM17" s="14">
        <v>0</v>
      </c>
      <c r="HN17" s="14">
        <v>0</v>
      </c>
      <c r="HO17" s="14">
        <v>0</v>
      </c>
      <c r="HP17" s="14">
        <v>78.8</v>
      </c>
      <c r="HQ17" s="14">
        <v>61.229219999999998</v>
      </c>
      <c r="HR17" s="14">
        <v>63.578409999999998</v>
      </c>
      <c r="HS17" s="14">
        <v>15.221590000000001</v>
      </c>
      <c r="HT17" s="14"/>
      <c r="HU17" s="14"/>
      <c r="HV17" s="14"/>
      <c r="HW17" s="14">
        <v>0</v>
      </c>
      <c r="HX17" s="14"/>
      <c r="HY17" s="14"/>
      <c r="HZ17" s="14"/>
      <c r="IA17" s="14">
        <v>0</v>
      </c>
      <c r="IB17" s="14">
        <v>16</v>
      </c>
      <c r="IC17" s="14">
        <v>0</v>
      </c>
      <c r="ID17" s="14">
        <v>46.783000000000001</v>
      </c>
      <c r="IE17" s="14">
        <v>-30.783000000000001</v>
      </c>
      <c r="IF17" s="14"/>
      <c r="IG17" s="14"/>
      <c r="IH17" s="14"/>
      <c r="II17" s="14">
        <v>0</v>
      </c>
      <c r="IJ17" s="14"/>
      <c r="IK17" s="14"/>
      <c r="IL17" s="14"/>
      <c r="IM17" s="14">
        <v>0</v>
      </c>
      <c r="IN17" s="14">
        <v>47.7</v>
      </c>
      <c r="IO17" s="14">
        <v>48.181429999999999</v>
      </c>
      <c r="IP17" s="14"/>
      <c r="IQ17" s="14">
        <v>47.7</v>
      </c>
      <c r="IR17" s="14"/>
      <c r="IS17" s="14"/>
      <c r="IT17" s="14"/>
      <c r="IU17" s="14">
        <v>0</v>
      </c>
      <c r="IV17" s="14"/>
      <c r="IW17" s="14"/>
      <c r="IX17" s="14"/>
      <c r="IY17" s="14">
        <v>0</v>
      </c>
      <c r="IZ17" s="14"/>
      <c r="JA17" s="14"/>
      <c r="JB17" s="14"/>
      <c r="JC17" s="14">
        <v>0</v>
      </c>
      <c r="JD17" s="14">
        <v>87</v>
      </c>
      <c r="JE17" s="14">
        <v>88.384460000000004</v>
      </c>
      <c r="JF17" s="14">
        <v>88.384460000000004</v>
      </c>
      <c r="JG17" s="14">
        <v>-1.38446</v>
      </c>
      <c r="JH17" s="14">
        <v>176.5</v>
      </c>
      <c r="JI17" s="14">
        <v>171.34725</v>
      </c>
      <c r="JJ17" s="14">
        <v>171.34727000000001</v>
      </c>
      <c r="JK17" s="14">
        <v>5.15273</v>
      </c>
      <c r="JL17" s="14">
        <v>174.6</v>
      </c>
      <c r="JM17" s="14">
        <v>171.34725</v>
      </c>
      <c r="JN17" s="14">
        <v>171.34727000000001</v>
      </c>
      <c r="JO17" s="14">
        <v>3.2527300000000001</v>
      </c>
      <c r="JP17" s="14">
        <v>0</v>
      </c>
      <c r="JQ17" s="14">
        <v>0</v>
      </c>
      <c r="JR17" s="14"/>
      <c r="JS17" s="14">
        <v>0</v>
      </c>
      <c r="JT17" s="14">
        <v>173.8</v>
      </c>
      <c r="JU17" s="14">
        <v>171.34725</v>
      </c>
      <c r="JV17" s="14">
        <v>171.34727000000001</v>
      </c>
      <c r="JW17" s="14">
        <v>2.4527299999999999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1.8</v>
      </c>
      <c r="LE17" s="14">
        <v>1.7823800000000001</v>
      </c>
      <c r="LF17" s="14">
        <v>1.7823899999999999</v>
      </c>
      <c r="LG17" s="14">
        <v>1.7610000000000001E-2</v>
      </c>
      <c r="LH17" s="14">
        <v>63.7</v>
      </c>
      <c r="LI17" s="14">
        <v>97.772930000000002</v>
      </c>
      <c r="LJ17" s="14">
        <v>105.00884000000001</v>
      </c>
      <c r="LK17" s="14">
        <v>-41.308839999999996</v>
      </c>
      <c r="LL17" s="14">
        <v>109.6</v>
      </c>
      <c r="LM17" s="14">
        <v>94.539609999999996</v>
      </c>
      <c r="LN17" s="14">
        <v>92.444500000000005</v>
      </c>
      <c r="LO17" s="14">
        <v>17.1555</v>
      </c>
      <c r="LP17" s="14">
        <v>64.599999999999994</v>
      </c>
      <c r="LQ17" s="14">
        <v>67.133979999999994</v>
      </c>
      <c r="LR17" s="14">
        <v>67.133979999999994</v>
      </c>
      <c r="LS17" s="14">
        <v>-2.5339800000000001</v>
      </c>
      <c r="LT17" s="14">
        <v>72.900000000000006</v>
      </c>
      <c r="LU17" s="14">
        <v>72.373900000000006</v>
      </c>
      <c r="LV17" s="14">
        <v>72.37388</v>
      </c>
      <c r="LW17" s="14">
        <v>0.52612000000000003</v>
      </c>
      <c r="LX17" s="14">
        <v>30.1</v>
      </c>
      <c r="LY17" s="14">
        <v>29.951450000000001</v>
      </c>
      <c r="LZ17" s="14">
        <v>29.951460000000001</v>
      </c>
      <c r="MA17" s="14">
        <v>0.14854000000000001</v>
      </c>
      <c r="MB17" s="14"/>
      <c r="MC17" s="14"/>
      <c r="MD17" s="14"/>
      <c r="ME17" s="14">
        <v>0</v>
      </c>
      <c r="MF17" s="14"/>
      <c r="MG17" s="14"/>
      <c r="MH17" s="14"/>
      <c r="MI17" s="14">
        <v>0</v>
      </c>
      <c r="MJ17" s="14"/>
      <c r="MK17" s="14"/>
      <c r="ML17" s="14"/>
      <c r="MM17" s="14">
        <v>0</v>
      </c>
      <c r="MN17" s="14">
        <v>144.1</v>
      </c>
      <c r="MO17" s="14">
        <v>149.77386999999999</v>
      </c>
      <c r="MP17" s="14">
        <v>149.77393000000001</v>
      </c>
      <c r="MQ17" s="14">
        <v>-5.6739300000000004</v>
      </c>
      <c r="MR17" s="14">
        <v>145.9</v>
      </c>
      <c r="MS17" s="14">
        <v>149.77386999999999</v>
      </c>
      <c r="MT17" s="14">
        <v>149.77393000000001</v>
      </c>
      <c r="MU17" s="14">
        <v>-3.8739300000000001</v>
      </c>
      <c r="MV17" s="14">
        <v>148.6</v>
      </c>
      <c r="MW17" s="14">
        <v>149.77386999999999</v>
      </c>
      <c r="MX17" s="14">
        <v>149.77393000000001</v>
      </c>
      <c r="MY17" s="14">
        <v>-1.1739299999999999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44.7</v>
      </c>
      <c r="OG17" s="14">
        <v>78.864000000000004</v>
      </c>
      <c r="OH17" s="14">
        <v>78.864000000000004</v>
      </c>
      <c r="OI17" s="14">
        <v>-34.164000000000001</v>
      </c>
      <c r="OJ17" s="14">
        <v>0</v>
      </c>
      <c r="OK17" s="14">
        <v>0</v>
      </c>
      <c r="OL17" s="14">
        <v>0</v>
      </c>
      <c r="OM17" s="14">
        <v>0</v>
      </c>
      <c r="ON17" s="14">
        <v>13</v>
      </c>
      <c r="OO17" s="14">
        <v>12.951000000000001</v>
      </c>
      <c r="OP17" s="14">
        <v>12.951000000000001</v>
      </c>
      <c r="OQ17" s="14">
        <v>4.9000000000000002E-2</v>
      </c>
      <c r="OR17" s="14">
        <v>0</v>
      </c>
      <c r="OS17" s="14"/>
      <c r="OT17" s="14">
        <v>0</v>
      </c>
      <c r="OU17" s="14">
        <v>0</v>
      </c>
      <c r="OV17" s="14">
        <v>16</v>
      </c>
      <c r="OW17" s="14">
        <v>16.504850000000001</v>
      </c>
      <c r="OX17" s="14">
        <v>16.504850000000001</v>
      </c>
      <c r="OY17" s="14">
        <v>-0.50485000000000002</v>
      </c>
      <c r="OZ17" s="14">
        <v>9.8000000000000007</v>
      </c>
      <c r="PA17" s="14">
        <v>9.0000199999999992</v>
      </c>
      <c r="PB17" s="14">
        <v>9</v>
      </c>
      <c r="PC17" s="14">
        <v>0.8</v>
      </c>
      <c r="PD17" s="14">
        <v>5.5</v>
      </c>
      <c r="PE17" s="14">
        <v>4.32125</v>
      </c>
      <c r="PF17" s="14">
        <v>5.67</v>
      </c>
      <c r="PG17" s="14">
        <v>-0.17</v>
      </c>
      <c r="PH17" s="14">
        <v>0.6</v>
      </c>
      <c r="PI17" s="14">
        <v>1</v>
      </c>
      <c r="PJ17" s="14">
        <v>1</v>
      </c>
      <c r="PK17" s="14">
        <v>-0.4</v>
      </c>
      <c r="PL17" s="14">
        <v>1.5</v>
      </c>
      <c r="PM17" s="14">
        <v>1.5</v>
      </c>
      <c r="PN17" s="14">
        <v>1.5</v>
      </c>
      <c r="PO17" s="14">
        <v>0</v>
      </c>
      <c r="PP17" s="14">
        <v>2.6</v>
      </c>
      <c r="PQ17" s="14">
        <v>2.5</v>
      </c>
      <c r="PR17" s="14">
        <v>2.5</v>
      </c>
      <c r="PS17" s="14">
        <v>0.1</v>
      </c>
      <c r="PT17" s="14">
        <v>20.399999999999999</v>
      </c>
      <c r="PU17" s="14">
        <v>19.417470000000002</v>
      </c>
      <c r="PV17" s="14">
        <v>19.417480000000001</v>
      </c>
      <c r="PW17" s="14">
        <v>0.98251999999999995</v>
      </c>
      <c r="PX17" s="14">
        <v>20</v>
      </c>
      <c r="PY17" s="14">
        <v>19.417470000000002</v>
      </c>
      <c r="PZ17" s="14">
        <v>19.417480000000001</v>
      </c>
      <c r="QA17" s="14">
        <v>0.58252000000000004</v>
      </c>
      <c r="QB17" s="14">
        <v>13.5</v>
      </c>
      <c r="QC17" s="14">
        <v>11.65048</v>
      </c>
      <c r="QD17" s="14">
        <v>11.65049</v>
      </c>
      <c r="QE17" s="14">
        <v>1.84951</v>
      </c>
      <c r="QF17" s="14">
        <v>3.5</v>
      </c>
      <c r="QG17" s="14">
        <v>3.5</v>
      </c>
      <c r="QH17" s="14">
        <v>3.5</v>
      </c>
      <c r="QI17" s="14">
        <v>0</v>
      </c>
      <c r="QJ17" s="14">
        <v>18.399999999999999</v>
      </c>
      <c r="QK17" s="14">
        <v>17.96116</v>
      </c>
      <c r="QL17" s="14">
        <v>17.961169999999999</v>
      </c>
      <c r="QM17" s="14">
        <v>0.43883</v>
      </c>
      <c r="QN17" s="14">
        <v>0</v>
      </c>
      <c r="QO17" s="14"/>
      <c r="QP17" s="14">
        <v>0</v>
      </c>
      <c r="QQ17" s="14">
        <v>0</v>
      </c>
      <c r="QR17" s="14">
        <v>0</v>
      </c>
      <c r="QS17" s="14"/>
      <c r="QT17" s="14">
        <v>0</v>
      </c>
      <c r="QU17" s="14">
        <v>0</v>
      </c>
      <c r="QV17" s="14">
        <v>14.9</v>
      </c>
      <c r="QW17" s="14">
        <v>16.61</v>
      </c>
      <c r="QX17" s="14">
        <v>16.61</v>
      </c>
      <c r="QY17" s="14">
        <v>-1.71</v>
      </c>
      <c r="QZ17" s="14">
        <v>32.1</v>
      </c>
      <c r="RA17" s="14">
        <v>39.101999999999997</v>
      </c>
      <c r="RB17" s="14">
        <v>39.101999999999997</v>
      </c>
      <c r="RC17" s="14">
        <v>-7.0019999999999998</v>
      </c>
      <c r="RD17" s="14">
        <v>4.5</v>
      </c>
      <c r="RE17" s="14">
        <v>4.2</v>
      </c>
      <c r="RF17" s="14">
        <v>4.2</v>
      </c>
      <c r="RG17" s="14">
        <v>0.3</v>
      </c>
      <c r="RH17" s="14">
        <v>1.2</v>
      </c>
      <c r="RI17" s="14">
        <v>1.2</v>
      </c>
      <c r="RJ17" s="14">
        <v>1.2</v>
      </c>
      <c r="RK17" s="14">
        <v>0</v>
      </c>
      <c r="RL17" s="14">
        <v>2.2000000000000002</v>
      </c>
      <c r="RM17" s="14">
        <v>2.4</v>
      </c>
      <c r="RN17" s="14">
        <v>2.4</v>
      </c>
      <c r="RO17" s="14">
        <v>-0.2</v>
      </c>
      <c r="RP17" s="14">
        <v>2.9</v>
      </c>
      <c r="RQ17" s="14">
        <v>2.8</v>
      </c>
      <c r="RR17" s="14">
        <v>2.8</v>
      </c>
      <c r="RS17" s="14">
        <v>0.1</v>
      </c>
      <c r="RT17" s="14">
        <v>0</v>
      </c>
      <c r="RU17" s="14"/>
      <c r="RV17" s="14">
        <v>0</v>
      </c>
      <c r="RW17" s="14">
        <v>0</v>
      </c>
      <c r="RX17" s="14">
        <v>2.9</v>
      </c>
      <c r="RY17" s="14">
        <v>3</v>
      </c>
      <c r="RZ17" s="14">
        <v>3</v>
      </c>
      <c r="SA17" s="14">
        <v>-0.1</v>
      </c>
      <c r="SB17" s="14">
        <v>6.3</v>
      </c>
      <c r="SC17" s="14">
        <v>0</v>
      </c>
      <c r="SD17" s="14">
        <v>10.82127</v>
      </c>
      <c r="SE17" s="14">
        <v>-4.5212700000000003</v>
      </c>
      <c r="SF17" s="14">
        <v>2</v>
      </c>
      <c r="SG17" s="14">
        <v>2</v>
      </c>
      <c r="SH17" s="14">
        <v>2</v>
      </c>
      <c r="SI17" s="14">
        <v>0</v>
      </c>
      <c r="SJ17" s="14">
        <v>0</v>
      </c>
      <c r="SK17" s="14">
        <v>0.4</v>
      </c>
      <c r="SL17" s="14">
        <v>0.4</v>
      </c>
      <c r="SM17" s="14">
        <v>-0.4</v>
      </c>
      <c r="SN17" s="14">
        <v>16.7</v>
      </c>
      <c r="SO17" s="14">
        <v>18.834949999999999</v>
      </c>
      <c r="SP17" s="14">
        <v>18.834949999999999</v>
      </c>
      <c r="SQ17" s="14">
        <v>-2.1349499999999999</v>
      </c>
      <c r="SR17" s="14">
        <v>4.8</v>
      </c>
      <c r="SS17" s="14">
        <v>5.2</v>
      </c>
      <c r="ST17" s="14">
        <v>5.2</v>
      </c>
      <c r="SU17" s="14">
        <v>-0.4</v>
      </c>
      <c r="SV17" s="14">
        <v>8.5</v>
      </c>
      <c r="SW17" s="14">
        <v>9</v>
      </c>
      <c r="SX17" s="14">
        <v>9</v>
      </c>
      <c r="SY17" s="14">
        <v>-0.5</v>
      </c>
      <c r="SZ17" s="14">
        <v>12.1</v>
      </c>
      <c r="TA17" s="14">
        <v>12.621359999999999</v>
      </c>
      <c r="TB17" s="14">
        <v>12.621359999999999</v>
      </c>
      <c r="TC17" s="14">
        <v>-0.52136000000000005</v>
      </c>
      <c r="TD17" s="14">
        <v>17.5</v>
      </c>
      <c r="TE17" s="14">
        <v>17.475729999999999</v>
      </c>
      <c r="TF17" s="14">
        <v>17.475729999999999</v>
      </c>
      <c r="TG17" s="14">
        <v>2.427E-2</v>
      </c>
      <c r="TH17" s="14">
        <v>17.3</v>
      </c>
      <c r="TI17" s="14">
        <v>22.311</v>
      </c>
      <c r="TJ17" s="14">
        <v>22.311</v>
      </c>
      <c r="TK17" s="14">
        <v>-5.0110000000000001</v>
      </c>
      <c r="TL17" s="14">
        <v>23.5</v>
      </c>
      <c r="TM17" s="14">
        <v>17.292999999999999</v>
      </c>
      <c r="TN17" s="14">
        <v>17.292999999999999</v>
      </c>
      <c r="TO17" s="14">
        <v>6.2069999999999999</v>
      </c>
      <c r="TP17" s="14">
        <v>0</v>
      </c>
      <c r="TQ17" s="14"/>
      <c r="TR17" s="14">
        <v>0</v>
      </c>
      <c r="TS17" s="14">
        <v>0</v>
      </c>
      <c r="TT17" s="14">
        <v>0</v>
      </c>
      <c r="TU17" s="14">
        <v>28.181999999999999</v>
      </c>
      <c r="TV17" s="14">
        <v>28.181999999999999</v>
      </c>
      <c r="TW17" s="14">
        <v>-28.181999999999999</v>
      </c>
      <c r="TX17" s="14">
        <v>0</v>
      </c>
      <c r="TY17" s="14">
        <v>48.384</v>
      </c>
      <c r="TZ17" s="14">
        <v>48.384</v>
      </c>
      <c r="UA17" s="14">
        <v>-48.384</v>
      </c>
      <c r="UB17" s="14">
        <v>0</v>
      </c>
      <c r="UC17" s="14">
        <v>1.5469999999999999</v>
      </c>
      <c r="UD17" s="14">
        <v>1.5469999999999999</v>
      </c>
      <c r="UE17" s="14">
        <v>-1.5469999999999999</v>
      </c>
      <c r="UF17" s="14">
        <v>0</v>
      </c>
      <c r="UG17" s="14">
        <v>1.0129999999999999</v>
      </c>
      <c r="UH17" s="14">
        <v>1.0129999999999999</v>
      </c>
      <c r="UI17" s="14">
        <v>-1.0129999999999999</v>
      </c>
      <c r="UJ17" s="14">
        <v>16.5</v>
      </c>
      <c r="UK17" s="14">
        <v>15.53398</v>
      </c>
      <c r="UL17" s="14">
        <v>15.53398</v>
      </c>
      <c r="UM17" s="14">
        <v>0.96601999999999999</v>
      </c>
      <c r="UN17" s="14">
        <v>4.9000000000000004</v>
      </c>
      <c r="UO17" s="14">
        <v>6</v>
      </c>
      <c r="UP17" s="14">
        <v>6</v>
      </c>
      <c r="UQ17" s="14">
        <v>-1.1000000000000001</v>
      </c>
      <c r="UR17" s="14">
        <v>0</v>
      </c>
      <c r="US17" s="14"/>
      <c r="UT17" s="14">
        <v>4.5</v>
      </c>
      <c r="UU17" s="14">
        <v>-4.5</v>
      </c>
      <c r="UV17" s="14">
        <v>7.2</v>
      </c>
      <c r="UW17" s="14">
        <v>9</v>
      </c>
      <c r="UX17" s="14">
        <v>9</v>
      </c>
      <c r="UY17" s="14">
        <v>-1.8</v>
      </c>
      <c r="UZ17" s="14">
        <v>7.9</v>
      </c>
      <c r="VA17" s="14">
        <v>9</v>
      </c>
      <c r="VB17" s="14">
        <v>10</v>
      </c>
      <c r="VC17" s="14">
        <v>-2.1</v>
      </c>
      <c r="VD17" s="14">
        <v>8.1999999999999993</v>
      </c>
      <c r="VE17" s="14">
        <v>9</v>
      </c>
      <c r="VF17" s="14">
        <v>9.9029100000000003</v>
      </c>
      <c r="VG17" s="14">
        <v>-1.7029099999999999</v>
      </c>
      <c r="VH17" s="14">
        <v>7.7</v>
      </c>
      <c r="VI17" s="14">
        <v>8.593</v>
      </c>
      <c r="VJ17" s="14">
        <v>8.593</v>
      </c>
      <c r="VK17" s="14">
        <v>-0.89300000000000002</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9.1</v>
      </c>
      <c r="WC17" s="14">
        <v>18</v>
      </c>
      <c r="WD17" s="14">
        <v>18</v>
      </c>
      <c r="WE17" s="14">
        <v>-8.9</v>
      </c>
      <c r="WF17" s="14">
        <v>12.4</v>
      </c>
      <c r="WG17" s="14">
        <v>13</v>
      </c>
      <c r="WH17" s="14">
        <v>13</v>
      </c>
      <c r="WI17" s="14">
        <v>-0.6</v>
      </c>
      <c r="WJ17" s="14">
        <v>0</v>
      </c>
      <c r="WK17" s="14">
        <v>0</v>
      </c>
      <c r="WL17" s="14">
        <v>0</v>
      </c>
      <c r="WM17" s="14">
        <v>0</v>
      </c>
      <c r="WN17" s="14">
        <v>0</v>
      </c>
      <c r="WO17" s="14"/>
      <c r="WP17" s="14">
        <v>0</v>
      </c>
      <c r="WQ17" s="14">
        <v>0</v>
      </c>
      <c r="WR17" s="14">
        <v>5.6</v>
      </c>
      <c r="WS17" s="14">
        <v>5.6</v>
      </c>
      <c r="WT17" s="14">
        <v>5.6</v>
      </c>
      <c r="WU17" s="14">
        <v>0</v>
      </c>
      <c r="WV17" s="14">
        <v>19</v>
      </c>
      <c r="WW17" s="14">
        <v>18.4466</v>
      </c>
      <c r="WX17" s="14">
        <v>18.4466</v>
      </c>
      <c r="WY17" s="14">
        <v>0.5534</v>
      </c>
      <c r="WZ17" s="14">
        <v>9.5</v>
      </c>
      <c r="XA17" s="14">
        <v>10.6</v>
      </c>
      <c r="XB17" s="14">
        <v>10.6</v>
      </c>
      <c r="XC17" s="14">
        <v>-1.1000000000000001</v>
      </c>
      <c r="XD17" s="14">
        <v>42.6</v>
      </c>
      <c r="XE17" s="14">
        <v>48.461539999999999</v>
      </c>
      <c r="XF17" s="14">
        <v>42</v>
      </c>
      <c r="XG17" s="14">
        <v>0.6</v>
      </c>
      <c r="XH17" s="14">
        <v>17.899999999999999</v>
      </c>
      <c r="XI17" s="14">
        <v>11.538460000000001</v>
      </c>
      <c r="XJ17" s="14">
        <v>10</v>
      </c>
      <c r="XK17" s="14">
        <v>7.9</v>
      </c>
      <c r="XL17" s="14">
        <v>17.399999999999999</v>
      </c>
      <c r="XM17" s="14">
        <v>17</v>
      </c>
      <c r="XN17" s="14">
        <v>14</v>
      </c>
      <c r="XO17" s="14">
        <v>3.4</v>
      </c>
      <c r="XP17" s="14"/>
      <c r="XQ17" s="14"/>
      <c r="XR17" s="14"/>
      <c r="XS17" s="14">
        <v>0</v>
      </c>
      <c r="XT17" s="14">
        <v>7.7</v>
      </c>
      <c r="XU17" s="14">
        <v>7.96</v>
      </c>
      <c r="XV17" s="14">
        <v>7.96</v>
      </c>
      <c r="XW17" s="14">
        <v>-0.26</v>
      </c>
      <c r="XX17" s="14"/>
      <c r="XY17" s="14"/>
      <c r="XZ17" s="14"/>
      <c r="YA17" s="14">
        <v>0</v>
      </c>
      <c r="YB17" s="14"/>
      <c r="YC17" s="14"/>
      <c r="YD17" s="14"/>
      <c r="YE17" s="14">
        <v>0</v>
      </c>
    </row>
    <row r="18" spans="1:655" ht="24" customHeight="1" x14ac:dyDescent="0.3">
      <c r="A18" s="1"/>
      <c r="B18" s="16" t="s">
        <v>41</v>
      </c>
      <c r="C18" s="16" t="s">
        <v>725</v>
      </c>
      <c r="D18" s="17">
        <v>44.3</v>
      </c>
      <c r="E18" s="17">
        <v>137.7518</v>
      </c>
      <c r="F18" s="17">
        <v>122.88565</v>
      </c>
      <c r="G18" s="17">
        <v>-78.585650000000001</v>
      </c>
      <c r="H18" s="17">
        <v>599.70000000000005</v>
      </c>
      <c r="I18" s="17">
        <v>604.18724999999995</v>
      </c>
      <c r="J18" s="17">
        <v>594.17128000000002</v>
      </c>
      <c r="K18" s="17">
        <v>5.5287199999999999</v>
      </c>
      <c r="L18" s="17">
        <v>207.1</v>
      </c>
      <c r="M18" s="17">
        <v>196.55285000000001</v>
      </c>
      <c r="N18" s="17">
        <v>193.29447999999999</v>
      </c>
      <c r="O18" s="17">
        <v>13.80552</v>
      </c>
      <c r="P18" s="17"/>
      <c r="Q18" s="17"/>
      <c r="R18" s="17"/>
      <c r="S18" s="17">
        <v>0</v>
      </c>
      <c r="T18" s="17"/>
      <c r="U18" s="17"/>
      <c r="V18" s="17"/>
      <c r="W18" s="17">
        <v>0</v>
      </c>
      <c r="X18" s="17">
        <v>82.9</v>
      </c>
      <c r="Y18" s="17">
        <v>56.782339999999998</v>
      </c>
      <c r="Z18" s="17">
        <v>76.798159999999996</v>
      </c>
      <c r="AA18" s="17">
        <v>6.1018400000000002</v>
      </c>
      <c r="AB18" s="17">
        <v>106.3</v>
      </c>
      <c r="AC18" s="17">
        <v>100.00001</v>
      </c>
      <c r="AD18" s="17">
        <v>118.37047</v>
      </c>
      <c r="AE18" s="17">
        <v>-12.07047</v>
      </c>
      <c r="AF18" s="17"/>
      <c r="AG18" s="17"/>
      <c r="AH18" s="17"/>
      <c r="AI18" s="17">
        <v>0</v>
      </c>
      <c r="AJ18" s="17"/>
      <c r="AK18" s="17"/>
      <c r="AL18" s="17"/>
      <c r="AM18" s="17">
        <v>0</v>
      </c>
      <c r="AN18" s="17">
        <v>166.5</v>
      </c>
      <c r="AO18" s="17">
        <v>199.17196000000001</v>
      </c>
      <c r="AP18" s="17">
        <v>166.59192999999999</v>
      </c>
      <c r="AQ18" s="17">
        <v>-9.1929999999999998E-2</v>
      </c>
      <c r="AR18" s="17">
        <v>167</v>
      </c>
      <c r="AS18" s="17">
        <v>199.17196000000001</v>
      </c>
      <c r="AT18" s="17">
        <v>166.59192999999999</v>
      </c>
      <c r="AU18" s="17">
        <v>0.40806999999999999</v>
      </c>
      <c r="AV18" s="17">
        <v>167.4</v>
      </c>
      <c r="AW18" s="17">
        <v>199.17196000000001</v>
      </c>
      <c r="AX18" s="17">
        <v>166.59192999999999</v>
      </c>
      <c r="AY18" s="17">
        <v>0.80806999999999995</v>
      </c>
      <c r="AZ18" s="17">
        <v>258.2</v>
      </c>
      <c r="BA18" s="17">
        <v>298.75794000000002</v>
      </c>
      <c r="BB18" s="17">
        <v>249.88789</v>
      </c>
      <c r="BC18" s="17">
        <v>8.3121100000000006</v>
      </c>
      <c r="BD18" s="17"/>
      <c r="BE18" s="17"/>
      <c r="BF18" s="17"/>
      <c r="BG18" s="17">
        <v>0</v>
      </c>
      <c r="BH18" s="17"/>
      <c r="BI18" s="17"/>
      <c r="BJ18" s="17"/>
      <c r="BK18" s="17">
        <v>0</v>
      </c>
      <c r="BL18" s="17">
        <v>444.3</v>
      </c>
      <c r="BM18" s="17">
        <v>467.27458000000001</v>
      </c>
      <c r="BN18" s="17">
        <v>565.53980999999999</v>
      </c>
      <c r="BO18" s="17">
        <v>-121.23981000000001</v>
      </c>
      <c r="BP18" s="17">
        <v>4.8</v>
      </c>
      <c r="BQ18" s="17">
        <v>4.4318400000000002</v>
      </c>
      <c r="BR18" s="17">
        <v>4.4318400000000002</v>
      </c>
      <c r="BS18" s="17">
        <v>0.36815999999999999</v>
      </c>
      <c r="BT18" s="17"/>
      <c r="BU18" s="17"/>
      <c r="BV18" s="17"/>
      <c r="BW18" s="17">
        <v>0</v>
      </c>
      <c r="BX18" s="17"/>
      <c r="BY18" s="17"/>
      <c r="BZ18" s="17"/>
      <c r="CA18" s="17">
        <v>0</v>
      </c>
      <c r="CB18" s="17"/>
      <c r="CC18" s="17"/>
      <c r="CD18" s="17"/>
      <c r="CE18" s="17">
        <v>0</v>
      </c>
      <c r="CF18" s="17"/>
      <c r="CG18" s="17"/>
      <c r="CH18" s="17"/>
      <c r="CI18" s="17">
        <v>0</v>
      </c>
      <c r="CJ18" s="17">
        <v>150.30000000000001</v>
      </c>
      <c r="CK18" s="17">
        <v>158.33429000000001</v>
      </c>
      <c r="CL18" s="17">
        <v>158.33429000000001</v>
      </c>
      <c r="CM18" s="17">
        <v>-8.0342900000000004</v>
      </c>
      <c r="CN18" s="17">
        <v>6.7</v>
      </c>
      <c r="CO18" s="17">
        <v>5.1333399999999996</v>
      </c>
      <c r="CP18" s="17">
        <v>5.1333399999999996</v>
      </c>
      <c r="CQ18" s="17">
        <v>1.5666599999999999</v>
      </c>
      <c r="CR18" s="17">
        <v>4.9000000000000004</v>
      </c>
      <c r="CS18" s="17">
        <v>2.8177599999999998</v>
      </c>
      <c r="CT18" s="17">
        <v>2.8177599999999998</v>
      </c>
      <c r="CU18" s="17">
        <v>2.0822400000000001</v>
      </c>
      <c r="CV18" s="17">
        <v>0</v>
      </c>
      <c r="CW18" s="17">
        <v>22.389009999999999</v>
      </c>
      <c r="CX18" s="17"/>
      <c r="CY18" s="17">
        <v>0</v>
      </c>
      <c r="CZ18" s="17">
        <v>6.9</v>
      </c>
      <c r="DA18" s="17">
        <v>6.8787000000000003</v>
      </c>
      <c r="DB18" s="17">
        <v>6.8787000000000003</v>
      </c>
      <c r="DC18" s="17">
        <v>2.1299999999999999E-2</v>
      </c>
      <c r="DD18" s="17">
        <v>10.9</v>
      </c>
      <c r="DE18" s="17">
        <v>10.7279</v>
      </c>
      <c r="DF18" s="17">
        <v>14.919420000000001</v>
      </c>
      <c r="DG18" s="17">
        <v>-4.0194200000000002</v>
      </c>
      <c r="DH18" s="17">
        <v>55.5</v>
      </c>
      <c r="DI18" s="17">
        <v>60</v>
      </c>
      <c r="DJ18" s="17">
        <v>108.79772</v>
      </c>
      <c r="DK18" s="17">
        <v>-53.297719999999998</v>
      </c>
      <c r="DL18" s="17"/>
      <c r="DM18" s="17"/>
      <c r="DN18" s="17"/>
      <c r="DO18" s="17">
        <v>0</v>
      </c>
      <c r="DP18" s="17"/>
      <c r="DQ18" s="17"/>
      <c r="DR18" s="17"/>
      <c r="DS18" s="17">
        <v>0</v>
      </c>
      <c r="DT18" s="17"/>
      <c r="DU18" s="17"/>
      <c r="DV18" s="17"/>
      <c r="DW18" s="17">
        <v>0</v>
      </c>
      <c r="DX18" s="17">
        <v>0</v>
      </c>
      <c r="DY18" s="17"/>
      <c r="DZ18" s="17"/>
      <c r="EA18" s="17">
        <v>0</v>
      </c>
      <c r="EB18" s="17">
        <v>58.4</v>
      </c>
      <c r="EC18" s="17">
        <v>70.288759999999996</v>
      </c>
      <c r="ED18" s="17">
        <v>64.074340000000007</v>
      </c>
      <c r="EE18" s="17">
        <v>-5.6743399999999999</v>
      </c>
      <c r="EF18" s="17">
        <v>61.7</v>
      </c>
      <c r="EG18" s="17">
        <v>110.2632</v>
      </c>
      <c r="EH18" s="17">
        <v>0</v>
      </c>
      <c r="EI18" s="17">
        <v>61.7</v>
      </c>
      <c r="EJ18" s="17"/>
      <c r="EK18" s="17"/>
      <c r="EL18" s="17"/>
      <c r="EM18" s="17">
        <v>0</v>
      </c>
      <c r="EN18" s="17"/>
      <c r="EO18" s="17"/>
      <c r="EP18" s="17"/>
      <c r="EQ18" s="17">
        <v>0</v>
      </c>
      <c r="ER18" s="17"/>
      <c r="ES18" s="17"/>
      <c r="ET18" s="17"/>
      <c r="EU18" s="17">
        <v>0</v>
      </c>
      <c r="EV18" s="17">
        <v>6.5</v>
      </c>
      <c r="EW18" s="17">
        <v>6.39</v>
      </c>
      <c r="EX18" s="17">
        <v>6.39</v>
      </c>
      <c r="EY18" s="17">
        <v>0.11</v>
      </c>
      <c r="EZ18" s="17">
        <v>283</v>
      </c>
      <c r="FA18" s="17">
        <v>168.8639</v>
      </c>
      <c r="FB18" s="17">
        <v>311.57317999999998</v>
      </c>
      <c r="FC18" s="17">
        <v>-28.573180000000001</v>
      </c>
      <c r="FD18" s="17">
        <v>63</v>
      </c>
      <c r="FE18" s="17">
        <v>62.469439999999999</v>
      </c>
      <c r="FF18" s="17">
        <v>73.349450000000004</v>
      </c>
      <c r="FG18" s="17">
        <v>-10.349449999999999</v>
      </c>
      <c r="FH18" s="17">
        <v>69.099999999999994</v>
      </c>
      <c r="FI18" s="17">
        <v>0</v>
      </c>
      <c r="FJ18" s="17">
        <v>0</v>
      </c>
      <c r="FK18" s="17">
        <v>69.099999999999994</v>
      </c>
      <c r="FL18" s="17">
        <v>37</v>
      </c>
      <c r="FM18" s="17">
        <v>33.957720000000002</v>
      </c>
      <c r="FN18" s="17">
        <v>33.957720000000002</v>
      </c>
      <c r="FO18" s="17">
        <v>3.0422799999999999</v>
      </c>
      <c r="FP18" s="17">
        <v>18.8</v>
      </c>
      <c r="FQ18" s="17">
        <v>18.440239999999999</v>
      </c>
      <c r="FR18" s="17">
        <v>19.192229999999999</v>
      </c>
      <c r="FS18" s="17">
        <v>-0.39223000000000002</v>
      </c>
      <c r="FT18" s="17">
        <v>19.8</v>
      </c>
      <c r="FU18" s="17">
        <v>19.12621</v>
      </c>
      <c r="FV18" s="17">
        <v>19.12621</v>
      </c>
      <c r="FW18" s="17">
        <v>0.67379</v>
      </c>
      <c r="FX18" s="17">
        <v>85.1</v>
      </c>
      <c r="FY18" s="17">
        <v>86.062299999999993</v>
      </c>
      <c r="FZ18" s="17">
        <v>86.062299999999993</v>
      </c>
      <c r="GA18" s="17">
        <v>-0.96230000000000004</v>
      </c>
      <c r="GB18" s="17">
        <v>180.4</v>
      </c>
      <c r="GC18" s="17">
        <v>185.10007999999999</v>
      </c>
      <c r="GD18" s="17">
        <v>185.10007999999999</v>
      </c>
      <c r="GE18" s="17">
        <v>-4.7000799999999998</v>
      </c>
      <c r="GF18" s="17">
        <v>176.3</v>
      </c>
      <c r="GG18" s="17">
        <v>185.10007999999999</v>
      </c>
      <c r="GH18" s="17">
        <v>185.10007999999999</v>
      </c>
      <c r="GI18" s="17">
        <v>-8.8000799999999995</v>
      </c>
      <c r="GJ18" s="17">
        <v>185.6</v>
      </c>
      <c r="GK18" s="17">
        <v>185.10007999999999</v>
      </c>
      <c r="GL18" s="17">
        <v>185.10007999999999</v>
      </c>
      <c r="GM18" s="17">
        <v>0.49991999999999998</v>
      </c>
      <c r="GN18" s="17">
        <v>110.1</v>
      </c>
      <c r="GO18" s="17">
        <v>110.37475999999999</v>
      </c>
      <c r="GP18" s="17">
        <v>88.962050000000005</v>
      </c>
      <c r="GQ18" s="17">
        <v>21.13795</v>
      </c>
      <c r="GR18" s="17">
        <v>7.7</v>
      </c>
      <c r="GS18" s="17">
        <v>8.9214300000000009</v>
      </c>
      <c r="GT18" s="17">
        <v>8.9214300000000009</v>
      </c>
      <c r="GU18" s="17">
        <v>-1.22143</v>
      </c>
      <c r="GV18" s="17">
        <v>2.2000000000000002</v>
      </c>
      <c r="GW18" s="17">
        <v>2.4872700000000001</v>
      </c>
      <c r="GX18" s="17">
        <v>9.3594200000000001</v>
      </c>
      <c r="GY18" s="17">
        <v>-7.1594199999999999</v>
      </c>
      <c r="GZ18" s="17">
        <v>19.600000000000001</v>
      </c>
      <c r="HA18" s="17">
        <v>34.477980000000002</v>
      </c>
      <c r="HB18" s="17">
        <v>34.47804</v>
      </c>
      <c r="HC18" s="17">
        <v>-14.87804</v>
      </c>
      <c r="HD18" s="17">
        <v>39.700000000000003</v>
      </c>
      <c r="HE18" s="17">
        <v>40.78398</v>
      </c>
      <c r="HF18" s="17">
        <v>40.78398</v>
      </c>
      <c r="HG18" s="17">
        <v>-1.0839799999999999</v>
      </c>
      <c r="HH18" s="17">
        <v>4</v>
      </c>
      <c r="HI18" s="17">
        <v>4.1192200000000003</v>
      </c>
      <c r="HJ18" s="17">
        <v>4.1192200000000003</v>
      </c>
      <c r="HK18" s="17">
        <v>-0.11922000000000001</v>
      </c>
      <c r="HL18" s="17">
        <v>0</v>
      </c>
      <c r="HM18" s="17">
        <v>0</v>
      </c>
      <c r="HN18" s="17">
        <v>0</v>
      </c>
      <c r="HO18" s="17">
        <v>0</v>
      </c>
      <c r="HP18" s="17">
        <v>50.5</v>
      </c>
      <c r="HQ18" s="17">
        <v>60.194090000000003</v>
      </c>
      <c r="HR18" s="17">
        <v>49.841090000000001</v>
      </c>
      <c r="HS18" s="17">
        <v>0.65891</v>
      </c>
      <c r="HT18" s="17"/>
      <c r="HU18" s="17"/>
      <c r="HV18" s="17"/>
      <c r="HW18" s="17">
        <v>0</v>
      </c>
      <c r="HX18" s="17"/>
      <c r="HY18" s="17"/>
      <c r="HZ18" s="17"/>
      <c r="IA18" s="17">
        <v>0</v>
      </c>
      <c r="IB18" s="17">
        <v>14.6</v>
      </c>
      <c r="IC18" s="17">
        <v>16.490760000000002</v>
      </c>
      <c r="ID18" s="17">
        <v>0</v>
      </c>
      <c r="IE18" s="17">
        <v>14.6</v>
      </c>
      <c r="IF18" s="17"/>
      <c r="IG18" s="17"/>
      <c r="IH18" s="17"/>
      <c r="II18" s="17">
        <v>0</v>
      </c>
      <c r="IJ18" s="17"/>
      <c r="IK18" s="17"/>
      <c r="IL18" s="17"/>
      <c r="IM18" s="17">
        <v>0</v>
      </c>
      <c r="IN18" s="17">
        <v>48.4</v>
      </c>
      <c r="IO18" s="17">
        <v>48.181449999999998</v>
      </c>
      <c r="IP18" s="17"/>
      <c r="IQ18" s="17">
        <v>48.4</v>
      </c>
      <c r="IR18" s="17"/>
      <c r="IS18" s="17"/>
      <c r="IT18" s="17"/>
      <c r="IU18" s="17">
        <v>0</v>
      </c>
      <c r="IV18" s="17"/>
      <c r="IW18" s="17"/>
      <c r="IX18" s="17"/>
      <c r="IY18" s="17">
        <v>0</v>
      </c>
      <c r="IZ18" s="17"/>
      <c r="JA18" s="17"/>
      <c r="JB18" s="17"/>
      <c r="JC18" s="17">
        <v>0</v>
      </c>
      <c r="JD18" s="17">
        <v>84.8</v>
      </c>
      <c r="JE18" s="17">
        <v>88.384460000000004</v>
      </c>
      <c r="JF18" s="17">
        <v>88.384460000000004</v>
      </c>
      <c r="JG18" s="17">
        <v>-3.58446</v>
      </c>
      <c r="JH18" s="17">
        <v>179</v>
      </c>
      <c r="JI18" s="17">
        <v>171.34727000000001</v>
      </c>
      <c r="JJ18" s="17">
        <v>171.34727000000001</v>
      </c>
      <c r="JK18" s="17">
        <v>7.65273</v>
      </c>
      <c r="JL18" s="17">
        <v>176.7</v>
      </c>
      <c r="JM18" s="17">
        <v>171.34727000000001</v>
      </c>
      <c r="JN18" s="17">
        <v>171.34727000000001</v>
      </c>
      <c r="JO18" s="17">
        <v>5.3527300000000002</v>
      </c>
      <c r="JP18" s="17">
        <v>0</v>
      </c>
      <c r="JQ18" s="17">
        <v>0</v>
      </c>
      <c r="JR18" s="17"/>
      <c r="JS18" s="17">
        <v>0</v>
      </c>
      <c r="JT18" s="17">
        <v>174.8</v>
      </c>
      <c r="JU18" s="17">
        <v>171.34727000000001</v>
      </c>
      <c r="JV18" s="17">
        <v>171.34727000000001</v>
      </c>
      <c r="JW18" s="17">
        <v>3.4527299999999999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1.8</v>
      </c>
      <c r="LE18" s="17">
        <v>1.7823899999999999</v>
      </c>
      <c r="LF18" s="17">
        <v>1.7823899999999999</v>
      </c>
      <c r="LG18" s="17">
        <v>1.7610000000000001E-2</v>
      </c>
      <c r="LH18" s="17">
        <v>91.3</v>
      </c>
      <c r="LI18" s="17">
        <v>111.50154999999999</v>
      </c>
      <c r="LJ18" s="17">
        <v>139.64762999999999</v>
      </c>
      <c r="LK18" s="17">
        <v>-48.347630000000002</v>
      </c>
      <c r="LL18" s="17">
        <v>92.5</v>
      </c>
      <c r="LM18" s="17">
        <v>79.565079999999995</v>
      </c>
      <c r="LN18" s="17">
        <v>92.444500000000005</v>
      </c>
      <c r="LO18" s="17">
        <v>5.5500000000000001E-2</v>
      </c>
      <c r="LP18" s="17">
        <v>62.5</v>
      </c>
      <c r="LQ18" s="17">
        <v>67.133979999999994</v>
      </c>
      <c r="LR18" s="17">
        <v>67.133979999999994</v>
      </c>
      <c r="LS18" s="17">
        <v>-4.6339800000000002</v>
      </c>
      <c r="LT18" s="17">
        <v>76.400000000000006</v>
      </c>
      <c r="LU18" s="17">
        <v>67.288240000000002</v>
      </c>
      <c r="LV18" s="17">
        <v>72.37388</v>
      </c>
      <c r="LW18" s="17">
        <v>4.0261199999999997</v>
      </c>
      <c r="LX18" s="17">
        <v>28.9</v>
      </c>
      <c r="LY18" s="17">
        <v>27.846800000000002</v>
      </c>
      <c r="LZ18" s="17">
        <v>29.951460000000001</v>
      </c>
      <c r="MA18" s="17">
        <v>-1.0514600000000001</v>
      </c>
      <c r="MB18" s="17"/>
      <c r="MC18" s="17"/>
      <c r="MD18" s="17"/>
      <c r="ME18" s="17">
        <v>0</v>
      </c>
      <c r="MF18" s="17"/>
      <c r="MG18" s="17"/>
      <c r="MH18" s="17"/>
      <c r="MI18" s="17">
        <v>0</v>
      </c>
      <c r="MJ18" s="17"/>
      <c r="MK18" s="17"/>
      <c r="ML18" s="17"/>
      <c r="MM18" s="17">
        <v>0</v>
      </c>
      <c r="MN18" s="17">
        <v>146.30000000000001</v>
      </c>
      <c r="MO18" s="17">
        <v>149.77393000000001</v>
      </c>
      <c r="MP18" s="17">
        <v>149.77393000000001</v>
      </c>
      <c r="MQ18" s="17">
        <v>-3.4739300000000002</v>
      </c>
      <c r="MR18" s="17">
        <v>148.19999999999999</v>
      </c>
      <c r="MS18" s="17">
        <v>149.77393000000001</v>
      </c>
      <c r="MT18" s="17">
        <v>149.77393000000001</v>
      </c>
      <c r="MU18" s="17">
        <v>-1.5739300000000001</v>
      </c>
      <c r="MV18" s="17">
        <v>150.80000000000001</v>
      </c>
      <c r="MW18" s="17">
        <v>149.77393000000001</v>
      </c>
      <c r="MX18" s="17">
        <v>149.77393000000001</v>
      </c>
      <c r="MY18" s="17">
        <v>1.02607</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33.9</v>
      </c>
      <c r="OG18" s="17">
        <v>43.130310000000001</v>
      </c>
      <c r="OH18" s="17">
        <v>78.882999999999996</v>
      </c>
      <c r="OI18" s="17">
        <v>-44.982999999999997</v>
      </c>
      <c r="OJ18" s="17">
        <v>0</v>
      </c>
      <c r="OK18" s="17">
        <v>0</v>
      </c>
      <c r="OL18" s="17">
        <v>0</v>
      </c>
      <c r="OM18" s="17">
        <v>0</v>
      </c>
      <c r="ON18" s="17">
        <v>13.9</v>
      </c>
      <c r="OO18" s="17">
        <v>12.912000000000001</v>
      </c>
      <c r="OP18" s="17">
        <v>12.912000000000001</v>
      </c>
      <c r="OQ18" s="17">
        <v>0.98799999999999999</v>
      </c>
      <c r="OR18" s="17">
        <v>0</v>
      </c>
      <c r="OS18" s="17"/>
      <c r="OT18" s="17">
        <v>0</v>
      </c>
      <c r="OU18" s="17">
        <v>0</v>
      </c>
      <c r="OV18" s="17">
        <v>16</v>
      </c>
      <c r="OW18" s="17">
        <v>16.504850000000001</v>
      </c>
      <c r="OX18" s="17">
        <v>16.504850000000001</v>
      </c>
      <c r="OY18" s="17">
        <v>-0.50485000000000002</v>
      </c>
      <c r="OZ18" s="17">
        <v>9.8000000000000007</v>
      </c>
      <c r="PA18" s="17">
        <v>9</v>
      </c>
      <c r="PB18" s="17">
        <v>9</v>
      </c>
      <c r="PC18" s="17">
        <v>0.8</v>
      </c>
      <c r="PD18" s="17">
        <v>5.5</v>
      </c>
      <c r="PE18" s="17">
        <v>4.3677200000000003</v>
      </c>
      <c r="PF18" s="17">
        <v>5.67</v>
      </c>
      <c r="PG18" s="17">
        <v>-0.17</v>
      </c>
      <c r="PH18" s="17">
        <v>0.6</v>
      </c>
      <c r="PI18" s="17">
        <v>1</v>
      </c>
      <c r="PJ18" s="17">
        <v>1</v>
      </c>
      <c r="PK18" s="17">
        <v>-0.4</v>
      </c>
      <c r="PL18" s="17">
        <v>1.5</v>
      </c>
      <c r="PM18" s="17">
        <v>1.5</v>
      </c>
      <c r="PN18" s="17">
        <v>1.5</v>
      </c>
      <c r="PO18" s="17">
        <v>0</v>
      </c>
      <c r="PP18" s="17">
        <v>2.6</v>
      </c>
      <c r="PQ18" s="17">
        <v>2.5</v>
      </c>
      <c r="PR18" s="17">
        <v>2.5</v>
      </c>
      <c r="PS18" s="17">
        <v>0.1</v>
      </c>
      <c r="PT18" s="17">
        <v>20.2</v>
      </c>
      <c r="PU18" s="17">
        <v>19.417480000000001</v>
      </c>
      <c r="PV18" s="17">
        <v>19.417480000000001</v>
      </c>
      <c r="PW18" s="17">
        <v>0.78251999999999999</v>
      </c>
      <c r="PX18" s="17">
        <v>20</v>
      </c>
      <c r="PY18" s="17">
        <v>19.417480000000001</v>
      </c>
      <c r="PZ18" s="17">
        <v>19.417480000000001</v>
      </c>
      <c r="QA18" s="17">
        <v>0.58252000000000004</v>
      </c>
      <c r="QB18" s="17">
        <v>13.5</v>
      </c>
      <c r="QC18" s="17">
        <v>11.65049</v>
      </c>
      <c r="QD18" s="17">
        <v>11.65049</v>
      </c>
      <c r="QE18" s="17">
        <v>1.84951</v>
      </c>
      <c r="QF18" s="17">
        <v>3.5</v>
      </c>
      <c r="QG18" s="17">
        <v>3.5</v>
      </c>
      <c r="QH18" s="17">
        <v>3.5</v>
      </c>
      <c r="QI18" s="17">
        <v>0</v>
      </c>
      <c r="QJ18" s="17">
        <v>18.399999999999999</v>
      </c>
      <c r="QK18" s="17">
        <v>17.96116</v>
      </c>
      <c r="QL18" s="17">
        <v>17.961169999999999</v>
      </c>
      <c r="QM18" s="17">
        <v>0.43883</v>
      </c>
      <c r="QN18" s="17">
        <v>0</v>
      </c>
      <c r="QO18" s="17"/>
      <c r="QP18" s="17">
        <v>0</v>
      </c>
      <c r="QQ18" s="17">
        <v>0</v>
      </c>
      <c r="QR18" s="17">
        <v>0</v>
      </c>
      <c r="QS18" s="17"/>
      <c r="QT18" s="17">
        <v>0</v>
      </c>
      <c r="QU18" s="17">
        <v>0</v>
      </c>
      <c r="QV18" s="17">
        <v>12.2</v>
      </c>
      <c r="QW18" s="17">
        <v>16.89141</v>
      </c>
      <c r="QX18" s="17">
        <v>16.79</v>
      </c>
      <c r="QY18" s="17">
        <v>-4.59</v>
      </c>
      <c r="QZ18" s="17">
        <v>33.1</v>
      </c>
      <c r="RA18" s="17">
        <v>42.011450000000004</v>
      </c>
      <c r="RB18" s="17">
        <v>39.965000000000003</v>
      </c>
      <c r="RC18" s="17">
        <v>-6.8650000000000002</v>
      </c>
      <c r="RD18" s="17">
        <v>4.5</v>
      </c>
      <c r="RE18" s="17">
        <v>4.2</v>
      </c>
      <c r="RF18" s="17">
        <v>4.2</v>
      </c>
      <c r="RG18" s="17">
        <v>0.3</v>
      </c>
      <c r="RH18" s="17">
        <v>1.2</v>
      </c>
      <c r="RI18" s="17">
        <v>1.2</v>
      </c>
      <c r="RJ18" s="17">
        <v>1.2</v>
      </c>
      <c r="RK18" s="17">
        <v>0</v>
      </c>
      <c r="RL18" s="17">
        <v>2.2000000000000002</v>
      </c>
      <c r="RM18" s="17">
        <v>2.4</v>
      </c>
      <c r="RN18" s="17">
        <v>2.4</v>
      </c>
      <c r="RO18" s="17">
        <v>-0.2</v>
      </c>
      <c r="RP18" s="17">
        <v>2.9</v>
      </c>
      <c r="RQ18" s="17">
        <v>2.8</v>
      </c>
      <c r="RR18" s="17">
        <v>2.8</v>
      </c>
      <c r="RS18" s="17">
        <v>0.1</v>
      </c>
      <c r="RT18" s="17">
        <v>0</v>
      </c>
      <c r="RU18" s="17"/>
      <c r="RV18" s="17">
        <v>0</v>
      </c>
      <c r="RW18" s="17">
        <v>0</v>
      </c>
      <c r="RX18" s="17">
        <v>2.9</v>
      </c>
      <c r="RY18" s="17">
        <v>3</v>
      </c>
      <c r="RZ18" s="17">
        <v>3</v>
      </c>
      <c r="SA18" s="17">
        <v>-0.1</v>
      </c>
      <c r="SB18" s="17">
        <v>6.3</v>
      </c>
      <c r="SC18" s="17">
        <v>3.8144399999999998</v>
      </c>
      <c r="SD18" s="17">
        <v>0</v>
      </c>
      <c r="SE18" s="17">
        <v>6.3</v>
      </c>
      <c r="SF18" s="17">
        <v>2</v>
      </c>
      <c r="SG18" s="17">
        <v>2</v>
      </c>
      <c r="SH18" s="17">
        <v>2</v>
      </c>
      <c r="SI18" s="17">
        <v>0</v>
      </c>
      <c r="SJ18" s="17">
        <v>0</v>
      </c>
      <c r="SK18" s="17">
        <v>0.4</v>
      </c>
      <c r="SL18" s="17">
        <v>0.4</v>
      </c>
      <c r="SM18" s="17">
        <v>-0.4</v>
      </c>
      <c r="SN18" s="17">
        <v>16.5</v>
      </c>
      <c r="SO18" s="17">
        <v>18.834949999999999</v>
      </c>
      <c r="SP18" s="17">
        <v>18.834949999999999</v>
      </c>
      <c r="SQ18" s="17">
        <v>-2.3349500000000001</v>
      </c>
      <c r="SR18" s="17">
        <v>4.7</v>
      </c>
      <c r="SS18" s="17">
        <v>5.2</v>
      </c>
      <c r="ST18" s="17">
        <v>5.2</v>
      </c>
      <c r="SU18" s="17">
        <v>-0.5</v>
      </c>
      <c r="SV18" s="17">
        <v>8.1999999999999993</v>
      </c>
      <c r="SW18" s="17">
        <v>9</v>
      </c>
      <c r="SX18" s="17">
        <v>9</v>
      </c>
      <c r="SY18" s="17">
        <v>-0.8</v>
      </c>
      <c r="SZ18" s="17">
        <v>11.8</v>
      </c>
      <c r="TA18" s="17">
        <v>12.621359999999999</v>
      </c>
      <c r="TB18" s="17">
        <v>12.621359999999999</v>
      </c>
      <c r="TC18" s="17">
        <v>-0.82135999999999998</v>
      </c>
      <c r="TD18" s="17">
        <v>17.399999999999999</v>
      </c>
      <c r="TE18" s="17">
        <v>17.475729999999999</v>
      </c>
      <c r="TF18" s="17">
        <v>17.475729999999999</v>
      </c>
      <c r="TG18" s="17">
        <v>-7.5730000000000006E-2</v>
      </c>
      <c r="TH18" s="17">
        <v>21.6</v>
      </c>
      <c r="TI18" s="17">
        <v>22.079000000000001</v>
      </c>
      <c r="TJ18" s="17">
        <v>22.079000000000001</v>
      </c>
      <c r="TK18" s="17">
        <v>-0.47899999999999998</v>
      </c>
      <c r="TL18" s="17">
        <v>19.100000000000001</v>
      </c>
      <c r="TM18" s="17">
        <v>17.238</v>
      </c>
      <c r="TN18" s="17">
        <v>17.238</v>
      </c>
      <c r="TO18" s="17">
        <v>1.8620000000000001</v>
      </c>
      <c r="TP18" s="17">
        <v>0</v>
      </c>
      <c r="TQ18" s="17"/>
      <c r="TR18" s="17">
        <v>0</v>
      </c>
      <c r="TS18" s="17">
        <v>0</v>
      </c>
      <c r="TT18" s="17">
        <v>0</v>
      </c>
      <c r="TU18" s="17">
        <v>4.5944700000000003</v>
      </c>
      <c r="TV18" s="17">
        <v>30.251999999999999</v>
      </c>
      <c r="TW18" s="17">
        <v>-30.251999999999999</v>
      </c>
      <c r="TX18" s="17">
        <v>0</v>
      </c>
      <c r="TY18" s="17">
        <v>8.9060900000000007</v>
      </c>
      <c r="TZ18" s="17">
        <v>49.686</v>
      </c>
      <c r="UA18" s="17">
        <v>-49.686</v>
      </c>
      <c r="UB18" s="17">
        <v>0</v>
      </c>
      <c r="UC18" s="17">
        <v>1.51</v>
      </c>
      <c r="UD18" s="17">
        <v>1.51</v>
      </c>
      <c r="UE18" s="17">
        <v>-1.51</v>
      </c>
      <c r="UF18" s="17">
        <v>0</v>
      </c>
      <c r="UG18" s="17">
        <v>1.083</v>
      </c>
      <c r="UH18" s="17">
        <v>1.083</v>
      </c>
      <c r="UI18" s="17">
        <v>-1.083</v>
      </c>
      <c r="UJ18" s="17">
        <v>16.399999999999999</v>
      </c>
      <c r="UK18" s="17">
        <v>15.53398</v>
      </c>
      <c r="UL18" s="17">
        <v>15.53398</v>
      </c>
      <c r="UM18" s="17">
        <v>0.86602000000000001</v>
      </c>
      <c r="UN18" s="17">
        <v>4.9000000000000004</v>
      </c>
      <c r="UO18" s="17">
        <v>6</v>
      </c>
      <c r="UP18" s="17">
        <v>6</v>
      </c>
      <c r="UQ18" s="17">
        <v>-1.1000000000000001</v>
      </c>
      <c r="UR18" s="17">
        <v>0</v>
      </c>
      <c r="US18" s="17"/>
      <c r="UT18" s="17">
        <v>4.5</v>
      </c>
      <c r="UU18" s="17">
        <v>-4.5</v>
      </c>
      <c r="UV18" s="17">
        <v>7.2</v>
      </c>
      <c r="UW18" s="17">
        <v>9</v>
      </c>
      <c r="UX18" s="17">
        <v>9</v>
      </c>
      <c r="UY18" s="17">
        <v>-1.8</v>
      </c>
      <c r="UZ18" s="17">
        <v>7.9</v>
      </c>
      <c r="VA18" s="17">
        <v>9</v>
      </c>
      <c r="VB18" s="17">
        <v>10</v>
      </c>
      <c r="VC18" s="17">
        <v>-2.1</v>
      </c>
      <c r="VD18" s="17">
        <v>8.1</v>
      </c>
      <c r="VE18" s="17">
        <v>9</v>
      </c>
      <c r="VF18" s="17">
        <v>9.9029100000000003</v>
      </c>
      <c r="VG18" s="17">
        <v>-1.80291</v>
      </c>
      <c r="VH18" s="17">
        <v>8.6999999999999993</v>
      </c>
      <c r="VI18" s="17">
        <v>8.5459999999999994</v>
      </c>
      <c r="VJ18" s="17">
        <v>8.5459999999999994</v>
      </c>
      <c r="VK18" s="17">
        <v>0.154</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5.6</v>
      </c>
      <c r="WC18" s="17">
        <v>20</v>
      </c>
      <c r="WD18" s="17">
        <v>20</v>
      </c>
      <c r="WE18" s="17">
        <v>-14.4</v>
      </c>
      <c r="WF18" s="17">
        <v>11.4</v>
      </c>
      <c r="WG18" s="17">
        <v>14</v>
      </c>
      <c r="WH18" s="17">
        <v>14</v>
      </c>
      <c r="WI18" s="17">
        <v>-2.6</v>
      </c>
      <c r="WJ18" s="17">
        <v>0</v>
      </c>
      <c r="WK18" s="17">
        <v>0</v>
      </c>
      <c r="WL18" s="17">
        <v>0</v>
      </c>
      <c r="WM18" s="17">
        <v>0</v>
      </c>
      <c r="WN18" s="17">
        <v>0</v>
      </c>
      <c r="WO18" s="17"/>
      <c r="WP18" s="17">
        <v>0</v>
      </c>
      <c r="WQ18" s="17">
        <v>0</v>
      </c>
      <c r="WR18" s="17">
        <v>5.6</v>
      </c>
      <c r="WS18" s="17">
        <v>5.6</v>
      </c>
      <c r="WT18" s="17">
        <v>5.6</v>
      </c>
      <c r="WU18" s="17">
        <v>0</v>
      </c>
      <c r="WV18" s="17">
        <v>19</v>
      </c>
      <c r="WW18" s="17">
        <v>18.4466</v>
      </c>
      <c r="WX18" s="17">
        <v>18.4466</v>
      </c>
      <c r="WY18" s="17">
        <v>0.5534</v>
      </c>
      <c r="WZ18" s="17">
        <v>9.6999999999999993</v>
      </c>
      <c r="XA18" s="17">
        <v>10.6</v>
      </c>
      <c r="XB18" s="17">
        <v>10.6</v>
      </c>
      <c r="XC18" s="17">
        <v>-0.9</v>
      </c>
      <c r="XD18" s="17">
        <v>42.7</v>
      </c>
      <c r="XE18" s="17">
        <v>48.461539999999999</v>
      </c>
      <c r="XF18" s="17">
        <v>42</v>
      </c>
      <c r="XG18" s="17">
        <v>0.7</v>
      </c>
      <c r="XH18" s="17">
        <v>18</v>
      </c>
      <c r="XI18" s="17">
        <v>11.538460000000001</v>
      </c>
      <c r="XJ18" s="17">
        <v>10</v>
      </c>
      <c r="XK18" s="17">
        <v>8</v>
      </c>
      <c r="XL18" s="17">
        <v>17</v>
      </c>
      <c r="XM18" s="17">
        <v>17</v>
      </c>
      <c r="XN18" s="17">
        <v>14</v>
      </c>
      <c r="XO18" s="17">
        <v>3</v>
      </c>
      <c r="XP18" s="17"/>
      <c r="XQ18" s="17"/>
      <c r="XR18" s="17"/>
      <c r="XS18" s="17">
        <v>0</v>
      </c>
      <c r="XT18" s="17">
        <v>7.9</v>
      </c>
      <c r="XU18" s="17">
        <v>7.96</v>
      </c>
      <c r="XV18" s="17">
        <v>7.96</v>
      </c>
      <c r="XW18" s="17">
        <v>-0.06</v>
      </c>
      <c r="XX18" s="17"/>
      <c r="XY18" s="17"/>
      <c r="XZ18" s="17"/>
      <c r="YA18" s="17">
        <v>0</v>
      </c>
      <c r="YB18" s="17"/>
      <c r="YC18" s="17"/>
      <c r="YD18" s="17"/>
      <c r="YE18" s="17">
        <v>0</v>
      </c>
    </row>
    <row r="19" spans="1:655" ht="24" customHeight="1" x14ac:dyDescent="0.3">
      <c r="A19" s="1"/>
      <c r="B19" s="16" t="s">
        <v>41</v>
      </c>
      <c r="C19" s="16" t="s">
        <v>726</v>
      </c>
      <c r="D19" s="17">
        <v>42.2</v>
      </c>
      <c r="E19" s="17">
        <v>143.60229000000001</v>
      </c>
      <c r="F19" s="17">
        <v>126.57727</v>
      </c>
      <c r="G19" s="17">
        <v>-84.377269999999996</v>
      </c>
      <c r="H19" s="17">
        <v>603.1</v>
      </c>
      <c r="I19" s="17">
        <v>604.18724999999995</v>
      </c>
      <c r="J19" s="17">
        <v>594.17128000000002</v>
      </c>
      <c r="K19" s="17">
        <v>8.9287200000000002</v>
      </c>
      <c r="L19" s="17">
        <v>199</v>
      </c>
      <c r="M19" s="17">
        <v>196.55285000000001</v>
      </c>
      <c r="N19" s="17">
        <v>193.29447999999999</v>
      </c>
      <c r="O19" s="17">
        <v>5.7055199999999999</v>
      </c>
      <c r="P19" s="17"/>
      <c r="Q19" s="17"/>
      <c r="R19" s="17"/>
      <c r="S19" s="17">
        <v>0</v>
      </c>
      <c r="T19" s="17"/>
      <c r="U19" s="17"/>
      <c r="V19" s="17"/>
      <c r="W19" s="17">
        <v>0</v>
      </c>
      <c r="X19" s="17">
        <v>89.4</v>
      </c>
      <c r="Y19" s="17">
        <v>76.798109999999994</v>
      </c>
      <c r="Z19" s="17">
        <v>76.798159999999996</v>
      </c>
      <c r="AA19" s="17">
        <v>12.601839999999999</v>
      </c>
      <c r="AB19" s="17">
        <v>110.8</v>
      </c>
      <c r="AC19" s="17">
        <v>100.00002000000001</v>
      </c>
      <c r="AD19" s="17">
        <v>137.57914</v>
      </c>
      <c r="AE19" s="17">
        <v>-26.779140000000002</v>
      </c>
      <c r="AF19" s="17"/>
      <c r="AG19" s="17"/>
      <c r="AH19" s="17"/>
      <c r="AI19" s="17">
        <v>0</v>
      </c>
      <c r="AJ19" s="17"/>
      <c r="AK19" s="17"/>
      <c r="AL19" s="17"/>
      <c r="AM19" s="17">
        <v>0</v>
      </c>
      <c r="AN19" s="17">
        <v>188.3</v>
      </c>
      <c r="AO19" s="17">
        <v>199.17196000000001</v>
      </c>
      <c r="AP19" s="17">
        <v>166.84640999999999</v>
      </c>
      <c r="AQ19" s="17">
        <v>21.453589999999998</v>
      </c>
      <c r="AR19" s="17">
        <v>206.8</v>
      </c>
      <c r="AS19" s="17">
        <v>199.17196000000001</v>
      </c>
      <c r="AT19" s="17">
        <v>166.84640999999999</v>
      </c>
      <c r="AU19" s="17">
        <v>39.953589999999998</v>
      </c>
      <c r="AV19" s="17">
        <v>210</v>
      </c>
      <c r="AW19" s="17">
        <v>199.17196000000001</v>
      </c>
      <c r="AX19" s="17">
        <v>166.84640999999999</v>
      </c>
      <c r="AY19" s="17">
        <v>43.153590000000001</v>
      </c>
      <c r="AZ19" s="17">
        <v>283.10000000000002</v>
      </c>
      <c r="BA19" s="17">
        <v>298.75794000000002</v>
      </c>
      <c r="BB19" s="17">
        <v>250.26962</v>
      </c>
      <c r="BC19" s="17">
        <v>32.830379999999998</v>
      </c>
      <c r="BD19" s="17"/>
      <c r="BE19" s="17"/>
      <c r="BF19" s="17"/>
      <c r="BG19" s="17">
        <v>0</v>
      </c>
      <c r="BH19" s="17"/>
      <c r="BI19" s="17"/>
      <c r="BJ19" s="17"/>
      <c r="BK19" s="17">
        <v>0</v>
      </c>
      <c r="BL19" s="17">
        <v>448.2</v>
      </c>
      <c r="BM19" s="17">
        <v>543.00710000000004</v>
      </c>
      <c r="BN19" s="17">
        <v>565.53980999999999</v>
      </c>
      <c r="BO19" s="17">
        <v>-117.33981</v>
      </c>
      <c r="BP19" s="17">
        <v>4.9000000000000004</v>
      </c>
      <c r="BQ19" s="17">
        <v>4.4318400000000002</v>
      </c>
      <c r="BR19" s="17">
        <v>4.4318400000000002</v>
      </c>
      <c r="BS19" s="17">
        <v>0.46816000000000002</v>
      </c>
      <c r="BT19" s="17"/>
      <c r="BU19" s="17"/>
      <c r="BV19" s="17"/>
      <c r="BW19" s="17">
        <v>0</v>
      </c>
      <c r="BX19" s="17"/>
      <c r="BY19" s="17"/>
      <c r="BZ19" s="17"/>
      <c r="CA19" s="17">
        <v>0</v>
      </c>
      <c r="CB19" s="17"/>
      <c r="CC19" s="17"/>
      <c r="CD19" s="17"/>
      <c r="CE19" s="17">
        <v>0</v>
      </c>
      <c r="CF19" s="17"/>
      <c r="CG19" s="17"/>
      <c r="CH19" s="17"/>
      <c r="CI19" s="17">
        <v>0</v>
      </c>
      <c r="CJ19" s="17">
        <v>161.80000000000001</v>
      </c>
      <c r="CK19" s="17">
        <v>158.33429000000001</v>
      </c>
      <c r="CL19" s="17">
        <v>158.33429000000001</v>
      </c>
      <c r="CM19" s="17">
        <v>3.4657100000000001</v>
      </c>
      <c r="CN19" s="17">
        <v>7.1</v>
      </c>
      <c r="CO19" s="17">
        <v>5.1333399999999996</v>
      </c>
      <c r="CP19" s="17">
        <v>5.1333399999999996</v>
      </c>
      <c r="CQ19" s="17">
        <v>1.9666600000000001</v>
      </c>
      <c r="CR19" s="17">
        <v>5.3</v>
      </c>
      <c r="CS19" s="17">
        <v>2.8177599999999998</v>
      </c>
      <c r="CT19" s="17">
        <v>2.8177599999999998</v>
      </c>
      <c r="CU19" s="17">
        <v>2.48224</v>
      </c>
      <c r="CV19" s="17">
        <v>0</v>
      </c>
      <c r="CW19" s="17">
        <v>22.389009999999999</v>
      </c>
      <c r="CX19" s="17"/>
      <c r="CY19" s="17">
        <v>0</v>
      </c>
      <c r="CZ19" s="17">
        <v>6.8</v>
      </c>
      <c r="DA19" s="17">
        <v>6.8787000000000003</v>
      </c>
      <c r="DB19" s="17">
        <v>6.8787000000000003</v>
      </c>
      <c r="DC19" s="17">
        <v>-7.8700000000000006E-2</v>
      </c>
      <c r="DD19" s="17">
        <v>10.9</v>
      </c>
      <c r="DE19" s="17">
        <v>10.72805</v>
      </c>
      <c r="DF19" s="17">
        <v>14.919420000000001</v>
      </c>
      <c r="DG19" s="17">
        <v>-4.0194200000000002</v>
      </c>
      <c r="DH19" s="17">
        <v>55.6</v>
      </c>
      <c r="DI19" s="17">
        <v>60</v>
      </c>
      <c r="DJ19" s="17">
        <v>118.55686</v>
      </c>
      <c r="DK19" s="17">
        <v>-62.956859999999999</v>
      </c>
      <c r="DL19" s="17"/>
      <c r="DM19" s="17"/>
      <c r="DN19" s="17"/>
      <c r="DO19" s="17">
        <v>0</v>
      </c>
      <c r="DP19" s="17"/>
      <c r="DQ19" s="17"/>
      <c r="DR19" s="17"/>
      <c r="DS19" s="17">
        <v>0</v>
      </c>
      <c r="DT19" s="17"/>
      <c r="DU19" s="17"/>
      <c r="DV19" s="17"/>
      <c r="DW19" s="17">
        <v>0</v>
      </c>
      <c r="DX19" s="17">
        <v>0</v>
      </c>
      <c r="DY19" s="17"/>
      <c r="DZ19" s="17"/>
      <c r="EA19" s="17">
        <v>0</v>
      </c>
      <c r="EB19" s="17">
        <v>60.1</v>
      </c>
      <c r="EC19" s="17">
        <v>72.719520000000003</v>
      </c>
      <c r="ED19" s="17">
        <v>65.99324</v>
      </c>
      <c r="EE19" s="17">
        <v>-5.8932399999999996</v>
      </c>
      <c r="EF19" s="17">
        <v>92.2</v>
      </c>
      <c r="EG19" s="17">
        <v>110.2632</v>
      </c>
      <c r="EH19" s="17">
        <v>0</v>
      </c>
      <c r="EI19" s="17">
        <v>92.2</v>
      </c>
      <c r="EJ19" s="17"/>
      <c r="EK19" s="17"/>
      <c r="EL19" s="17"/>
      <c r="EM19" s="17">
        <v>0</v>
      </c>
      <c r="EN19" s="17"/>
      <c r="EO19" s="17"/>
      <c r="EP19" s="17"/>
      <c r="EQ19" s="17">
        <v>0</v>
      </c>
      <c r="ER19" s="17"/>
      <c r="ES19" s="17"/>
      <c r="ET19" s="17"/>
      <c r="EU19" s="17">
        <v>0</v>
      </c>
      <c r="EV19" s="17">
        <v>6.5</v>
      </c>
      <c r="EW19" s="17">
        <v>6.39</v>
      </c>
      <c r="EX19" s="17">
        <v>6.39</v>
      </c>
      <c r="EY19" s="17">
        <v>0.11</v>
      </c>
      <c r="EZ19" s="17">
        <v>292.7</v>
      </c>
      <c r="FA19" s="17">
        <v>191.12401</v>
      </c>
      <c r="FB19" s="17">
        <v>320.99113999999997</v>
      </c>
      <c r="FC19" s="17">
        <v>-28.291139999999999</v>
      </c>
      <c r="FD19" s="17">
        <v>63</v>
      </c>
      <c r="FE19" s="17">
        <v>62.469439999999999</v>
      </c>
      <c r="FF19" s="17">
        <v>73.349450000000004</v>
      </c>
      <c r="FG19" s="17">
        <v>-10.349449999999999</v>
      </c>
      <c r="FH19" s="17">
        <v>72.5</v>
      </c>
      <c r="FI19" s="17">
        <v>0</v>
      </c>
      <c r="FJ19" s="17">
        <v>151.13200000000001</v>
      </c>
      <c r="FK19" s="17">
        <v>-78.632000000000005</v>
      </c>
      <c r="FL19" s="17">
        <v>37.799999999999997</v>
      </c>
      <c r="FM19" s="17">
        <v>33.957720000000002</v>
      </c>
      <c r="FN19" s="17">
        <v>33.957720000000002</v>
      </c>
      <c r="FO19" s="17">
        <v>3.8422800000000001</v>
      </c>
      <c r="FP19" s="17">
        <v>18.600000000000001</v>
      </c>
      <c r="FQ19" s="17">
        <v>18.440239999999999</v>
      </c>
      <c r="FR19" s="17">
        <v>19.192229999999999</v>
      </c>
      <c r="FS19" s="17">
        <v>-0.59223000000000003</v>
      </c>
      <c r="FT19" s="17">
        <v>19.8</v>
      </c>
      <c r="FU19" s="17">
        <v>19.12621</v>
      </c>
      <c r="FV19" s="17">
        <v>19.12621</v>
      </c>
      <c r="FW19" s="17">
        <v>0.67379</v>
      </c>
      <c r="FX19" s="17">
        <v>88.8</v>
      </c>
      <c r="FY19" s="17">
        <v>86.062299999999993</v>
      </c>
      <c r="FZ19" s="17">
        <v>86.062299999999993</v>
      </c>
      <c r="GA19" s="17">
        <v>2.7376999999999998</v>
      </c>
      <c r="GB19" s="17">
        <v>180.1</v>
      </c>
      <c r="GC19" s="17">
        <v>185.10007999999999</v>
      </c>
      <c r="GD19" s="17">
        <v>185.10007999999999</v>
      </c>
      <c r="GE19" s="17">
        <v>-5.0000799999999996</v>
      </c>
      <c r="GF19" s="17">
        <v>180.8</v>
      </c>
      <c r="GG19" s="17">
        <v>185.10007999999999</v>
      </c>
      <c r="GH19" s="17">
        <v>185.10007999999999</v>
      </c>
      <c r="GI19" s="17">
        <v>-4.3000800000000003</v>
      </c>
      <c r="GJ19" s="17">
        <v>183.5</v>
      </c>
      <c r="GK19" s="17">
        <v>185.10007999999999</v>
      </c>
      <c r="GL19" s="17">
        <v>185.10007999999999</v>
      </c>
      <c r="GM19" s="17">
        <v>-1.6000799999999999</v>
      </c>
      <c r="GN19" s="17">
        <v>108.6</v>
      </c>
      <c r="GO19" s="17">
        <v>110.37475999999999</v>
      </c>
      <c r="GP19" s="17">
        <v>88.962050000000005</v>
      </c>
      <c r="GQ19" s="17">
        <v>19.63795</v>
      </c>
      <c r="GR19" s="17">
        <v>7.6</v>
      </c>
      <c r="GS19" s="17">
        <v>8.9214300000000009</v>
      </c>
      <c r="GT19" s="17">
        <v>8.9214300000000009</v>
      </c>
      <c r="GU19" s="17">
        <v>-1.3214300000000001</v>
      </c>
      <c r="GV19" s="17">
        <v>2.1</v>
      </c>
      <c r="GW19" s="17">
        <v>2.4872700000000001</v>
      </c>
      <c r="GX19" s="17">
        <v>9.3594200000000001</v>
      </c>
      <c r="GY19" s="17">
        <v>-7.2594200000000004</v>
      </c>
      <c r="GZ19" s="17">
        <v>22.8</v>
      </c>
      <c r="HA19" s="17">
        <v>34.478009999999998</v>
      </c>
      <c r="HB19" s="17">
        <v>34.47804</v>
      </c>
      <c r="HC19" s="17">
        <v>-11.678039999999999</v>
      </c>
      <c r="HD19" s="17">
        <v>38.9</v>
      </c>
      <c r="HE19" s="17">
        <v>40.78398</v>
      </c>
      <c r="HF19" s="17">
        <v>40.78398</v>
      </c>
      <c r="HG19" s="17">
        <v>-1.88398</v>
      </c>
      <c r="HH19" s="17">
        <v>4</v>
      </c>
      <c r="HI19" s="17">
        <v>4.1192200000000003</v>
      </c>
      <c r="HJ19" s="17">
        <v>4.1192200000000003</v>
      </c>
      <c r="HK19" s="17">
        <v>-0.11922000000000001</v>
      </c>
      <c r="HL19" s="17">
        <v>0</v>
      </c>
      <c r="HM19" s="17">
        <v>0</v>
      </c>
      <c r="HN19" s="17">
        <v>0</v>
      </c>
      <c r="HO19" s="17">
        <v>0</v>
      </c>
      <c r="HP19" s="17">
        <v>56.5</v>
      </c>
      <c r="HQ19" s="17">
        <v>60.194090000000003</v>
      </c>
      <c r="HR19" s="17">
        <v>48.729259999999996</v>
      </c>
      <c r="HS19" s="17">
        <v>7.77074</v>
      </c>
      <c r="HT19" s="17"/>
      <c r="HU19" s="17"/>
      <c r="HV19" s="17"/>
      <c r="HW19" s="17">
        <v>0</v>
      </c>
      <c r="HX19" s="17"/>
      <c r="HY19" s="17"/>
      <c r="HZ19" s="17"/>
      <c r="IA19" s="17">
        <v>0</v>
      </c>
      <c r="IB19" s="17">
        <v>15.5</v>
      </c>
      <c r="IC19" s="17">
        <v>16.757909999999999</v>
      </c>
      <c r="ID19" s="17">
        <v>0</v>
      </c>
      <c r="IE19" s="17">
        <v>15.5</v>
      </c>
      <c r="IF19" s="17"/>
      <c r="IG19" s="17"/>
      <c r="IH19" s="17"/>
      <c r="II19" s="17">
        <v>0</v>
      </c>
      <c r="IJ19" s="17"/>
      <c r="IK19" s="17"/>
      <c r="IL19" s="17"/>
      <c r="IM19" s="17">
        <v>0</v>
      </c>
      <c r="IN19" s="17">
        <v>47.7</v>
      </c>
      <c r="IO19" s="17">
        <v>48.181449999999998</v>
      </c>
      <c r="IP19" s="17"/>
      <c r="IQ19" s="17">
        <v>47.7</v>
      </c>
      <c r="IR19" s="17"/>
      <c r="IS19" s="17"/>
      <c r="IT19" s="17"/>
      <c r="IU19" s="17">
        <v>0</v>
      </c>
      <c r="IV19" s="17"/>
      <c r="IW19" s="17"/>
      <c r="IX19" s="17"/>
      <c r="IY19" s="17">
        <v>0</v>
      </c>
      <c r="IZ19" s="17"/>
      <c r="JA19" s="17"/>
      <c r="JB19" s="17"/>
      <c r="JC19" s="17">
        <v>0</v>
      </c>
      <c r="JD19" s="17">
        <v>86.5</v>
      </c>
      <c r="JE19" s="17">
        <v>88.384460000000004</v>
      </c>
      <c r="JF19" s="17">
        <v>88.384460000000004</v>
      </c>
      <c r="JG19" s="17">
        <v>-1.88446</v>
      </c>
      <c r="JH19" s="17">
        <v>176</v>
      </c>
      <c r="JI19" s="17">
        <v>171.34727000000001</v>
      </c>
      <c r="JJ19" s="17">
        <v>171.34727000000001</v>
      </c>
      <c r="JK19" s="17">
        <v>4.65273</v>
      </c>
      <c r="JL19" s="17">
        <v>173.9</v>
      </c>
      <c r="JM19" s="17">
        <v>171.34727000000001</v>
      </c>
      <c r="JN19" s="17">
        <v>171.34727000000001</v>
      </c>
      <c r="JO19" s="17">
        <v>2.5527299999999999</v>
      </c>
      <c r="JP19" s="17">
        <v>0</v>
      </c>
      <c r="JQ19" s="17">
        <v>0</v>
      </c>
      <c r="JR19" s="17"/>
      <c r="JS19" s="17">
        <v>0</v>
      </c>
      <c r="JT19" s="17">
        <v>174.5</v>
      </c>
      <c r="JU19" s="17">
        <v>171.34727000000001</v>
      </c>
      <c r="JV19" s="17">
        <v>171.34727000000001</v>
      </c>
      <c r="JW19" s="17">
        <v>3.15273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1.8</v>
      </c>
      <c r="LE19" s="17">
        <v>1.7823899999999999</v>
      </c>
      <c r="LF19" s="17">
        <v>1.7823899999999999</v>
      </c>
      <c r="LG19" s="17">
        <v>1.7610000000000001E-2</v>
      </c>
      <c r="LH19" s="17">
        <v>104.7</v>
      </c>
      <c r="LI19" s="17">
        <v>111.50157</v>
      </c>
      <c r="LJ19" s="17">
        <v>67.326210000000003</v>
      </c>
      <c r="LK19" s="17">
        <v>37.37379</v>
      </c>
      <c r="LL19" s="17">
        <v>104.3</v>
      </c>
      <c r="LM19" s="17">
        <v>92.444689999999994</v>
      </c>
      <c r="LN19" s="17">
        <v>92.444500000000005</v>
      </c>
      <c r="LO19" s="17">
        <v>11.855499999999999</v>
      </c>
      <c r="LP19" s="17">
        <v>64.2</v>
      </c>
      <c r="LQ19" s="17">
        <v>67.133979999999994</v>
      </c>
      <c r="LR19" s="17">
        <v>67.133979999999994</v>
      </c>
      <c r="LS19" s="17">
        <v>-2.93398</v>
      </c>
      <c r="LT19" s="17">
        <v>77.2</v>
      </c>
      <c r="LU19" s="17">
        <v>72.373859999999993</v>
      </c>
      <c r="LV19" s="17">
        <v>72.37388</v>
      </c>
      <c r="LW19" s="17">
        <v>4.8261200000000004</v>
      </c>
      <c r="LX19" s="17">
        <v>29.7</v>
      </c>
      <c r="LY19" s="17">
        <v>29.951450000000001</v>
      </c>
      <c r="LZ19" s="17">
        <v>29.951460000000001</v>
      </c>
      <c r="MA19" s="17">
        <v>-0.25146000000000002</v>
      </c>
      <c r="MB19" s="17"/>
      <c r="MC19" s="17"/>
      <c r="MD19" s="17"/>
      <c r="ME19" s="17">
        <v>0</v>
      </c>
      <c r="MF19" s="17"/>
      <c r="MG19" s="17"/>
      <c r="MH19" s="17"/>
      <c r="MI19" s="17">
        <v>0</v>
      </c>
      <c r="MJ19" s="17"/>
      <c r="MK19" s="17"/>
      <c r="ML19" s="17"/>
      <c r="MM19" s="17">
        <v>0</v>
      </c>
      <c r="MN19" s="17">
        <v>143.30000000000001</v>
      </c>
      <c r="MO19" s="17">
        <v>149.77393000000001</v>
      </c>
      <c r="MP19" s="17">
        <v>149.77393000000001</v>
      </c>
      <c r="MQ19" s="17">
        <v>-6.4739300000000002</v>
      </c>
      <c r="MR19" s="17">
        <v>145.19999999999999</v>
      </c>
      <c r="MS19" s="17">
        <v>149.77393000000001</v>
      </c>
      <c r="MT19" s="17">
        <v>149.77393000000001</v>
      </c>
      <c r="MU19" s="17">
        <v>-4.5739299999999998</v>
      </c>
      <c r="MV19" s="17">
        <v>148</v>
      </c>
      <c r="MW19" s="17">
        <v>149.77393000000001</v>
      </c>
      <c r="MX19" s="17">
        <v>149.77393000000001</v>
      </c>
      <c r="MY19" s="17">
        <v>-1.77393</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23.5</v>
      </c>
      <c r="OG19" s="17">
        <v>43.703490000000002</v>
      </c>
      <c r="OH19" s="17">
        <v>78.695999999999998</v>
      </c>
      <c r="OI19" s="17">
        <v>-55.195999999999998</v>
      </c>
      <c r="OJ19" s="17">
        <v>0</v>
      </c>
      <c r="OK19" s="17">
        <v>0</v>
      </c>
      <c r="OL19" s="17">
        <v>0</v>
      </c>
      <c r="OM19" s="17">
        <v>0</v>
      </c>
      <c r="ON19" s="17">
        <v>10</v>
      </c>
      <c r="OO19" s="17">
        <v>12.906000000000001</v>
      </c>
      <c r="OP19" s="17">
        <v>12.906000000000001</v>
      </c>
      <c r="OQ19" s="17">
        <v>-2.9060000000000001</v>
      </c>
      <c r="OR19" s="17">
        <v>0</v>
      </c>
      <c r="OS19" s="17"/>
      <c r="OT19" s="17">
        <v>0</v>
      </c>
      <c r="OU19" s="17">
        <v>0</v>
      </c>
      <c r="OV19" s="17">
        <v>16</v>
      </c>
      <c r="OW19" s="17">
        <v>16.504850000000001</v>
      </c>
      <c r="OX19" s="17">
        <v>16.504850000000001</v>
      </c>
      <c r="OY19" s="17">
        <v>-0.50485000000000002</v>
      </c>
      <c r="OZ19" s="17">
        <v>9.9</v>
      </c>
      <c r="PA19" s="17">
        <v>9</v>
      </c>
      <c r="PB19" s="17">
        <v>9</v>
      </c>
      <c r="PC19" s="17">
        <v>0.9</v>
      </c>
      <c r="PD19" s="17">
        <v>5.4</v>
      </c>
      <c r="PE19" s="17">
        <v>5.67</v>
      </c>
      <c r="PF19" s="17">
        <v>5.67</v>
      </c>
      <c r="PG19" s="17">
        <v>-0.27</v>
      </c>
      <c r="PH19" s="17">
        <v>0.6</v>
      </c>
      <c r="PI19" s="17">
        <v>1</v>
      </c>
      <c r="PJ19" s="17">
        <v>1</v>
      </c>
      <c r="PK19" s="17">
        <v>-0.4</v>
      </c>
      <c r="PL19" s="17">
        <v>1.5</v>
      </c>
      <c r="PM19" s="17">
        <v>1.5</v>
      </c>
      <c r="PN19" s="17">
        <v>1.5</v>
      </c>
      <c r="PO19" s="17">
        <v>0</v>
      </c>
      <c r="PP19" s="17">
        <v>2.6</v>
      </c>
      <c r="PQ19" s="17">
        <v>2.5</v>
      </c>
      <c r="PR19" s="17">
        <v>2.5</v>
      </c>
      <c r="PS19" s="17">
        <v>0.1</v>
      </c>
      <c r="PT19" s="17">
        <v>20.100000000000001</v>
      </c>
      <c r="PU19" s="17">
        <v>19.417480000000001</v>
      </c>
      <c r="PV19" s="17">
        <v>19.417480000000001</v>
      </c>
      <c r="PW19" s="17">
        <v>0.68252000000000002</v>
      </c>
      <c r="PX19" s="17">
        <v>20</v>
      </c>
      <c r="PY19" s="17">
        <v>19.417480000000001</v>
      </c>
      <c r="PZ19" s="17">
        <v>19.417480000000001</v>
      </c>
      <c r="QA19" s="17">
        <v>0.58252000000000004</v>
      </c>
      <c r="QB19" s="17">
        <v>13.5</v>
      </c>
      <c r="QC19" s="17">
        <v>11.65049</v>
      </c>
      <c r="QD19" s="17">
        <v>11.65049</v>
      </c>
      <c r="QE19" s="17">
        <v>1.84951</v>
      </c>
      <c r="QF19" s="17">
        <v>3.5</v>
      </c>
      <c r="QG19" s="17">
        <v>3.5</v>
      </c>
      <c r="QH19" s="17">
        <v>3.5</v>
      </c>
      <c r="QI19" s="17">
        <v>0</v>
      </c>
      <c r="QJ19" s="17">
        <v>18.399999999999999</v>
      </c>
      <c r="QK19" s="17">
        <v>17.96116</v>
      </c>
      <c r="QL19" s="17">
        <v>17.961169999999999</v>
      </c>
      <c r="QM19" s="17">
        <v>0.43883</v>
      </c>
      <c r="QN19" s="17">
        <v>0</v>
      </c>
      <c r="QO19" s="17"/>
      <c r="QP19" s="17">
        <v>0</v>
      </c>
      <c r="QQ19" s="17">
        <v>0</v>
      </c>
      <c r="QR19" s="17">
        <v>0</v>
      </c>
      <c r="QS19" s="17"/>
      <c r="QT19" s="17">
        <v>0</v>
      </c>
      <c r="QU19" s="17">
        <v>0</v>
      </c>
      <c r="QV19" s="17">
        <v>11.4</v>
      </c>
      <c r="QW19" s="17">
        <v>17.55077</v>
      </c>
      <c r="QX19" s="17">
        <v>17.105</v>
      </c>
      <c r="QY19" s="17">
        <v>-5.7050000000000001</v>
      </c>
      <c r="QZ19" s="17">
        <v>30.3</v>
      </c>
      <c r="RA19" s="17">
        <v>44.492319999999999</v>
      </c>
      <c r="RB19" s="17">
        <v>40.902000000000001</v>
      </c>
      <c r="RC19" s="17">
        <v>-10.602</v>
      </c>
      <c r="RD19" s="17">
        <v>4.5</v>
      </c>
      <c r="RE19" s="17">
        <v>4.2</v>
      </c>
      <c r="RF19" s="17">
        <v>4.2</v>
      </c>
      <c r="RG19" s="17">
        <v>0.3</v>
      </c>
      <c r="RH19" s="17">
        <v>1.2</v>
      </c>
      <c r="RI19" s="17">
        <v>1.2</v>
      </c>
      <c r="RJ19" s="17">
        <v>1.2</v>
      </c>
      <c r="RK19" s="17">
        <v>0</v>
      </c>
      <c r="RL19" s="17">
        <v>2.2000000000000002</v>
      </c>
      <c r="RM19" s="17">
        <v>2.4</v>
      </c>
      <c r="RN19" s="17">
        <v>2.4</v>
      </c>
      <c r="RO19" s="17">
        <v>-0.2</v>
      </c>
      <c r="RP19" s="17">
        <v>2.9</v>
      </c>
      <c r="RQ19" s="17">
        <v>2.8</v>
      </c>
      <c r="RR19" s="17">
        <v>2.8</v>
      </c>
      <c r="RS19" s="17">
        <v>0.1</v>
      </c>
      <c r="RT19" s="17">
        <v>0</v>
      </c>
      <c r="RU19" s="17"/>
      <c r="RV19" s="17">
        <v>0</v>
      </c>
      <c r="RW19" s="17">
        <v>0</v>
      </c>
      <c r="RX19" s="17">
        <v>2.9</v>
      </c>
      <c r="RY19" s="17">
        <v>3</v>
      </c>
      <c r="RZ19" s="17">
        <v>3</v>
      </c>
      <c r="SA19" s="17">
        <v>-0.1</v>
      </c>
      <c r="SB19" s="17">
        <v>6.4</v>
      </c>
      <c r="SC19" s="17">
        <v>3.8762300000000001</v>
      </c>
      <c r="SD19" s="17">
        <v>0</v>
      </c>
      <c r="SE19" s="17">
        <v>6.4</v>
      </c>
      <c r="SF19" s="17">
        <v>2</v>
      </c>
      <c r="SG19" s="17">
        <v>2</v>
      </c>
      <c r="SH19" s="17">
        <v>2</v>
      </c>
      <c r="SI19" s="17">
        <v>0</v>
      </c>
      <c r="SJ19" s="17">
        <v>0</v>
      </c>
      <c r="SK19" s="17">
        <v>0.4</v>
      </c>
      <c r="SL19" s="17">
        <v>0.4</v>
      </c>
      <c r="SM19" s="17">
        <v>-0.4</v>
      </c>
      <c r="SN19" s="17">
        <v>16.5</v>
      </c>
      <c r="SO19" s="17">
        <v>18.834949999999999</v>
      </c>
      <c r="SP19" s="17">
        <v>18.834949999999999</v>
      </c>
      <c r="SQ19" s="17">
        <v>-2.3349500000000001</v>
      </c>
      <c r="SR19" s="17">
        <v>4.8</v>
      </c>
      <c r="SS19" s="17">
        <v>5.2</v>
      </c>
      <c r="ST19" s="17">
        <v>5.2</v>
      </c>
      <c r="SU19" s="17">
        <v>-0.4</v>
      </c>
      <c r="SV19" s="17">
        <v>8.5</v>
      </c>
      <c r="SW19" s="17">
        <v>9</v>
      </c>
      <c r="SX19" s="17">
        <v>9</v>
      </c>
      <c r="SY19" s="17">
        <v>-0.5</v>
      </c>
      <c r="SZ19" s="17">
        <v>12.1</v>
      </c>
      <c r="TA19" s="17">
        <v>12.621359999999999</v>
      </c>
      <c r="TB19" s="17">
        <v>12.621359999999999</v>
      </c>
      <c r="TC19" s="17">
        <v>-0.52136000000000005</v>
      </c>
      <c r="TD19" s="17">
        <v>16.600000000000001</v>
      </c>
      <c r="TE19" s="17">
        <v>17.475729999999999</v>
      </c>
      <c r="TF19" s="17">
        <v>17.475729999999999</v>
      </c>
      <c r="TG19" s="17">
        <v>-0.87573000000000001</v>
      </c>
      <c r="TH19" s="17">
        <v>27.3</v>
      </c>
      <c r="TI19" s="17">
        <v>21.856999999999999</v>
      </c>
      <c r="TJ19" s="17">
        <v>21.856999999999999</v>
      </c>
      <c r="TK19" s="17">
        <v>5.4429999999999996</v>
      </c>
      <c r="TL19" s="17">
        <v>17.5</v>
      </c>
      <c r="TM19" s="17">
        <v>17.170000000000002</v>
      </c>
      <c r="TN19" s="17">
        <v>17.170000000000002</v>
      </c>
      <c r="TO19" s="17">
        <v>0.33</v>
      </c>
      <c r="TP19" s="17">
        <v>0</v>
      </c>
      <c r="TQ19" s="17"/>
      <c r="TR19" s="17">
        <v>0</v>
      </c>
      <c r="TS19" s="17">
        <v>0</v>
      </c>
      <c r="TT19" s="17">
        <v>2.6</v>
      </c>
      <c r="TU19" s="17">
        <v>7.3386300000000002</v>
      </c>
      <c r="TV19" s="17">
        <v>31.603000000000002</v>
      </c>
      <c r="TW19" s="17">
        <v>-29.003</v>
      </c>
      <c r="TX19" s="17">
        <v>4.5</v>
      </c>
      <c r="TY19" s="17">
        <v>11.31456</v>
      </c>
      <c r="TZ19" s="17">
        <v>50.418999999999997</v>
      </c>
      <c r="UA19" s="17">
        <v>-45.918999999999997</v>
      </c>
      <c r="UB19" s="17">
        <v>0</v>
      </c>
      <c r="UC19" s="17">
        <v>1.4510000000000001</v>
      </c>
      <c r="UD19" s="17">
        <v>1.4510000000000001</v>
      </c>
      <c r="UE19" s="17">
        <v>-1.4510000000000001</v>
      </c>
      <c r="UF19" s="17">
        <v>0</v>
      </c>
      <c r="UG19" s="17">
        <v>1.097</v>
      </c>
      <c r="UH19" s="17">
        <v>1.097</v>
      </c>
      <c r="UI19" s="17">
        <v>-1.097</v>
      </c>
      <c r="UJ19" s="17">
        <v>16</v>
      </c>
      <c r="UK19" s="17">
        <v>15.53398</v>
      </c>
      <c r="UL19" s="17">
        <v>15.53398</v>
      </c>
      <c r="UM19" s="17">
        <v>0.46601999999999999</v>
      </c>
      <c r="UN19" s="17">
        <v>4.9000000000000004</v>
      </c>
      <c r="UO19" s="17">
        <v>6</v>
      </c>
      <c r="UP19" s="17">
        <v>6</v>
      </c>
      <c r="UQ19" s="17">
        <v>-1.1000000000000001</v>
      </c>
      <c r="UR19" s="17">
        <v>0</v>
      </c>
      <c r="US19" s="17"/>
      <c r="UT19" s="17">
        <v>4.5</v>
      </c>
      <c r="UU19" s="17">
        <v>-4.5</v>
      </c>
      <c r="UV19" s="17">
        <v>7</v>
      </c>
      <c r="UW19" s="17">
        <v>9</v>
      </c>
      <c r="UX19" s="17">
        <v>9</v>
      </c>
      <c r="UY19" s="17">
        <v>-2</v>
      </c>
      <c r="UZ19" s="17">
        <v>7.8</v>
      </c>
      <c r="VA19" s="17">
        <v>9</v>
      </c>
      <c r="VB19" s="17">
        <v>10</v>
      </c>
      <c r="VC19" s="17">
        <v>-2.2000000000000002</v>
      </c>
      <c r="VD19" s="17">
        <v>8</v>
      </c>
      <c r="VE19" s="17">
        <v>9</v>
      </c>
      <c r="VF19" s="17">
        <v>9.9029100000000003</v>
      </c>
      <c r="VG19" s="17">
        <v>-1.9029100000000001</v>
      </c>
      <c r="VH19" s="17">
        <v>7.4</v>
      </c>
      <c r="VI19" s="17">
        <v>8.5150000000000006</v>
      </c>
      <c r="VJ19" s="17">
        <v>8.5150000000000006</v>
      </c>
      <c r="VK19" s="17">
        <v>-1.115</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8.1999999999999993</v>
      </c>
      <c r="WC19" s="17">
        <v>23</v>
      </c>
      <c r="WD19" s="17">
        <v>23</v>
      </c>
      <c r="WE19" s="17">
        <v>-14.8</v>
      </c>
      <c r="WF19" s="17">
        <v>12</v>
      </c>
      <c r="WG19" s="17">
        <v>16</v>
      </c>
      <c r="WH19" s="17">
        <v>16</v>
      </c>
      <c r="WI19" s="17">
        <v>-4</v>
      </c>
      <c r="WJ19" s="17">
        <v>0</v>
      </c>
      <c r="WK19" s="17">
        <v>0</v>
      </c>
      <c r="WL19" s="17">
        <v>0</v>
      </c>
      <c r="WM19" s="17">
        <v>0</v>
      </c>
      <c r="WN19" s="17">
        <v>0</v>
      </c>
      <c r="WO19" s="17"/>
      <c r="WP19" s="17">
        <v>0</v>
      </c>
      <c r="WQ19" s="17">
        <v>0</v>
      </c>
      <c r="WR19" s="17">
        <v>5.5</v>
      </c>
      <c r="WS19" s="17">
        <v>5.6</v>
      </c>
      <c r="WT19" s="17">
        <v>5.6</v>
      </c>
      <c r="WU19" s="17">
        <v>-0.1</v>
      </c>
      <c r="WV19" s="17">
        <v>18.8</v>
      </c>
      <c r="WW19" s="17">
        <v>18.4466</v>
      </c>
      <c r="WX19" s="17">
        <v>18.4466</v>
      </c>
      <c r="WY19" s="17">
        <v>0.35339999999999999</v>
      </c>
      <c r="WZ19" s="17">
        <v>9.9</v>
      </c>
      <c r="XA19" s="17">
        <v>10.6</v>
      </c>
      <c r="XB19" s="17">
        <v>10.6</v>
      </c>
      <c r="XC19" s="17">
        <v>-0.7</v>
      </c>
      <c r="XD19" s="17">
        <v>42.8</v>
      </c>
      <c r="XE19" s="17">
        <v>48.461539999999999</v>
      </c>
      <c r="XF19" s="17">
        <v>42</v>
      </c>
      <c r="XG19" s="17">
        <v>0.8</v>
      </c>
      <c r="XH19" s="17">
        <v>17.899999999999999</v>
      </c>
      <c r="XI19" s="17">
        <v>11.538460000000001</v>
      </c>
      <c r="XJ19" s="17">
        <v>10</v>
      </c>
      <c r="XK19" s="17">
        <v>7.9</v>
      </c>
      <c r="XL19" s="17">
        <v>16.100000000000001</v>
      </c>
      <c r="XM19" s="17">
        <v>17</v>
      </c>
      <c r="XN19" s="17">
        <v>14</v>
      </c>
      <c r="XO19" s="17">
        <v>2.1</v>
      </c>
      <c r="XP19" s="17"/>
      <c r="XQ19" s="17"/>
      <c r="XR19" s="17"/>
      <c r="XS19" s="17">
        <v>0</v>
      </c>
      <c r="XT19" s="17">
        <v>7.8</v>
      </c>
      <c r="XU19" s="17">
        <v>7.96</v>
      </c>
      <c r="XV19" s="17">
        <v>7.96</v>
      </c>
      <c r="XW19" s="17">
        <v>-0.16</v>
      </c>
      <c r="XX19" s="17"/>
      <c r="XY19" s="17"/>
      <c r="XZ19" s="17"/>
      <c r="YA19" s="17">
        <v>0</v>
      </c>
      <c r="YB19" s="17"/>
      <c r="YC19" s="17"/>
      <c r="YD19" s="17"/>
      <c r="YE19" s="17">
        <v>0</v>
      </c>
    </row>
    <row r="20" spans="1:655" ht="24" customHeight="1" x14ac:dyDescent="0.3">
      <c r="A20" s="1"/>
      <c r="B20" s="16" t="s">
        <v>41</v>
      </c>
      <c r="C20" s="16" t="s">
        <v>727</v>
      </c>
      <c r="D20" s="17">
        <v>46.8</v>
      </c>
      <c r="E20" s="17">
        <v>145.99208999999999</v>
      </c>
      <c r="F20" s="17">
        <v>122.21102999999999</v>
      </c>
      <c r="G20" s="17">
        <v>-75.411029999999997</v>
      </c>
      <c r="H20" s="17">
        <v>601.79999999999995</v>
      </c>
      <c r="I20" s="17">
        <v>604.18724999999995</v>
      </c>
      <c r="J20" s="17">
        <v>594.17128000000002</v>
      </c>
      <c r="K20" s="17">
        <v>7.6287200000000004</v>
      </c>
      <c r="L20" s="17">
        <v>202.5</v>
      </c>
      <c r="M20" s="17">
        <v>196.55285000000001</v>
      </c>
      <c r="N20" s="17">
        <v>193.29447999999999</v>
      </c>
      <c r="O20" s="17">
        <v>9.2055199999999999</v>
      </c>
      <c r="P20" s="17"/>
      <c r="Q20" s="17"/>
      <c r="R20" s="17"/>
      <c r="S20" s="17">
        <v>0</v>
      </c>
      <c r="T20" s="17"/>
      <c r="U20" s="17"/>
      <c r="V20" s="17"/>
      <c r="W20" s="17">
        <v>0</v>
      </c>
      <c r="X20" s="17">
        <v>90.6</v>
      </c>
      <c r="Y20" s="17">
        <v>76.798140000000004</v>
      </c>
      <c r="Z20" s="17">
        <v>76.798159999999996</v>
      </c>
      <c r="AA20" s="17">
        <v>13.80184</v>
      </c>
      <c r="AB20" s="17">
        <v>111.8</v>
      </c>
      <c r="AC20" s="17">
        <v>100.00003</v>
      </c>
      <c r="AD20" s="17">
        <v>168.672</v>
      </c>
      <c r="AE20" s="17">
        <v>-56.872</v>
      </c>
      <c r="AF20" s="17"/>
      <c r="AG20" s="17"/>
      <c r="AH20" s="17"/>
      <c r="AI20" s="17">
        <v>0</v>
      </c>
      <c r="AJ20" s="17"/>
      <c r="AK20" s="17"/>
      <c r="AL20" s="17"/>
      <c r="AM20" s="17">
        <v>0</v>
      </c>
      <c r="AN20" s="17">
        <v>187</v>
      </c>
      <c r="AO20" s="17">
        <v>199.17196000000001</v>
      </c>
      <c r="AP20" s="17">
        <v>174.00539000000001</v>
      </c>
      <c r="AQ20" s="17">
        <v>12.99461</v>
      </c>
      <c r="AR20" s="17">
        <v>206.6</v>
      </c>
      <c r="AS20" s="17">
        <v>199.17196000000001</v>
      </c>
      <c r="AT20" s="17">
        <v>174.00539000000001</v>
      </c>
      <c r="AU20" s="17">
        <v>32.594610000000003</v>
      </c>
      <c r="AV20" s="17">
        <v>208.6</v>
      </c>
      <c r="AW20" s="17">
        <v>199.17196000000001</v>
      </c>
      <c r="AX20" s="17">
        <v>174.00539000000001</v>
      </c>
      <c r="AY20" s="17">
        <v>34.594610000000003</v>
      </c>
      <c r="AZ20" s="17">
        <v>290.60000000000002</v>
      </c>
      <c r="BA20" s="17">
        <v>298.75794000000002</v>
      </c>
      <c r="BB20" s="17">
        <v>261.00808999999998</v>
      </c>
      <c r="BC20" s="17">
        <v>29.591909999999999</v>
      </c>
      <c r="BD20" s="17"/>
      <c r="BE20" s="17"/>
      <c r="BF20" s="17"/>
      <c r="BG20" s="17">
        <v>0</v>
      </c>
      <c r="BH20" s="17"/>
      <c r="BI20" s="17"/>
      <c r="BJ20" s="17"/>
      <c r="BK20" s="17">
        <v>0</v>
      </c>
      <c r="BL20" s="17">
        <v>445.7</v>
      </c>
      <c r="BM20" s="17">
        <v>555.36082999999996</v>
      </c>
      <c r="BN20" s="17">
        <v>544.43841999999995</v>
      </c>
      <c r="BO20" s="17">
        <v>-98.738420000000005</v>
      </c>
      <c r="BP20" s="17">
        <v>5</v>
      </c>
      <c r="BQ20" s="17">
        <v>4.4318400000000002</v>
      </c>
      <c r="BR20" s="17">
        <v>4.4318400000000002</v>
      </c>
      <c r="BS20" s="17">
        <v>0.56816</v>
      </c>
      <c r="BT20" s="17"/>
      <c r="BU20" s="17"/>
      <c r="BV20" s="17"/>
      <c r="BW20" s="17">
        <v>0</v>
      </c>
      <c r="BX20" s="17"/>
      <c r="BY20" s="17"/>
      <c r="BZ20" s="17"/>
      <c r="CA20" s="17">
        <v>0</v>
      </c>
      <c r="CB20" s="17"/>
      <c r="CC20" s="17"/>
      <c r="CD20" s="17"/>
      <c r="CE20" s="17">
        <v>0</v>
      </c>
      <c r="CF20" s="17"/>
      <c r="CG20" s="17"/>
      <c r="CH20" s="17"/>
      <c r="CI20" s="17">
        <v>0</v>
      </c>
      <c r="CJ20" s="17">
        <v>162.30000000000001</v>
      </c>
      <c r="CK20" s="17">
        <v>158.33429000000001</v>
      </c>
      <c r="CL20" s="17">
        <v>158.33429000000001</v>
      </c>
      <c r="CM20" s="17">
        <v>3.9657100000000001</v>
      </c>
      <c r="CN20" s="17">
        <v>7.1</v>
      </c>
      <c r="CO20" s="17">
        <v>5.1333399999999996</v>
      </c>
      <c r="CP20" s="17">
        <v>5.1333399999999996</v>
      </c>
      <c r="CQ20" s="17">
        <v>1.9666600000000001</v>
      </c>
      <c r="CR20" s="17">
        <v>5.3</v>
      </c>
      <c r="CS20" s="17">
        <v>2.8177599999999998</v>
      </c>
      <c r="CT20" s="17">
        <v>2.8177599999999998</v>
      </c>
      <c r="CU20" s="17">
        <v>2.48224</v>
      </c>
      <c r="CV20" s="17">
        <v>0</v>
      </c>
      <c r="CW20" s="17">
        <v>22.389009999999999</v>
      </c>
      <c r="CX20" s="17"/>
      <c r="CY20" s="17">
        <v>0</v>
      </c>
      <c r="CZ20" s="17">
        <v>7</v>
      </c>
      <c r="DA20" s="17">
        <v>6.8787000000000003</v>
      </c>
      <c r="DB20" s="17">
        <v>6.8787000000000003</v>
      </c>
      <c r="DC20" s="17">
        <v>0.12130000000000001</v>
      </c>
      <c r="DD20" s="17">
        <v>10.9</v>
      </c>
      <c r="DE20" s="17">
        <v>12.548209999999999</v>
      </c>
      <c r="DF20" s="17">
        <v>14.919420000000001</v>
      </c>
      <c r="DG20" s="17">
        <v>-4.0194200000000002</v>
      </c>
      <c r="DH20" s="17">
        <v>55.6</v>
      </c>
      <c r="DI20" s="17">
        <v>60</v>
      </c>
      <c r="DJ20" s="17">
        <v>123.50449999999999</v>
      </c>
      <c r="DK20" s="17">
        <v>-67.904499999999999</v>
      </c>
      <c r="DL20" s="17"/>
      <c r="DM20" s="17"/>
      <c r="DN20" s="17"/>
      <c r="DO20" s="17">
        <v>0</v>
      </c>
      <c r="DP20" s="17"/>
      <c r="DQ20" s="17"/>
      <c r="DR20" s="17"/>
      <c r="DS20" s="17">
        <v>0</v>
      </c>
      <c r="DT20" s="17"/>
      <c r="DU20" s="17"/>
      <c r="DV20" s="17"/>
      <c r="DW20" s="17">
        <v>0</v>
      </c>
      <c r="DX20" s="17">
        <v>0</v>
      </c>
      <c r="DY20" s="17"/>
      <c r="DZ20" s="17"/>
      <c r="EA20" s="17">
        <v>0</v>
      </c>
      <c r="EB20" s="17">
        <v>60.4</v>
      </c>
      <c r="EC20" s="17">
        <v>73.462199999999996</v>
      </c>
      <c r="ED20" s="17">
        <v>65.043480000000002</v>
      </c>
      <c r="EE20" s="17">
        <v>-4.6434800000000003</v>
      </c>
      <c r="EF20" s="17">
        <v>105.9</v>
      </c>
      <c r="EG20" s="17">
        <v>110.26318999999999</v>
      </c>
      <c r="EH20" s="17">
        <v>31.740539999999999</v>
      </c>
      <c r="EI20" s="17">
        <v>74.159459999999996</v>
      </c>
      <c r="EJ20" s="17"/>
      <c r="EK20" s="17"/>
      <c r="EL20" s="17"/>
      <c r="EM20" s="17">
        <v>0</v>
      </c>
      <c r="EN20" s="17"/>
      <c r="EO20" s="17"/>
      <c r="EP20" s="17"/>
      <c r="EQ20" s="17">
        <v>0</v>
      </c>
      <c r="ER20" s="17"/>
      <c r="ES20" s="17"/>
      <c r="ET20" s="17"/>
      <c r="EU20" s="17">
        <v>0</v>
      </c>
      <c r="EV20" s="17">
        <v>6.5</v>
      </c>
      <c r="EW20" s="17">
        <v>6.39</v>
      </c>
      <c r="EX20" s="17">
        <v>6.39</v>
      </c>
      <c r="EY20" s="17">
        <v>0.11</v>
      </c>
      <c r="EZ20" s="17">
        <v>294.3</v>
      </c>
      <c r="FA20" s="17">
        <v>191.06854000000001</v>
      </c>
      <c r="FB20" s="17">
        <v>228.19417000000001</v>
      </c>
      <c r="FC20" s="17">
        <v>66.105829999999997</v>
      </c>
      <c r="FD20" s="17">
        <v>63</v>
      </c>
      <c r="FE20" s="17">
        <v>62.469439999999999</v>
      </c>
      <c r="FF20" s="17">
        <v>73.349450000000004</v>
      </c>
      <c r="FG20" s="17">
        <v>-10.349449999999999</v>
      </c>
      <c r="FH20" s="17">
        <v>51.1</v>
      </c>
      <c r="FI20" s="17">
        <v>119.58811</v>
      </c>
      <c r="FJ20" s="17">
        <v>151.13</v>
      </c>
      <c r="FK20" s="17">
        <v>-100.03</v>
      </c>
      <c r="FL20" s="17">
        <v>38.200000000000003</v>
      </c>
      <c r="FM20" s="17">
        <v>33.957720000000002</v>
      </c>
      <c r="FN20" s="17">
        <v>33.957720000000002</v>
      </c>
      <c r="FO20" s="17">
        <v>4.2422800000000001</v>
      </c>
      <c r="FP20" s="17">
        <v>18.600000000000001</v>
      </c>
      <c r="FQ20" s="17">
        <v>18.440239999999999</v>
      </c>
      <c r="FR20" s="17">
        <v>19.192229999999999</v>
      </c>
      <c r="FS20" s="17">
        <v>-0.59223000000000003</v>
      </c>
      <c r="FT20" s="17">
        <v>19.8</v>
      </c>
      <c r="FU20" s="17">
        <v>19.12621</v>
      </c>
      <c r="FV20" s="17">
        <v>19.12621</v>
      </c>
      <c r="FW20" s="17">
        <v>0.67379</v>
      </c>
      <c r="FX20" s="17">
        <v>91.2</v>
      </c>
      <c r="FY20" s="17">
        <v>86.062299999999993</v>
      </c>
      <c r="FZ20" s="17">
        <v>86.062299999999993</v>
      </c>
      <c r="GA20" s="17">
        <v>5.1376999999999997</v>
      </c>
      <c r="GB20" s="17">
        <v>181.9</v>
      </c>
      <c r="GC20" s="17">
        <v>185.10007999999999</v>
      </c>
      <c r="GD20" s="17">
        <v>185.10007999999999</v>
      </c>
      <c r="GE20" s="17">
        <v>-3.2000799999999998</v>
      </c>
      <c r="GF20" s="17">
        <v>183.9</v>
      </c>
      <c r="GG20" s="17">
        <v>185.10007999999999</v>
      </c>
      <c r="GH20" s="17">
        <v>185.10007999999999</v>
      </c>
      <c r="GI20" s="17">
        <v>-1.20008</v>
      </c>
      <c r="GJ20" s="17">
        <v>183.5</v>
      </c>
      <c r="GK20" s="17">
        <v>185.10007999999999</v>
      </c>
      <c r="GL20" s="17">
        <v>185.10007999999999</v>
      </c>
      <c r="GM20" s="17">
        <v>-1.6000799999999999</v>
      </c>
      <c r="GN20" s="17">
        <v>108.7</v>
      </c>
      <c r="GO20" s="17">
        <v>110.37475999999999</v>
      </c>
      <c r="GP20" s="17">
        <v>88.962050000000005</v>
      </c>
      <c r="GQ20" s="17">
        <v>19.737950000000001</v>
      </c>
      <c r="GR20" s="17">
        <v>7.6</v>
      </c>
      <c r="GS20" s="17">
        <v>8.9214300000000009</v>
      </c>
      <c r="GT20" s="17">
        <v>8.9214300000000009</v>
      </c>
      <c r="GU20" s="17">
        <v>-1.3214300000000001</v>
      </c>
      <c r="GV20" s="17">
        <v>2.2000000000000002</v>
      </c>
      <c r="GW20" s="17">
        <v>2.4872700000000001</v>
      </c>
      <c r="GX20" s="17">
        <v>9.3594200000000001</v>
      </c>
      <c r="GY20" s="17">
        <v>-7.1594199999999999</v>
      </c>
      <c r="GZ20" s="17">
        <v>22.6</v>
      </c>
      <c r="HA20" s="17">
        <v>34.478009999999998</v>
      </c>
      <c r="HB20" s="17">
        <v>34.47804</v>
      </c>
      <c r="HC20" s="17">
        <v>-11.87804</v>
      </c>
      <c r="HD20" s="17">
        <v>0</v>
      </c>
      <c r="HE20" s="17">
        <v>40.78398</v>
      </c>
      <c r="HF20" s="17">
        <v>40.78398</v>
      </c>
      <c r="HG20" s="17">
        <v>-40.78398</v>
      </c>
      <c r="HH20" s="17">
        <v>4</v>
      </c>
      <c r="HI20" s="17">
        <v>4.1192200000000003</v>
      </c>
      <c r="HJ20" s="17">
        <v>4.1192200000000003</v>
      </c>
      <c r="HK20" s="17">
        <v>-0.11922000000000001</v>
      </c>
      <c r="HL20" s="17">
        <v>0</v>
      </c>
      <c r="HM20" s="17">
        <v>0</v>
      </c>
      <c r="HN20" s="17">
        <v>0</v>
      </c>
      <c r="HO20" s="17">
        <v>0</v>
      </c>
      <c r="HP20" s="17">
        <v>71.3</v>
      </c>
      <c r="HQ20" s="17">
        <v>80.431799999999996</v>
      </c>
      <c r="HR20" s="17">
        <v>67.535659999999993</v>
      </c>
      <c r="HS20" s="17">
        <v>3.7643399999999998</v>
      </c>
      <c r="HT20" s="17"/>
      <c r="HU20" s="17"/>
      <c r="HV20" s="17"/>
      <c r="HW20" s="17">
        <v>0</v>
      </c>
      <c r="HX20" s="17"/>
      <c r="HY20" s="17"/>
      <c r="HZ20" s="17"/>
      <c r="IA20" s="17">
        <v>0</v>
      </c>
      <c r="IB20" s="17">
        <v>15.9</v>
      </c>
      <c r="IC20" s="17">
        <v>23.907489999999999</v>
      </c>
      <c r="ID20" s="17">
        <v>47.726210000000002</v>
      </c>
      <c r="IE20" s="17">
        <v>-31.82621</v>
      </c>
      <c r="IF20" s="17"/>
      <c r="IG20" s="17"/>
      <c r="IH20" s="17"/>
      <c r="II20" s="17">
        <v>0</v>
      </c>
      <c r="IJ20" s="17"/>
      <c r="IK20" s="17"/>
      <c r="IL20" s="17"/>
      <c r="IM20" s="17">
        <v>0</v>
      </c>
      <c r="IN20" s="17">
        <v>47.9</v>
      </c>
      <c r="IO20" s="17">
        <v>48.181449999999998</v>
      </c>
      <c r="IP20" s="17"/>
      <c r="IQ20" s="17">
        <v>47.9</v>
      </c>
      <c r="IR20" s="17"/>
      <c r="IS20" s="17"/>
      <c r="IT20" s="17"/>
      <c r="IU20" s="17">
        <v>0</v>
      </c>
      <c r="IV20" s="17"/>
      <c r="IW20" s="17"/>
      <c r="IX20" s="17"/>
      <c r="IY20" s="17">
        <v>0</v>
      </c>
      <c r="IZ20" s="17"/>
      <c r="JA20" s="17"/>
      <c r="JB20" s="17"/>
      <c r="JC20" s="17">
        <v>0</v>
      </c>
      <c r="JD20" s="17">
        <v>86.9</v>
      </c>
      <c r="JE20" s="17">
        <v>88.384460000000004</v>
      </c>
      <c r="JF20" s="17">
        <v>88.384460000000004</v>
      </c>
      <c r="JG20" s="17">
        <v>-1.4844599999999999</v>
      </c>
      <c r="JH20" s="17">
        <v>176.8</v>
      </c>
      <c r="JI20" s="17">
        <v>171.34727000000001</v>
      </c>
      <c r="JJ20" s="17">
        <v>171.34727000000001</v>
      </c>
      <c r="JK20" s="17">
        <v>5.4527299999999999</v>
      </c>
      <c r="JL20" s="17">
        <v>174.7</v>
      </c>
      <c r="JM20" s="17">
        <v>171.34727000000001</v>
      </c>
      <c r="JN20" s="17">
        <v>171.34727000000001</v>
      </c>
      <c r="JO20" s="17">
        <v>3.3527300000000002</v>
      </c>
      <c r="JP20" s="17">
        <v>0</v>
      </c>
      <c r="JQ20" s="17">
        <v>0</v>
      </c>
      <c r="JR20" s="17"/>
      <c r="JS20" s="17">
        <v>0</v>
      </c>
      <c r="JT20" s="17">
        <v>174.5</v>
      </c>
      <c r="JU20" s="17">
        <v>171.34727000000001</v>
      </c>
      <c r="JV20" s="17">
        <v>171.34727000000001</v>
      </c>
      <c r="JW20" s="17">
        <v>3.15273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1.8</v>
      </c>
      <c r="LE20" s="17">
        <v>1.7823899999999999</v>
      </c>
      <c r="LF20" s="17">
        <v>1.7823899999999999</v>
      </c>
      <c r="LG20" s="17">
        <v>1.7610000000000001E-2</v>
      </c>
      <c r="LH20" s="17">
        <v>147.6</v>
      </c>
      <c r="LI20" s="17">
        <v>85.077879999999993</v>
      </c>
      <c r="LJ20" s="17">
        <v>107.39400000000001</v>
      </c>
      <c r="LK20" s="17">
        <v>40.206000000000003</v>
      </c>
      <c r="LL20" s="17">
        <v>103.9</v>
      </c>
      <c r="LM20" s="17">
        <v>92.444270000000003</v>
      </c>
      <c r="LN20" s="17">
        <v>87.638729999999995</v>
      </c>
      <c r="LO20" s="17">
        <v>16.26127</v>
      </c>
      <c r="LP20" s="17">
        <v>64.5</v>
      </c>
      <c r="LQ20" s="17">
        <v>67.133979999999994</v>
      </c>
      <c r="LR20" s="17">
        <v>67.133979999999994</v>
      </c>
      <c r="LS20" s="17">
        <v>-2.6339800000000002</v>
      </c>
      <c r="LT20" s="17">
        <v>77.3</v>
      </c>
      <c r="LU20" s="17">
        <v>72.373859999999993</v>
      </c>
      <c r="LV20" s="17">
        <v>72.37388</v>
      </c>
      <c r="LW20" s="17">
        <v>4.9261200000000001</v>
      </c>
      <c r="LX20" s="17">
        <v>29.9</v>
      </c>
      <c r="LY20" s="17">
        <v>29.951450000000001</v>
      </c>
      <c r="LZ20" s="17">
        <v>29.951460000000001</v>
      </c>
      <c r="MA20" s="17">
        <v>-5.1459999999999999E-2</v>
      </c>
      <c r="MB20" s="17"/>
      <c r="MC20" s="17"/>
      <c r="MD20" s="17"/>
      <c r="ME20" s="17">
        <v>0</v>
      </c>
      <c r="MF20" s="17"/>
      <c r="MG20" s="17"/>
      <c r="MH20" s="17"/>
      <c r="MI20" s="17">
        <v>0</v>
      </c>
      <c r="MJ20" s="17"/>
      <c r="MK20" s="17"/>
      <c r="ML20" s="17"/>
      <c r="MM20" s="17">
        <v>0</v>
      </c>
      <c r="MN20" s="17">
        <v>145.19999999999999</v>
      </c>
      <c r="MO20" s="17">
        <v>149.77393000000001</v>
      </c>
      <c r="MP20" s="17">
        <v>149.77393000000001</v>
      </c>
      <c r="MQ20" s="17">
        <v>-4.5739299999999998</v>
      </c>
      <c r="MR20" s="17">
        <v>146.5</v>
      </c>
      <c r="MS20" s="17">
        <v>149.77393000000001</v>
      </c>
      <c r="MT20" s="17">
        <v>149.77393000000001</v>
      </c>
      <c r="MU20" s="17">
        <v>-3.27393</v>
      </c>
      <c r="MV20" s="17">
        <v>149</v>
      </c>
      <c r="MW20" s="17">
        <v>149.77393000000001</v>
      </c>
      <c r="MX20" s="17">
        <v>149.77393000000001</v>
      </c>
      <c r="MY20" s="17">
        <v>-0.77393000000000001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25.8</v>
      </c>
      <c r="OG20" s="17">
        <v>44.957059999999998</v>
      </c>
      <c r="OH20" s="17">
        <v>77.888999999999996</v>
      </c>
      <c r="OI20" s="17">
        <v>-52.088999999999999</v>
      </c>
      <c r="OJ20" s="17">
        <v>0</v>
      </c>
      <c r="OK20" s="17">
        <v>0</v>
      </c>
      <c r="OL20" s="17">
        <v>0</v>
      </c>
      <c r="OM20" s="17">
        <v>0</v>
      </c>
      <c r="ON20" s="17">
        <v>11.8</v>
      </c>
      <c r="OO20" s="17">
        <v>13</v>
      </c>
      <c r="OP20" s="17">
        <v>13</v>
      </c>
      <c r="OQ20" s="17">
        <v>-1.2</v>
      </c>
      <c r="OR20" s="17">
        <v>0</v>
      </c>
      <c r="OS20" s="17"/>
      <c r="OT20" s="17">
        <v>0</v>
      </c>
      <c r="OU20" s="17">
        <v>0</v>
      </c>
      <c r="OV20" s="17">
        <v>16</v>
      </c>
      <c r="OW20" s="17">
        <v>16.504850000000001</v>
      </c>
      <c r="OX20" s="17">
        <v>16.504850000000001</v>
      </c>
      <c r="OY20" s="17">
        <v>-0.50485000000000002</v>
      </c>
      <c r="OZ20" s="17">
        <v>9.9</v>
      </c>
      <c r="PA20" s="17">
        <v>9</v>
      </c>
      <c r="PB20" s="17">
        <v>9</v>
      </c>
      <c r="PC20" s="17">
        <v>0.9</v>
      </c>
      <c r="PD20" s="17">
        <v>5.6</v>
      </c>
      <c r="PE20" s="17">
        <v>5.67</v>
      </c>
      <c r="PF20" s="17">
        <v>5.67</v>
      </c>
      <c r="PG20" s="17">
        <v>-7.0000000000000007E-2</v>
      </c>
      <c r="PH20" s="17">
        <v>0.6</v>
      </c>
      <c r="PI20" s="17">
        <v>1</v>
      </c>
      <c r="PJ20" s="17">
        <v>1</v>
      </c>
      <c r="PK20" s="17">
        <v>-0.4</v>
      </c>
      <c r="PL20" s="17">
        <v>1.5</v>
      </c>
      <c r="PM20" s="17">
        <v>1.5</v>
      </c>
      <c r="PN20" s="17">
        <v>1.5</v>
      </c>
      <c r="PO20" s="17">
        <v>0</v>
      </c>
      <c r="PP20" s="17">
        <v>2.6</v>
      </c>
      <c r="PQ20" s="17">
        <v>2.5</v>
      </c>
      <c r="PR20" s="17">
        <v>2.5</v>
      </c>
      <c r="PS20" s="17">
        <v>0.1</v>
      </c>
      <c r="PT20" s="17">
        <v>20.2</v>
      </c>
      <c r="PU20" s="17">
        <v>19.417480000000001</v>
      </c>
      <c r="PV20" s="17">
        <v>19.417480000000001</v>
      </c>
      <c r="PW20" s="17">
        <v>0.78251999999999999</v>
      </c>
      <c r="PX20" s="17">
        <v>20</v>
      </c>
      <c r="PY20" s="17">
        <v>19.417480000000001</v>
      </c>
      <c r="PZ20" s="17">
        <v>19.417480000000001</v>
      </c>
      <c r="QA20" s="17">
        <v>0.58252000000000004</v>
      </c>
      <c r="QB20" s="17">
        <v>12.9</v>
      </c>
      <c r="QC20" s="17">
        <v>11.65049</v>
      </c>
      <c r="QD20" s="17">
        <v>11.65049</v>
      </c>
      <c r="QE20" s="17">
        <v>1.2495099999999999</v>
      </c>
      <c r="QF20" s="17">
        <v>3.5</v>
      </c>
      <c r="QG20" s="17">
        <v>3.5</v>
      </c>
      <c r="QH20" s="17">
        <v>3.5</v>
      </c>
      <c r="QI20" s="17">
        <v>0</v>
      </c>
      <c r="QJ20" s="17">
        <v>18.399999999999999</v>
      </c>
      <c r="QK20" s="17">
        <v>17.96116</v>
      </c>
      <c r="QL20" s="17">
        <v>17.961169999999999</v>
      </c>
      <c r="QM20" s="17">
        <v>0.43883</v>
      </c>
      <c r="QN20" s="17">
        <v>0</v>
      </c>
      <c r="QO20" s="17"/>
      <c r="QP20" s="17">
        <v>0</v>
      </c>
      <c r="QQ20" s="17">
        <v>0</v>
      </c>
      <c r="QR20" s="17">
        <v>0</v>
      </c>
      <c r="QS20" s="17"/>
      <c r="QT20" s="17">
        <v>0</v>
      </c>
      <c r="QU20" s="17">
        <v>0</v>
      </c>
      <c r="QV20" s="17">
        <v>8</v>
      </c>
      <c r="QW20" s="17">
        <v>18.531700000000001</v>
      </c>
      <c r="QX20" s="17">
        <v>17.472999999999999</v>
      </c>
      <c r="QY20" s="17">
        <v>-9.4730000000000008</v>
      </c>
      <c r="QZ20" s="17">
        <v>28.1</v>
      </c>
      <c r="RA20" s="17">
        <v>48.154800000000002</v>
      </c>
      <c r="RB20" s="17">
        <v>41.917000000000002</v>
      </c>
      <c r="RC20" s="17">
        <v>-13.817</v>
      </c>
      <c r="RD20" s="17">
        <v>4.5</v>
      </c>
      <c r="RE20" s="17">
        <v>4.2</v>
      </c>
      <c r="RF20" s="17">
        <v>4.2</v>
      </c>
      <c r="RG20" s="17">
        <v>0.3</v>
      </c>
      <c r="RH20" s="17">
        <v>1.2</v>
      </c>
      <c r="RI20" s="17">
        <v>1.2</v>
      </c>
      <c r="RJ20" s="17">
        <v>1.2</v>
      </c>
      <c r="RK20" s="17">
        <v>0</v>
      </c>
      <c r="RL20" s="17">
        <v>2.2000000000000002</v>
      </c>
      <c r="RM20" s="17">
        <v>2.4</v>
      </c>
      <c r="RN20" s="17">
        <v>2.4</v>
      </c>
      <c r="RO20" s="17">
        <v>-0.2</v>
      </c>
      <c r="RP20" s="17">
        <v>2.9</v>
      </c>
      <c r="RQ20" s="17">
        <v>2.8</v>
      </c>
      <c r="RR20" s="17">
        <v>2.8</v>
      </c>
      <c r="RS20" s="17">
        <v>0.1</v>
      </c>
      <c r="RT20" s="17">
        <v>0</v>
      </c>
      <c r="RU20" s="17"/>
      <c r="RV20" s="17">
        <v>0</v>
      </c>
      <c r="RW20" s="17">
        <v>0</v>
      </c>
      <c r="RX20" s="17">
        <v>2.9</v>
      </c>
      <c r="RY20" s="17">
        <v>3</v>
      </c>
      <c r="RZ20" s="17">
        <v>3</v>
      </c>
      <c r="SA20" s="17">
        <v>-0.1</v>
      </c>
      <c r="SB20" s="17">
        <v>6.5</v>
      </c>
      <c r="SC20" s="17">
        <v>5.5299899999999997</v>
      </c>
      <c r="SD20" s="17">
        <v>11.039440000000001</v>
      </c>
      <c r="SE20" s="17">
        <v>-4.5394399999999999</v>
      </c>
      <c r="SF20" s="17">
        <v>2</v>
      </c>
      <c r="SG20" s="17">
        <v>2</v>
      </c>
      <c r="SH20" s="17">
        <v>2</v>
      </c>
      <c r="SI20" s="17">
        <v>0</v>
      </c>
      <c r="SJ20" s="17">
        <v>0</v>
      </c>
      <c r="SK20" s="17">
        <v>0.4</v>
      </c>
      <c r="SL20" s="17">
        <v>0.4</v>
      </c>
      <c r="SM20" s="17">
        <v>-0.4</v>
      </c>
      <c r="SN20" s="17">
        <v>16.399999999999999</v>
      </c>
      <c r="SO20" s="17">
        <v>18.834949999999999</v>
      </c>
      <c r="SP20" s="17">
        <v>18.834949999999999</v>
      </c>
      <c r="SQ20" s="17">
        <v>-2.4349500000000002</v>
      </c>
      <c r="SR20" s="17">
        <v>4.5</v>
      </c>
      <c r="SS20" s="17">
        <v>5.2</v>
      </c>
      <c r="ST20" s="17">
        <v>5.2</v>
      </c>
      <c r="SU20" s="17">
        <v>-0.7</v>
      </c>
      <c r="SV20" s="17">
        <v>8.3000000000000007</v>
      </c>
      <c r="SW20" s="17">
        <v>9</v>
      </c>
      <c r="SX20" s="17">
        <v>9</v>
      </c>
      <c r="SY20" s="17">
        <v>-0.7</v>
      </c>
      <c r="SZ20" s="17">
        <v>11.9</v>
      </c>
      <c r="TA20" s="17">
        <v>12.621359999999999</v>
      </c>
      <c r="TB20" s="17">
        <v>12.621359999999999</v>
      </c>
      <c r="TC20" s="17">
        <v>-0.72136</v>
      </c>
      <c r="TD20" s="17">
        <v>16.2</v>
      </c>
      <c r="TE20" s="17">
        <v>17.475729999999999</v>
      </c>
      <c r="TF20" s="17">
        <v>17.475729999999999</v>
      </c>
      <c r="TG20" s="17">
        <v>-1.27573</v>
      </c>
      <c r="TH20" s="17">
        <v>23.3</v>
      </c>
      <c r="TI20" s="17">
        <v>21.666</v>
      </c>
      <c r="TJ20" s="17">
        <v>21.666</v>
      </c>
      <c r="TK20" s="17">
        <v>1.6339999999999999</v>
      </c>
      <c r="TL20" s="17">
        <v>24.6</v>
      </c>
      <c r="TM20" s="17">
        <v>17.061</v>
      </c>
      <c r="TN20" s="17">
        <v>17.061</v>
      </c>
      <c r="TO20" s="17">
        <v>7.5389999999999997</v>
      </c>
      <c r="TP20" s="17">
        <v>0</v>
      </c>
      <c r="TQ20" s="17"/>
      <c r="TR20" s="17">
        <v>0</v>
      </c>
      <c r="TS20" s="17">
        <v>0</v>
      </c>
      <c r="TT20" s="17">
        <v>2.6</v>
      </c>
      <c r="TU20" s="17">
        <v>9.0206800000000005</v>
      </c>
      <c r="TV20" s="17">
        <v>30.802</v>
      </c>
      <c r="TW20" s="17">
        <v>-28.202000000000002</v>
      </c>
      <c r="TX20" s="17">
        <v>11.2</v>
      </c>
      <c r="TY20" s="17">
        <v>12.713850000000001</v>
      </c>
      <c r="TZ20" s="17">
        <v>49.442999999999998</v>
      </c>
      <c r="UA20" s="17">
        <v>-38.243000000000002</v>
      </c>
      <c r="UB20" s="17">
        <v>0</v>
      </c>
      <c r="UC20" s="17">
        <v>1.3260000000000001</v>
      </c>
      <c r="UD20" s="17">
        <v>1.3260000000000001</v>
      </c>
      <c r="UE20" s="17">
        <v>-1.3260000000000001</v>
      </c>
      <c r="UF20" s="17">
        <v>0</v>
      </c>
      <c r="UG20" s="17">
        <v>0.94299999999999995</v>
      </c>
      <c r="UH20" s="17">
        <v>0.94299999999999995</v>
      </c>
      <c r="UI20" s="17">
        <v>-0.94299999999999995</v>
      </c>
      <c r="UJ20" s="17">
        <v>16</v>
      </c>
      <c r="UK20" s="17">
        <v>15.53398</v>
      </c>
      <c r="UL20" s="17">
        <v>15.53398</v>
      </c>
      <c r="UM20" s="17">
        <v>0.46601999999999999</v>
      </c>
      <c r="UN20" s="17">
        <v>4.9000000000000004</v>
      </c>
      <c r="UO20" s="17">
        <v>6</v>
      </c>
      <c r="UP20" s="17">
        <v>6</v>
      </c>
      <c r="UQ20" s="17">
        <v>-1.1000000000000001</v>
      </c>
      <c r="UR20" s="17">
        <v>0</v>
      </c>
      <c r="US20" s="17"/>
      <c r="UT20" s="17">
        <v>4.5</v>
      </c>
      <c r="UU20" s="17">
        <v>-4.5</v>
      </c>
      <c r="UV20" s="17">
        <v>7</v>
      </c>
      <c r="UW20" s="17">
        <v>9</v>
      </c>
      <c r="UX20" s="17">
        <v>9</v>
      </c>
      <c r="UY20" s="17">
        <v>-2</v>
      </c>
      <c r="UZ20" s="17">
        <v>7.8</v>
      </c>
      <c r="VA20" s="17">
        <v>9</v>
      </c>
      <c r="VB20" s="17">
        <v>10</v>
      </c>
      <c r="VC20" s="17">
        <v>-2.2000000000000002</v>
      </c>
      <c r="VD20" s="17">
        <v>8</v>
      </c>
      <c r="VE20" s="17">
        <v>9</v>
      </c>
      <c r="VF20" s="17">
        <v>9.9029100000000003</v>
      </c>
      <c r="VG20" s="17">
        <v>-1.9029100000000001</v>
      </c>
      <c r="VH20" s="17">
        <v>10.1</v>
      </c>
      <c r="VI20" s="17">
        <v>8.5359999999999996</v>
      </c>
      <c r="VJ20" s="17">
        <v>8.5359999999999996</v>
      </c>
      <c r="VK20" s="17">
        <v>1.5640000000000001</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16.5</v>
      </c>
      <c r="WC20" s="17">
        <v>24</v>
      </c>
      <c r="WD20" s="17">
        <v>24</v>
      </c>
      <c r="WE20" s="17">
        <v>-7.5</v>
      </c>
      <c r="WF20" s="17">
        <v>18.8</v>
      </c>
      <c r="WG20" s="17">
        <v>17</v>
      </c>
      <c r="WH20" s="17">
        <v>17</v>
      </c>
      <c r="WI20" s="17">
        <v>1.8</v>
      </c>
      <c r="WJ20" s="17">
        <v>0</v>
      </c>
      <c r="WK20" s="17">
        <v>0</v>
      </c>
      <c r="WL20" s="17">
        <v>0</v>
      </c>
      <c r="WM20" s="17">
        <v>0</v>
      </c>
      <c r="WN20" s="17">
        <v>0</v>
      </c>
      <c r="WO20" s="17"/>
      <c r="WP20" s="17">
        <v>0</v>
      </c>
      <c r="WQ20" s="17">
        <v>0</v>
      </c>
      <c r="WR20" s="17">
        <v>5.5</v>
      </c>
      <c r="WS20" s="17">
        <v>5.6</v>
      </c>
      <c r="WT20" s="17">
        <v>5.6</v>
      </c>
      <c r="WU20" s="17">
        <v>-0.1</v>
      </c>
      <c r="WV20" s="17">
        <v>18.600000000000001</v>
      </c>
      <c r="WW20" s="17">
        <v>18.4466</v>
      </c>
      <c r="WX20" s="17">
        <v>18.4466</v>
      </c>
      <c r="WY20" s="17">
        <v>0.15340000000000001</v>
      </c>
      <c r="WZ20" s="17">
        <v>9.8000000000000007</v>
      </c>
      <c r="XA20" s="17">
        <v>10.6</v>
      </c>
      <c r="XB20" s="17">
        <v>10.6</v>
      </c>
      <c r="XC20" s="17">
        <v>-0.8</v>
      </c>
      <c r="XD20" s="17">
        <v>42.5</v>
      </c>
      <c r="XE20" s="17">
        <v>48.461539999999999</v>
      </c>
      <c r="XF20" s="17">
        <v>42</v>
      </c>
      <c r="XG20" s="17">
        <v>0.5</v>
      </c>
      <c r="XH20" s="17">
        <v>18.2</v>
      </c>
      <c r="XI20" s="17">
        <v>11.538460000000001</v>
      </c>
      <c r="XJ20" s="17">
        <v>10</v>
      </c>
      <c r="XK20" s="17">
        <v>8.1999999999999993</v>
      </c>
      <c r="XL20" s="17">
        <v>3.3</v>
      </c>
      <c r="XM20" s="17">
        <v>17</v>
      </c>
      <c r="XN20" s="17">
        <v>14</v>
      </c>
      <c r="XO20" s="17">
        <v>-10.7</v>
      </c>
      <c r="XP20" s="17"/>
      <c r="XQ20" s="17"/>
      <c r="XR20" s="17"/>
      <c r="XS20" s="17">
        <v>0</v>
      </c>
      <c r="XT20" s="17">
        <v>8.1</v>
      </c>
      <c r="XU20" s="17">
        <v>7.96</v>
      </c>
      <c r="XV20" s="17">
        <v>7.96</v>
      </c>
      <c r="XW20" s="17">
        <v>0.14000000000000001</v>
      </c>
      <c r="XX20" s="17"/>
      <c r="XY20" s="17"/>
      <c r="XZ20" s="17"/>
      <c r="YA20" s="17">
        <v>0</v>
      </c>
      <c r="YB20" s="17"/>
      <c r="YC20" s="17"/>
      <c r="YD20" s="17"/>
      <c r="YE20" s="17">
        <v>0</v>
      </c>
    </row>
    <row r="21" spans="1:655" ht="24" customHeight="1" x14ac:dyDescent="0.3">
      <c r="A21" s="1"/>
      <c r="B21" s="16" t="s">
        <v>41</v>
      </c>
      <c r="C21" s="16" t="s">
        <v>728</v>
      </c>
      <c r="D21" s="17">
        <v>96.4</v>
      </c>
      <c r="E21" s="17">
        <v>131.96957</v>
      </c>
      <c r="F21" s="17">
        <v>125.75236</v>
      </c>
      <c r="G21" s="17">
        <v>-29.352360000000001</v>
      </c>
      <c r="H21" s="17">
        <v>603.1</v>
      </c>
      <c r="I21" s="17">
        <v>604.18724999999995</v>
      </c>
      <c r="J21" s="17">
        <v>594.17128000000002</v>
      </c>
      <c r="K21" s="17">
        <v>8.9287200000000002</v>
      </c>
      <c r="L21" s="17">
        <v>202.1</v>
      </c>
      <c r="M21" s="17">
        <v>196.55285000000001</v>
      </c>
      <c r="N21" s="17">
        <v>193.29447999999999</v>
      </c>
      <c r="O21" s="17">
        <v>8.8055199999999996</v>
      </c>
      <c r="P21" s="17"/>
      <c r="Q21" s="17"/>
      <c r="R21" s="17"/>
      <c r="S21" s="17">
        <v>0</v>
      </c>
      <c r="T21" s="17"/>
      <c r="U21" s="17"/>
      <c r="V21" s="17"/>
      <c r="W21" s="17">
        <v>0</v>
      </c>
      <c r="X21" s="17">
        <v>89.7</v>
      </c>
      <c r="Y21" s="17">
        <v>76.798159999999996</v>
      </c>
      <c r="Z21" s="17">
        <v>76.798159999999996</v>
      </c>
      <c r="AA21" s="17">
        <v>12.90184</v>
      </c>
      <c r="AB21" s="17">
        <v>110.5</v>
      </c>
      <c r="AC21" s="17">
        <v>101.0224</v>
      </c>
      <c r="AD21" s="17">
        <v>175.61666</v>
      </c>
      <c r="AE21" s="17">
        <v>-65.116659999999996</v>
      </c>
      <c r="AF21" s="17"/>
      <c r="AG21" s="17"/>
      <c r="AH21" s="17"/>
      <c r="AI21" s="17">
        <v>0</v>
      </c>
      <c r="AJ21" s="17"/>
      <c r="AK21" s="17"/>
      <c r="AL21" s="17"/>
      <c r="AM21" s="17">
        <v>0</v>
      </c>
      <c r="AN21" s="17">
        <v>187.4</v>
      </c>
      <c r="AO21" s="17">
        <v>199.17196000000001</v>
      </c>
      <c r="AP21" s="17">
        <v>182.26157000000001</v>
      </c>
      <c r="AQ21" s="17">
        <v>5.1384299999999996</v>
      </c>
      <c r="AR21" s="17">
        <v>205.8</v>
      </c>
      <c r="AS21" s="17">
        <v>199.17196000000001</v>
      </c>
      <c r="AT21" s="17">
        <v>182.26157000000001</v>
      </c>
      <c r="AU21" s="17">
        <v>23.538430000000002</v>
      </c>
      <c r="AV21" s="17">
        <v>208.5</v>
      </c>
      <c r="AW21" s="17">
        <v>199.17196000000001</v>
      </c>
      <c r="AX21" s="17">
        <v>182.26157000000001</v>
      </c>
      <c r="AY21" s="17">
        <v>26.238430000000001</v>
      </c>
      <c r="AZ21" s="17">
        <v>289.7</v>
      </c>
      <c r="BA21" s="17">
        <v>298.75794000000002</v>
      </c>
      <c r="BB21" s="17">
        <v>273.39236</v>
      </c>
      <c r="BC21" s="17">
        <v>16.307639999999999</v>
      </c>
      <c r="BD21" s="17"/>
      <c r="BE21" s="17"/>
      <c r="BF21" s="17"/>
      <c r="BG21" s="17">
        <v>0</v>
      </c>
      <c r="BH21" s="17"/>
      <c r="BI21" s="17"/>
      <c r="BJ21" s="17"/>
      <c r="BK21" s="17">
        <v>0</v>
      </c>
      <c r="BL21" s="17">
        <v>497</v>
      </c>
      <c r="BM21" s="17">
        <v>563.77422000000001</v>
      </c>
      <c r="BN21" s="17">
        <v>565.53980999999999</v>
      </c>
      <c r="BO21" s="17">
        <v>-68.539810000000003</v>
      </c>
      <c r="BP21" s="17">
        <v>5</v>
      </c>
      <c r="BQ21" s="17">
        <v>4.4318400000000002</v>
      </c>
      <c r="BR21" s="17">
        <v>4.4318400000000002</v>
      </c>
      <c r="BS21" s="17">
        <v>0.56816</v>
      </c>
      <c r="BT21" s="17"/>
      <c r="BU21" s="17"/>
      <c r="BV21" s="17"/>
      <c r="BW21" s="17">
        <v>0</v>
      </c>
      <c r="BX21" s="17"/>
      <c r="BY21" s="17"/>
      <c r="BZ21" s="17"/>
      <c r="CA21" s="17">
        <v>0</v>
      </c>
      <c r="CB21" s="17"/>
      <c r="CC21" s="17"/>
      <c r="CD21" s="17"/>
      <c r="CE21" s="17">
        <v>0</v>
      </c>
      <c r="CF21" s="17"/>
      <c r="CG21" s="17"/>
      <c r="CH21" s="17"/>
      <c r="CI21" s="17">
        <v>0</v>
      </c>
      <c r="CJ21" s="17">
        <v>161.80000000000001</v>
      </c>
      <c r="CK21" s="17">
        <v>158.33429000000001</v>
      </c>
      <c r="CL21" s="17">
        <v>158.33429000000001</v>
      </c>
      <c r="CM21" s="17">
        <v>3.4657100000000001</v>
      </c>
      <c r="CN21" s="17">
        <v>7.1</v>
      </c>
      <c r="CO21" s="17">
        <v>5.1333399999999996</v>
      </c>
      <c r="CP21" s="17">
        <v>5.1333399999999996</v>
      </c>
      <c r="CQ21" s="17">
        <v>1.9666600000000001</v>
      </c>
      <c r="CR21" s="17">
        <v>5.4</v>
      </c>
      <c r="CS21" s="17">
        <v>2.8177599999999998</v>
      </c>
      <c r="CT21" s="17">
        <v>2.8177599999999998</v>
      </c>
      <c r="CU21" s="17">
        <v>2.5822400000000001</v>
      </c>
      <c r="CV21" s="17">
        <v>10.8</v>
      </c>
      <c r="CW21" s="17">
        <v>11.1945</v>
      </c>
      <c r="CX21" s="17"/>
      <c r="CY21" s="17">
        <v>10.8</v>
      </c>
      <c r="CZ21" s="17">
        <v>6.8</v>
      </c>
      <c r="DA21" s="17">
        <v>6.8787000000000003</v>
      </c>
      <c r="DB21" s="17">
        <v>6.8787000000000003</v>
      </c>
      <c r="DC21" s="17">
        <v>-7.8700000000000006E-2</v>
      </c>
      <c r="DD21" s="17">
        <v>10.3</v>
      </c>
      <c r="DE21" s="17">
        <v>14.919420000000001</v>
      </c>
      <c r="DF21" s="17">
        <v>14.919420000000001</v>
      </c>
      <c r="DG21" s="17">
        <v>-4.6194199999999999</v>
      </c>
      <c r="DH21" s="17">
        <v>55.3</v>
      </c>
      <c r="DI21" s="17">
        <v>142.30581000000001</v>
      </c>
      <c r="DJ21" s="17">
        <v>134.65733</v>
      </c>
      <c r="DK21" s="17">
        <v>-79.357330000000005</v>
      </c>
      <c r="DL21" s="17"/>
      <c r="DM21" s="17"/>
      <c r="DN21" s="17"/>
      <c r="DO21" s="17">
        <v>0</v>
      </c>
      <c r="DP21" s="17"/>
      <c r="DQ21" s="17"/>
      <c r="DR21" s="17"/>
      <c r="DS21" s="17">
        <v>0</v>
      </c>
      <c r="DT21" s="17"/>
      <c r="DU21" s="17"/>
      <c r="DV21" s="17"/>
      <c r="DW21" s="17">
        <v>0</v>
      </c>
      <c r="DX21" s="17">
        <v>0</v>
      </c>
      <c r="DY21" s="17"/>
      <c r="DZ21" s="17"/>
      <c r="EA21" s="17">
        <v>0</v>
      </c>
      <c r="EB21" s="17">
        <v>60.4</v>
      </c>
      <c r="EC21" s="17">
        <v>70.091480000000004</v>
      </c>
      <c r="ED21" s="17">
        <v>65.859099999999998</v>
      </c>
      <c r="EE21" s="17">
        <v>-5.4591000000000003</v>
      </c>
      <c r="EF21" s="17">
        <v>94.4</v>
      </c>
      <c r="EG21" s="17">
        <v>106.16943000000001</v>
      </c>
      <c r="EH21" s="17">
        <v>20.618559999999999</v>
      </c>
      <c r="EI21" s="17">
        <v>73.781440000000003</v>
      </c>
      <c r="EJ21" s="17"/>
      <c r="EK21" s="17"/>
      <c r="EL21" s="17"/>
      <c r="EM21" s="17">
        <v>0</v>
      </c>
      <c r="EN21" s="17"/>
      <c r="EO21" s="17"/>
      <c r="EP21" s="17"/>
      <c r="EQ21" s="17">
        <v>0</v>
      </c>
      <c r="ER21" s="17"/>
      <c r="ES21" s="17"/>
      <c r="ET21" s="17"/>
      <c r="EU21" s="17">
        <v>0</v>
      </c>
      <c r="EV21" s="17">
        <v>6.5</v>
      </c>
      <c r="EW21" s="17">
        <v>6.39</v>
      </c>
      <c r="EX21" s="17">
        <v>6.39</v>
      </c>
      <c r="EY21" s="17">
        <v>0.11</v>
      </c>
      <c r="EZ21" s="17">
        <v>347.8</v>
      </c>
      <c r="FA21" s="17">
        <v>210.51159999999999</v>
      </c>
      <c r="FB21" s="17">
        <v>228.19417000000001</v>
      </c>
      <c r="FC21" s="17">
        <v>119.60583</v>
      </c>
      <c r="FD21" s="17">
        <v>63.8</v>
      </c>
      <c r="FE21" s="17">
        <v>62.469439999999999</v>
      </c>
      <c r="FF21" s="17">
        <v>73.349450000000004</v>
      </c>
      <c r="FG21" s="17">
        <v>-9.5494500000000002</v>
      </c>
      <c r="FH21" s="17">
        <v>62.2</v>
      </c>
      <c r="FI21" s="17">
        <v>119.58808999999999</v>
      </c>
      <c r="FJ21" s="17">
        <v>151.13300000000001</v>
      </c>
      <c r="FK21" s="17">
        <v>-88.933000000000007</v>
      </c>
      <c r="FL21" s="17">
        <v>38.200000000000003</v>
      </c>
      <c r="FM21" s="17">
        <v>33.957720000000002</v>
      </c>
      <c r="FN21" s="17">
        <v>33.957720000000002</v>
      </c>
      <c r="FO21" s="17">
        <v>4.2422800000000001</v>
      </c>
      <c r="FP21" s="17">
        <v>18.8</v>
      </c>
      <c r="FQ21" s="17">
        <v>18.440239999999999</v>
      </c>
      <c r="FR21" s="17">
        <v>19.192229999999999</v>
      </c>
      <c r="FS21" s="17">
        <v>-0.39223000000000002</v>
      </c>
      <c r="FT21" s="17">
        <v>19.8</v>
      </c>
      <c r="FU21" s="17">
        <v>19.12621</v>
      </c>
      <c r="FV21" s="17">
        <v>19.12621</v>
      </c>
      <c r="FW21" s="17">
        <v>0.67379</v>
      </c>
      <c r="FX21" s="17">
        <v>88.3</v>
      </c>
      <c r="FY21" s="17">
        <v>86.062299999999993</v>
      </c>
      <c r="FZ21" s="17">
        <v>86.062299999999993</v>
      </c>
      <c r="GA21" s="17">
        <v>2.2376999999999998</v>
      </c>
      <c r="GB21" s="17">
        <v>183.2</v>
      </c>
      <c r="GC21" s="17">
        <v>185.10007999999999</v>
      </c>
      <c r="GD21" s="17">
        <v>185.10007999999999</v>
      </c>
      <c r="GE21" s="17">
        <v>-1.90008</v>
      </c>
      <c r="GF21" s="17">
        <v>182.8</v>
      </c>
      <c r="GG21" s="17">
        <v>185.10007999999999</v>
      </c>
      <c r="GH21" s="17">
        <v>185.10007999999999</v>
      </c>
      <c r="GI21" s="17">
        <v>-2.3000799999999999</v>
      </c>
      <c r="GJ21" s="17">
        <v>183.8</v>
      </c>
      <c r="GK21" s="17">
        <v>185.10007999999999</v>
      </c>
      <c r="GL21" s="17">
        <v>185.10007999999999</v>
      </c>
      <c r="GM21" s="17">
        <v>-1.3000799999999999</v>
      </c>
      <c r="GN21" s="17">
        <v>109.2</v>
      </c>
      <c r="GO21" s="17">
        <v>110.37475999999999</v>
      </c>
      <c r="GP21" s="17">
        <v>88.962050000000005</v>
      </c>
      <c r="GQ21" s="17">
        <v>20.237950000000001</v>
      </c>
      <c r="GR21" s="17">
        <v>7.7</v>
      </c>
      <c r="GS21" s="17">
        <v>8.9214300000000009</v>
      </c>
      <c r="GT21" s="17">
        <v>8.9214300000000009</v>
      </c>
      <c r="GU21" s="17">
        <v>-1.22143</v>
      </c>
      <c r="GV21" s="17">
        <v>2.1</v>
      </c>
      <c r="GW21" s="17">
        <v>2.4872700000000001</v>
      </c>
      <c r="GX21" s="17">
        <v>9.3594200000000001</v>
      </c>
      <c r="GY21" s="17">
        <v>-7.2594200000000004</v>
      </c>
      <c r="GZ21" s="17">
        <v>34</v>
      </c>
      <c r="HA21" s="17">
        <v>34.478020000000001</v>
      </c>
      <c r="HB21" s="17">
        <v>34.47804</v>
      </c>
      <c r="HC21" s="17">
        <v>-0.47804000000000002</v>
      </c>
      <c r="HD21" s="17">
        <v>0</v>
      </c>
      <c r="HE21" s="17">
        <v>40.78398</v>
      </c>
      <c r="HF21" s="17">
        <v>40.78398</v>
      </c>
      <c r="HG21" s="17">
        <v>-40.78398</v>
      </c>
      <c r="HH21" s="17">
        <v>4</v>
      </c>
      <c r="HI21" s="17">
        <v>4.1192200000000003</v>
      </c>
      <c r="HJ21" s="17">
        <v>4.1192200000000003</v>
      </c>
      <c r="HK21" s="17">
        <v>-0.11922000000000001</v>
      </c>
      <c r="HL21" s="17">
        <v>0</v>
      </c>
      <c r="HM21" s="17">
        <v>0</v>
      </c>
      <c r="HN21" s="17">
        <v>0</v>
      </c>
      <c r="HO21" s="17">
        <v>0</v>
      </c>
      <c r="HP21" s="17">
        <v>114.3</v>
      </c>
      <c r="HQ21" s="17">
        <v>92.143109999999993</v>
      </c>
      <c r="HR21" s="17">
        <v>138.50018</v>
      </c>
      <c r="HS21" s="17">
        <v>-24.20018</v>
      </c>
      <c r="HT21" s="17"/>
      <c r="HU21" s="17"/>
      <c r="HV21" s="17"/>
      <c r="HW21" s="17">
        <v>0</v>
      </c>
      <c r="HX21" s="17"/>
      <c r="HY21" s="17"/>
      <c r="HZ21" s="17"/>
      <c r="IA21" s="17">
        <v>0</v>
      </c>
      <c r="IB21" s="17">
        <v>34.200000000000003</v>
      </c>
      <c r="IC21" s="17">
        <v>39.14405</v>
      </c>
      <c r="ID21" s="17">
        <v>47.726210000000002</v>
      </c>
      <c r="IE21" s="17">
        <v>-13.526210000000001</v>
      </c>
      <c r="IF21" s="17"/>
      <c r="IG21" s="17"/>
      <c r="IH21" s="17"/>
      <c r="II21" s="17">
        <v>0</v>
      </c>
      <c r="IJ21" s="17"/>
      <c r="IK21" s="17"/>
      <c r="IL21" s="17"/>
      <c r="IM21" s="17">
        <v>0</v>
      </c>
      <c r="IN21" s="17">
        <v>47.9</v>
      </c>
      <c r="IO21" s="17">
        <v>48.181449999999998</v>
      </c>
      <c r="IP21" s="17"/>
      <c r="IQ21" s="17">
        <v>47.9</v>
      </c>
      <c r="IR21" s="17"/>
      <c r="IS21" s="17"/>
      <c r="IT21" s="17"/>
      <c r="IU21" s="17">
        <v>0</v>
      </c>
      <c r="IV21" s="17"/>
      <c r="IW21" s="17"/>
      <c r="IX21" s="17"/>
      <c r="IY21" s="17">
        <v>0</v>
      </c>
      <c r="IZ21" s="17"/>
      <c r="JA21" s="17"/>
      <c r="JB21" s="17"/>
      <c r="JC21" s="17">
        <v>0</v>
      </c>
      <c r="JD21" s="17">
        <v>86.8</v>
      </c>
      <c r="JE21" s="17">
        <v>88.384460000000004</v>
      </c>
      <c r="JF21" s="17">
        <v>88.384460000000004</v>
      </c>
      <c r="JG21" s="17">
        <v>-1.58446</v>
      </c>
      <c r="JH21" s="17">
        <v>177.4</v>
      </c>
      <c r="JI21" s="17">
        <v>171.34727000000001</v>
      </c>
      <c r="JJ21" s="17">
        <v>171.34727000000001</v>
      </c>
      <c r="JK21" s="17">
        <v>6.0527300000000004</v>
      </c>
      <c r="JL21" s="17">
        <v>175.1</v>
      </c>
      <c r="JM21" s="17">
        <v>171.34727000000001</v>
      </c>
      <c r="JN21" s="17">
        <v>171.34727000000001</v>
      </c>
      <c r="JO21" s="17">
        <v>3.7527300000000001</v>
      </c>
      <c r="JP21" s="17">
        <v>0</v>
      </c>
      <c r="JQ21" s="17">
        <v>0</v>
      </c>
      <c r="JR21" s="17"/>
      <c r="JS21" s="17">
        <v>0</v>
      </c>
      <c r="JT21" s="17">
        <v>174.9</v>
      </c>
      <c r="JU21" s="17">
        <v>171.34727000000001</v>
      </c>
      <c r="JV21" s="17">
        <v>171.34727000000001</v>
      </c>
      <c r="JW21" s="17">
        <v>3.5527299999999999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1.8</v>
      </c>
      <c r="LE21" s="17">
        <v>1.7823899999999999</v>
      </c>
      <c r="LF21" s="17">
        <v>1.7823899999999999</v>
      </c>
      <c r="LG21" s="17">
        <v>1.7610000000000001E-2</v>
      </c>
      <c r="LH21" s="17">
        <v>149.80000000000001</v>
      </c>
      <c r="LI21" s="17">
        <v>109.41922</v>
      </c>
      <c r="LJ21" s="17">
        <v>107.39400000000001</v>
      </c>
      <c r="LK21" s="17">
        <v>42.405999999999999</v>
      </c>
      <c r="LL21" s="17">
        <v>112.2</v>
      </c>
      <c r="LM21" s="17">
        <v>92.444659999999999</v>
      </c>
      <c r="LN21" s="17">
        <v>97.250280000000004</v>
      </c>
      <c r="LO21" s="17">
        <v>14.949719999999999</v>
      </c>
      <c r="LP21" s="17">
        <v>64.599999999999994</v>
      </c>
      <c r="LQ21" s="17">
        <v>67.133979999999994</v>
      </c>
      <c r="LR21" s="17">
        <v>67.133979999999994</v>
      </c>
      <c r="LS21" s="17">
        <v>-2.5339800000000001</v>
      </c>
      <c r="LT21" s="17">
        <v>77.5</v>
      </c>
      <c r="LU21" s="17">
        <v>72.373869999999997</v>
      </c>
      <c r="LV21" s="17">
        <v>72.37388</v>
      </c>
      <c r="LW21" s="17">
        <v>5.1261200000000002</v>
      </c>
      <c r="LX21" s="17">
        <v>30</v>
      </c>
      <c r="LY21" s="17">
        <v>29.951450000000001</v>
      </c>
      <c r="LZ21" s="17">
        <v>29.951460000000001</v>
      </c>
      <c r="MA21" s="17">
        <v>4.854E-2</v>
      </c>
      <c r="MB21" s="17"/>
      <c r="MC21" s="17"/>
      <c r="MD21" s="17"/>
      <c r="ME21" s="17">
        <v>0</v>
      </c>
      <c r="MF21" s="17"/>
      <c r="MG21" s="17"/>
      <c r="MH21" s="17"/>
      <c r="MI21" s="17">
        <v>0</v>
      </c>
      <c r="MJ21" s="17"/>
      <c r="MK21" s="17"/>
      <c r="ML21" s="17"/>
      <c r="MM21" s="17">
        <v>0</v>
      </c>
      <c r="MN21" s="17">
        <v>145.6</v>
      </c>
      <c r="MO21" s="17">
        <v>149.77393000000001</v>
      </c>
      <c r="MP21" s="17">
        <v>149.77393000000001</v>
      </c>
      <c r="MQ21" s="17">
        <v>-4.1739300000000004</v>
      </c>
      <c r="MR21" s="17">
        <v>146.69999999999999</v>
      </c>
      <c r="MS21" s="17">
        <v>149.77393000000001</v>
      </c>
      <c r="MT21" s="17">
        <v>149.77393000000001</v>
      </c>
      <c r="MU21" s="17">
        <v>-3.0739299999999998</v>
      </c>
      <c r="MV21" s="17">
        <v>149.1</v>
      </c>
      <c r="MW21" s="17">
        <v>149.77393000000001</v>
      </c>
      <c r="MX21" s="17">
        <v>149.77393000000001</v>
      </c>
      <c r="MY21" s="17">
        <v>-0.67393000000000003</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3.2000000000000001E-2</v>
      </c>
      <c r="OD21" s="17">
        <v>3.2000000000000001E-2</v>
      </c>
      <c r="OE21" s="17">
        <v>-3.2000000000000001E-2</v>
      </c>
      <c r="OF21" s="17">
        <v>34.200000000000003</v>
      </c>
      <c r="OG21" s="17">
        <v>46.437429999999999</v>
      </c>
      <c r="OH21" s="17">
        <v>77.676000000000002</v>
      </c>
      <c r="OI21" s="17">
        <v>-43.475999999999999</v>
      </c>
      <c r="OJ21" s="17">
        <v>0</v>
      </c>
      <c r="OK21" s="17">
        <v>0.59</v>
      </c>
      <c r="OL21" s="17">
        <v>0.59</v>
      </c>
      <c r="OM21" s="17">
        <v>-0.59</v>
      </c>
      <c r="ON21" s="17">
        <v>14.3</v>
      </c>
      <c r="OO21" s="17">
        <v>13.05</v>
      </c>
      <c r="OP21" s="17">
        <v>13.05</v>
      </c>
      <c r="OQ21" s="17">
        <v>1.25</v>
      </c>
      <c r="OR21" s="17">
        <v>0</v>
      </c>
      <c r="OS21" s="17"/>
      <c r="OT21" s="17">
        <v>0</v>
      </c>
      <c r="OU21" s="17">
        <v>0</v>
      </c>
      <c r="OV21" s="17">
        <v>16</v>
      </c>
      <c r="OW21" s="17">
        <v>16.504850000000001</v>
      </c>
      <c r="OX21" s="17">
        <v>16.504850000000001</v>
      </c>
      <c r="OY21" s="17">
        <v>-0.50485000000000002</v>
      </c>
      <c r="OZ21" s="17">
        <v>9.9</v>
      </c>
      <c r="PA21" s="17">
        <v>9</v>
      </c>
      <c r="PB21" s="17">
        <v>9</v>
      </c>
      <c r="PC21" s="17">
        <v>0.9</v>
      </c>
      <c r="PD21" s="17">
        <v>5.5</v>
      </c>
      <c r="PE21" s="17">
        <v>5.67</v>
      </c>
      <c r="PF21" s="17">
        <v>5.67</v>
      </c>
      <c r="PG21" s="17">
        <v>-0.17</v>
      </c>
      <c r="PH21" s="17">
        <v>0.6</v>
      </c>
      <c r="PI21" s="17">
        <v>1</v>
      </c>
      <c r="PJ21" s="17">
        <v>1</v>
      </c>
      <c r="PK21" s="17">
        <v>-0.4</v>
      </c>
      <c r="PL21" s="17">
        <v>1.5</v>
      </c>
      <c r="PM21" s="17">
        <v>1.5</v>
      </c>
      <c r="PN21" s="17">
        <v>1.5</v>
      </c>
      <c r="PO21" s="17">
        <v>0</v>
      </c>
      <c r="PP21" s="17">
        <v>2.6</v>
      </c>
      <c r="PQ21" s="17">
        <v>2.5</v>
      </c>
      <c r="PR21" s="17">
        <v>2.5</v>
      </c>
      <c r="PS21" s="17">
        <v>0.1</v>
      </c>
      <c r="PT21" s="17">
        <v>20.3</v>
      </c>
      <c r="PU21" s="17">
        <v>19.417480000000001</v>
      </c>
      <c r="PV21" s="17">
        <v>19.417480000000001</v>
      </c>
      <c r="PW21" s="17">
        <v>0.88251999999999997</v>
      </c>
      <c r="PX21" s="17">
        <v>20</v>
      </c>
      <c r="PY21" s="17">
        <v>19.417480000000001</v>
      </c>
      <c r="PZ21" s="17">
        <v>19.417480000000001</v>
      </c>
      <c r="QA21" s="17">
        <v>0.58252000000000004</v>
      </c>
      <c r="QB21" s="17">
        <v>12.9</v>
      </c>
      <c r="QC21" s="17">
        <v>11.65049</v>
      </c>
      <c r="QD21" s="17">
        <v>11.65049</v>
      </c>
      <c r="QE21" s="17">
        <v>1.2495099999999999</v>
      </c>
      <c r="QF21" s="17">
        <v>3.5</v>
      </c>
      <c r="QG21" s="17">
        <v>3.5</v>
      </c>
      <c r="QH21" s="17">
        <v>3.5</v>
      </c>
      <c r="QI21" s="17">
        <v>0</v>
      </c>
      <c r="QJ21" s="17">
        <v>18.399999999999999</v>
      </c>
      <c r="QK21" s="17">
        <v>17.96116</v>
      </c>
      <c r="QL21" s="17">
        <v>17.961169999999999</v>
      </c>
      <c r="QM21" s="17">
        <v>0.43883</v>
      </c>
      <c r="QN21" s="17">
        <v>1.5</v>
      </c>
      <c r="QO21" s="17"/>
      <c r="QP21" s="17">
        <v>3.6999999999999998E-2</v>
      </c>
      <c r="QQ21" s="17">
        <v>1.4630000000000001</v>
      </c>
      <c r="QR21" s="17">
        <v>2.1</v>
      </c>
      <c r="QS21" s="17"/>
      <c r="QT21" s="17">
        <v>6.3E-2</v>
      </c>
      <c r="QU21" s="17">
        <v>2.0369999999999999</v>
      </c>
      <c r="QV21" s="17">
        <v>8.1</v>
      </c>
      <c r="QW21" s="17">
        <v>19.588830000000002</v>
      </c>
      <c r="QX21" s="17">
        <v>17.895</v>
      </c>
      <c r="QY21" s="17">
        <v>-9.7949999999999999</v>
      </c>
      <c r="QZ21" s="17">
        <v>24</v>
      </c>
      <c r="RA21" s="17">
        <v>52.138779999999997</v>
      </c>
      <c r="RB21" s="17">
        <v>43.009</v>
      </c>
      <c r="RC21" s="17">
        <v>-19.009</v>
      </c>
      <c r="RD21" s="17">
        <v>4.5</v>
      </c>
      <c r="RE21" s="17">
        <v>4.2</v>
      </c>
      <c r="RF21" s="17">
        <v>4.2</v>
      </c>
      <c r="RG21" s="17">
        <v>0.3</v>
      </c>
      <c r="RH21" s="17">
        <v>1.2</v>
      </c>
      <c r="RI21" s="17">
        <v>1.2</v>
      </c>
      <c r="RJ21" s="17">
        <v>1.2</v>
      </c>
      <c r="RK21" s="17">
        <v>0</v>
      </c>
      <c r="RL21" s="17">
        <v>2.2000000000000002</v>
      </c>
      <c r="RM21" s="17">
        <v>2.4</v>
      </c>
      <c r="RN21" s="17">
        <v>2.4</v>
      </c>
      <c r="RO21" s="17">
        <v>-0.2</v>
      </c>
      <c r="RP21" s="17">
        <v>2.9</v>
      </c>
      <c r="RQ21" s="17">
        <v>2.8</v>
      </c>
      <c r="RR21" s="17">
        <v>2.8</v>
      </c>
      <c r="RS21" s="17">
        <v>0.1</v>
      </c>
      <c r="RT21" s="17">
        <v>0</v>
      </c>
      <c r="RU21" s="17"/>
      <c r="RV21" s="17">
        <v>8.3000000000000004E-2</v>
      </c>
      <c r="RW21" s="17">
        <v>-8.3000000000000004E-2</v>
      </c>
      <c r="RX21" s="17">
        <v>2.9</v>
      </c>
      <c r="RY21" s="17">
        <v>3</v>
      </c>
      <c r="RZ21" s="17">
        <v>3</v>
      </c>
      <c r="SA21" s="17">
        <v>-0.1</v>
      </c>
      <c r="SB21" s="17">
        <v>6.6</v>
      </c>
      <c r="SC21" s="17">
        <v>9.0543200000000006</v>
      </c>
      <c r="SD21" s="17">
        <v>11.039440000000001</v>
      </c>
      <c r="SE21" s="17">
        <v>-4.4394400000000003</v>
      </c>
      <c r="SF21" s="17">
        <v>2</v>
      </c>
      <c r="SG21" s="17">
        <v>2</v>
      </c>
      <c r="SH21" s="17">
        <v>2</v>
      </c>
      <c r="SI21" s="17">
        <v>0</v>
      </c>
      <c r="SJ21" s="17">
        <v>0</v>
      </c>
      <c r="SK21" s="17">
        <v>0.4</v>
      </c>
      <c r="SL21" s="17">
        <v>0.4</v>
      </c>
      <c r="SM21" s="17">
        <v>-0.4</v>
      </c>
      <c r="SN21" s="17">
        <v>16.3</v>
      </c>
      <c r="SO21" s="17">
        <v>18.834949999999999</v>
      </c>
      <c r="SP21" s="17">
        <v>18.834949999999999</v>
      </c>
      <c r="SQ21" s="17">
        <v>-2.5349499999999998</v>
      </c>
      <c r="SR21" s="17">
        <v>3.9</v>
      </c>
      <c r="SS21" s="17">
        <v>5.2</v>
      </c>
      <c r="ST21" s="17">
        <v>5.2</v>
      </c>
      <c r="SU21" s="17">
        <v>-1.3</v>
      </c>
      <c r="SV21" s="17">
        <v>8.1999999999999993</v>
      </c>
      <c r="SW21" s="17">
        <v>9</v>
      </c>
      <c r="SX21" s="17">
        <v>9</v>
      </c>
      <c r="SY21" s="17">
        <v>-0.8</v>
      </c>
      <c r="SZ21" s="17">
        <v>11.9</v>
      </c>
      <c r="TA21" s="17">
        <v>12.621359999999999</v>
      </c>
      <c r="TB21" s="17">
        <v>12.621359999999999</v>
      </c>
      <c r="TC21" s="17">
        <v>-0.72136</v>
      </c>
      <c r="TD21" s="17">
        <v>15.6</v>
      </c>
      <c r="TE21" s="17">
        <v>17.475729999999999</v>
      </c>
      <c r="TF21" s="17">
        <v>17.475729999999999</v>
      </c>
      <c r="TG21" s="17">
        <v>-1.8757299999999999</v>
      </c>
      <c r="TH21" s="17">
        <v>22.2</v>
      </c>
      <c r="TI21" s="17">
        <v>21.343</v>
      </c>
      <c r="TJ21" s="17">
        <v>21.343</v>
      </c>
      <c r="TK21" s="17">
        <v>0.85699999999999998</v>
      </c>
      <c r="TL21" s="17">
        <v>30.4</v>
      </c>
      <c r="TM21" s="17">
        <v>16.986999999999998</v>
      </c>
      <c r="TN21" s="17">
        <v>16.986999999999998</v>
      </c>
      <c r="TO21" s="17">
        <v>13.413</v>
      </c>
      <c r="TP21" s="17">
        <v>0.3</v>
      </c>
      <c r="TQ21" s="17"/>
      <c r="TR21" s="17">
        <v>0</v>
      </c>
      <c r="TS21" s="17">
        <v>0.3</v>
      </c>
      <c r="TT21" s="17">
        <v>5.8</v>
      </c>
      <c r="TU21" s="17">
        <v>10.348699999999999</v>
      </c>
      <c r="TV21" s="17">
        <v>30.597000000000001</v>
      </c>
      <c r="TW21" s="17">
        <v>-24.797000000000001</v>
      </c>
      <c r="TX21" s="17">
        <v>18</v>
      </c>
      <c r="TY21" s="17">
        <v>13.77675</v>
      </c>
      <c r="TZ21" s="17">
        <v>49.116999999999997</v>
      </c>
      <c r="UA21" s="17">
        <v>-31.117000000000001</v>
      </c>
      <c r="UB21" s="17">
        <v>0</v>
      </c>
      <c r="UC21" s="17">
        <v>1.3240000000000001</v>
      </c>
      <c r="UD21" s="17">
        <v>1.3240000000000001</v>
      </c>
      <c r="UE21" s="17">
        <v>-1.3240000000000001</v>
      </c>
      <c r="UF21" s="17">
        <v>0</v>
      </c>
      <c r="UG21" s="17">
        <v>0.91300000000000003</v>
      </c>
      <c r="UH21" s="17">
        <v>0.91300000000000003</v>
      </c>
      <c r="UI21" s="17">
        <v>-0.91300000000000003</v>
      </c>
      <c r="UJ21" s="17">
        <v>16</v>
      </c>
      <c r="UK21" s="17">
        <v>15.53398</v>
      </c>
      <c r="UL21" s="17">
        <v>15.53398</v>
      </c>
      <c r="UM21" s="17">
        <v>0.46601999999999999</v>
      </c>
      <c r="UN21" s="17">
        <v>4.8</v>
      </c>
      <c r="UO21" s="17">
        <v>6</v>
      </c>
      <c r="UP21" s="17">
        <v>6</v>
      </c>
      <c r="UQ21" s="17">
        <v>-1.2</v>
      </c>
      <c r="UR21" s="17">
        <v>0</v>
      </c>
      <c r="US21" s="17"/>
      <c r="UT21" s="17">
        <v>4.5</v>
      </c>
      <c r="UU21" s="17">
        <v>-4.5</v>
      </c>
      <c r="UV21" s="17">
        <v>7</v>
      </c>
      <c r="UW21" s="17">
        <v>9</v>
      </c>
      <c r="UX21" s="17">
        <v>9</v>
      </c>
      <c r="UY21" s="17">
        <v>-2</v>
      </c>
      <c r="UZ21" s="17">
        <v>7.6</v>
      </c>
      <c r="VA21" s="17">
        <v>9</v>
      </c>
      <c r="VB21" s="17">
        <v>10</v>
      </c>
      <c r="VC21" s="17">
        <v>-2.4</v>
      </c>
      <c r="VD21" s="17">
        <v>7.8</v>
      </c>
      <c r="VE21" s="17">
        <v>9</v>
      </c>
      <c r="VF21" s="17">
        <v>9.9029100000000003</v>
      </c>
      <c r="VG21" s="17">
        <v>-2.1029100000000001</v>
      </c>
      <c r="VH21" s="17">
        <v>10.8</v>
      </c>
      <c r="VI21" s="17">
        <v>8.5980000000000008</v>
      </c>
      <c r="VJ21" s="17">
        <v>8.5980000000000008</v>
      </c>
      <c r="VK21" s="17">
        <v>2.202</v>
      </c>
      <c r="VL21" s="17">
        <v>1.9</v>
      </c>
      <c r="VM21" s="17">
        <v>9.484</v>
      </c>
      <c r="VN21" s="17">
        <v>9.484</v>
      </c>
      <c r="VO21" s="17">
        <v>-7.5839999999999996</v>
      </c>
      <c r="VP21" s="17">
        <v>0</v>
      </c>
      <c r="VQ21" s="17">
        <v>0.75900000000000001</v>
      </c>
      <c r="VR21" s="17">
        <v>0.75900000000000001</v>
      </c>
      <c r="VS21" s="17">
        <v>-0.75900000000000001</v>
      </c>
      <c r="VT21" s="17">
        <v>2.4</v>
      </c>
      <c r="VU21" s="17">
        <v>2.5550000000000002</v>
      </c>
      <c r="VV21" s="17">
        <v>2.5550000000000002</v>
      </c>
      <c r="VW21" s="17">
        <v>-0.155</v>
      </c>
      <c r="VX21" s="17">
        <v>0.6</v>
      </c>
      <c r="VY21" s="17">
        <v>0.6</v>
      </c>
      <c r="VZ21" s="17">
        <v>0.6</v>
      </c>
      <c r="WA21" s="17">
        <v>0</v>
      </c>
      <c r="WB21" s="17">
        <v>26.8</v>
      </c>
      <c r="WC21" s="17">
        <v>27</v>
      </c>
      <c r="WD21" s="17">
        <v>27</v>
      </c>
      <c r="WE21" s="17">
        <v>-0.2</v>
      </c>
      <c r="WF21" s="17">
        <v>31.6</v>
      </c>
      <c r="WG21" s="17">
        <v>19</v>
      </c>
      <c r="WH21" s="17">
        <v>19</v>
      </c>
      <c r="WI21" s="17">
        <v>12.6</v>
      </c>
      <c r="WJ21" s="17">
        <v>1.7</v>
      </c>
      <c r="WK21" s="17">
        <v>1.831</v>
      </c>
      <c r="WL21" s="17">
        <v>1.831</v>
      </c>
      <c r="WM21" s="17">
        <v>-0.13100000000000001</v>
      </c>
      <c r="WN21" s="17">
        <v>0</v>
      </c>
      <c r="WO21" s="17"/>
      <c r="WP21" s="17">
        <v>0.124</v>
      </c>
      <c r="WQ21" s="17">
        <v>-0.124</v>
      </c>
      <c r="WR21" s="17">
        <v>5.6</v>
      </c>
      <c r="WS21" s="17">
        <v>5.6</v>
      </c>
      <c r="WT21" s="17">
        <v>5.6</v>
      </c>
      <c r="WU21" s="17">
        <v>0</v>
      </c>
      <c r="WV21" s="17">
        <v>18.399999999999999</v>
      </c>
      <c r="WW21" s="17">
        <v>18.4466</v>
      </c>
      <c r="WX21" s="17">
        <v>18.4466</v>
      </c>
      <c r="WY21" s="17">
        <v>-4.6600000000000003E-2</v>
      </c>
      <c r="WZ21" s="17">
        <v>9.8000000000000007</v>
      </c>
      <c r="XA21" s="17">
        <v>10.6</v>
      </c>
      <c r="XB21" s="17">
        <v>10.6</v>
      </c>
      <c r="XC21" s="17">
        <v>-0.8</v>
      </c>
      <c r="XD21" s="17">
        <v>42.5</v>
      </c>
      <c r="XE21" s="17">
        <v>48.461539999999999</v>
      </c>
      <c r="XF21" s="17">
        <v>42</v>
      </c>
      <c r="XG21" s="17">
        <v>0.5</v>
      </c>
      <c r="XH21" s="17">
        <v>17.8</v>
      </c>
      <c r="XI21" s="17">
        <v>11.538460000000001</v>
      </c>
      <c r="XJ21" s="17">
        <v>10</v>
      </c>
      <c r="XK21" s="17">
        <v>7.8</v>
      </c>
      <c r="XL21" s="17">
        <v>5</v>
      </c>
      <c r="XM21" s="17">
        <v>17</v>
      </c>
      <c r="XN21" s="17">
        <v>14</v>
      </c>
      <c r="XO21" s="17">
        <v>-9</v>
      </c>
      <c r="XP21" s="17"/>
      <c r="XQ21" s="17"/>
      <c r="XR21" s="17"/>
      <c r="XS21" s="17">
        <v>0</v>
      </c>
      <c r="XT21" s="17">
        <v>7.3</v>
      </c>
      <c r="XU21" s="17">
        <v>7.96</v>
      </c>
      <c r="XV21" s="17">
        <v>7.96</v>
      </c>
      <c r="XW21" s="17">
        <v>-0.66</v>
      </c>
      <c r="XX21" s="17"/>
      <c r="XY21" s="17"/>
      <c r="XZ21" s="17"/>
      <c r="YA21" s="17">
        <v>0</v>
      </c>
      <c r="YB21" s="17"/>
      <c r="YC21" s="17"/>
      <c r="YD21" s="17"/>
      <c r="YE21" s="17">
        <v>0</v>
      </c>
    </row>
    <row r="22" spans="1:655" ht="24" customHeight="1" x14ac:dyDescent="0.3">
      <c r="A22" s="1"/>
      <c r="B22" s="16" t="s">
        <v>41</v>
      </c>
      <c r="C22" s="16" t="s">
        <v>729</v>
      </c>
      <c r="D22" s="17">
        <v>97.4</v>
      </c>
      <c r="E22" s="17">
        <v>127.83517999999999</v>
      </c>
      <c r="F22" s="17">
        <v>118.68552</v>
      </c>
      <c r="G22" s="17">
        <v>-21.285520000000002</v>
      </c>
      <c r="H22" s="17">
        <v>600.6</v>
      </c>
      <c r="I22" s="17">
        <v>604.18724999999995</v>
      </c>
      <c r="J22" s="17">
        <v>594.17128000000002</v>
      </c>
      <c r="K22" s="17">
        <v>6.4287200000000002</v>
      </c>
      <c r="L22" s="17">
        <v>201.3</v>
      </c>
      <c r="M22" s="17">
        <v>196.55285000000001</v>
      </c>
      <c r="N22" s="17">
        <v>193.29447999999999</v>
      </c>
      <c r="O22" s="17">
        <v>8.0055200000000006</v>
      </c>
      <c r="P22" s="17"/>
      <c r="Q22" s="17"/>
      <c r="R22" s="17"/>
      <c r="S22" s="17">
        <v>0</v>
      </c>
      <c r="T22" s="17"/>
      <c r="U22" s="17"/>
      <c r="V22" s="17"/>
      <c r="W22" s="17">
        <v>0</v>
      </c>
      <c r="X22" s="17">
        <v>90</v>
      </c>
      <c r="Y22" s="17">
        <v>76.798159999999996</v>
      </c>
      <c r="Z22" s="17">
        <v>76.798159999999996</v>
      </c>
      <c r="AA22" s="17">
        <v>13.201840000000001</v>
      </c>
      <c r="AB22" s="17">
        <v>111</v>
      </c>
      <c r="AC22" s="17">
        <v>113.12179999999999</v>
      </c>
      <c r="AD22" s="17">
        <v>164.46</v>
      </c>
      <c r="AE22" s="17">
        <v>-53.46</v>
      </c>
      <c r="AF22" s="17"/>
      <c r="AG22" s="17"/>
      <c r="AH22" s="17"/>
      <c r="AI22" s="17">
        <v>0</v>
      </c>
      <c r="AJ22" s="17"/>
      <c r="AK22" s="17"/>
      <c r="AL22" s="17"/>
      <c r="AM22" s="17">
        <v>0</v>
      </c>
      <c r="AN22" s="17">
        <v>186.3</v>
      </c>
      <c r="AO22" s="17">
        <v>199.17196000000001</v>
      </c>
      <c r="AP22" s="17">
        <v>174.28064000000001</v>
      </c>
      <c r="AQ22" s="17">
        <v>12.019360000000001</v>
      </c>
      <c r="AR22" s="17">
        <v>205.1</v>
      </c>
      <c r="AS22" s="17">
        <v>199.17196000000001</v>
      </c>
      <c r="AT22" s="17">
        <v>174.28064000000001</v>
      </c>
      <c r="AU22" s="17">
        <v>30.81936</v>
      </c>
      <c r="AV22" s="17">
        <v>208</v>
      </c>
      <c r="AW22" s="17">
        <v>199.17196000000001</v>
      </c>
      <c r="AX22" s="17">
        <v>174.28064000000001</v>
      </c>
      <c r="AY22" s="17">
        <v>33.719360000000002</v>
      </c>
      <c r="AZ22" s="17">
        <v>289.3</v>
      </c>
      <c r="BA22" s="17">
        <v>298.75794000000002</v>
      </c>
      <c r="BB22" s="17">
        <v>261.42095999999998</v>
      </c>
      <c r="BC22" s="17">
        <v>27.87904</v>
      </c>
      <c r="BD22" s="17"/>
      <c r="BE22" s="17"/>
      <c r="BF22" s="17"/>
      <c r="BG22" s="17">
        <v>0</v>
      </c>
      <c r="BH22" s="17"/>
      <c r="BI22" s="17"/>
      <c r="BJ22" s="17"/>
      <c r="BK22" s="17">
        <v>0</v>
      </c>
      <c r="BL22" s="17">
        <v>448.9</v>
      </c>
      <c r="BM22" s="17">
        <v>555.57574999999997</v>
      </c>
      <c r="BN22" s="17">
        <v>552.25391999999999</v>
      </c>
      <c r="BO22" s="17">
        <v>-103.35392</v>
      </c>
      <c r="BP22" s="17">
        <v>5</v>
      </c>
      <c r="BQ22" s="17">
        <v>4.4318400000000002</v>
      </c>
      <c r="BR22" s="17">
        <v>4.4318400000000002</v>
      </c>
      <c r="BS22" s="17">
        <v>0.56816</v>
      </c>
      <c r="BT22" s="17"/>
      <c r="BU22" s="17"/>
      <c r="BV22" s="17"/>
      <c r="BW22" s="17">
        <v>0</v>
      </c>
      <c r="BX22" s="17"/>
      <c r="BY22" s="17"/>
      <c r="BZ22" s="17"/>
      <c r="CA22" s="17">
        <v>0</v>
      </c>
      <c r="CB22" s="17"/>
      <c r="CC22" s="17"/>
      <c r="CD22" s="17"/>
      <c r="CE22" s="17">
        <v>0</v>
      </c>
      <c r="CF22" s="17"/>
      <c r="CG22" s="17"/>
      <c r="CH22" s="17"/>
      <c r="CI22" s="17">
        <v>0</v>
      </c>
      <c r="CJ22" s="17">
        <v>162.5</v>
      </c>
      <c r="CK22" s="17">
        <v>158.33429000000001</v>
      </c>
      <c r="CL22" s="17">
        <v>158.33429000000001</v>
      </c>
      <c r="CM22" s="17">
        <v>4.1657099999999998</v>
      </c>
      <c r="CN22" s="17">
        <v>7.3</v>
      </c>
      <c r="CO22" s="17">
        <v>5.1333399999999996</v>
      </c>
      <c r="CP22" s="17">
        <v>5.1333399999999996</v>
      </c>
      <c r="CQ22" s="17">
        <v>2.1666599999999998</v>
      </c>
      <c r="CR22" s="17">
        <v>5.5</v>
      </c>
      <c r="CS22" s="17">
        <v>2.8177599999999998</v>
      </c>
      <c r="CT22" s="17">
        <v>2.8177599999999998</v>
      </c>
      <c r="CU22" s="17">
        <v>2.6822400000000002</v>
      </c>
      <c r="CV22" s="17">
        <v>11.2</v>
      </c>
      <c r="CW22" s="17">
        <v>11.1945</v>
      </c>
      <c r="CX22" s="17"/>
      <c r="CY22" s="17">
        <v>11.2</v>
      </c>
      <c r="CZ22" s="17">
        <v>6.9</v>
      </c>
      <c r="DA22" s="17">
        <v>6.8787000000000003</v>
      </c>
      <c r="DB22" s="17">
        <v>6.8787000000000003</v>
      </c>
      <c r="DC22" s="17">
        <v>2.1299999999999999E-2</v>
      </c>
      <c r="DD22" s="17">
        <v>11</v>
      </c>
      <c r="DE22" s="17">
        <v>14.919420000000001</v>
      </c>
      <c r="DF22" s="17">
        <v>14.919420000000001</v>
      </c>
      <c r="DG22" s="17">
        <v>-3.9194200000000001</v>
      </c>
      <c r="DH22" s="17">
        <v>55.3</v>
      </c>
      <c r="DI22" s="17">
        <v>142.3058</v>
      </c>
      <c r="DJ22" s="17">
        <v>112.06764</v>
      </c>
      <c r="DK22" s="17">
        <v>-56.76764</v>
      </c>
      <c r="DL22" s="17"/>
      <c r="DM22" s="17"/>
      <c r="DN22" s="17"/>
      <c r="DO22" s="17">
        <v>0</v>
      </c>
      <c r="DP22" s="17"/>
      <c r="DQ22" s="17"/>
      <c r="DR22" s="17"/>
      <c r="DS22" s="17">
        <v>0</v>
      </c>
      <c r="DT22" s="17"/>
      <c r="DU22" s="17"/>
      <c r="DV22" s="17"/>
      <c r="DW22" s="17">
        <v>0</v>
      </c>
      <c r="DX22" s="17">
        <v>0</v>
      </c>
      <c r="DY22" s="17"/>
      <c r="DZ22" s="17"/>
      <c r="EA22" s="17">
        <v>0</v>
      </c>
      <c r="EB22" s="17">
        <v>60.3</v>
      </c>
      <c r="EC22" s="17">
        <v>71.51549</v>
      </c>
      <c r="ED22" s="17">
        <v>66.576149999999998</v>
      </c>
      <c r="EE22" s="17">
        <v>-6.2761500000000003</v>
      </c>
      <c r="EF22" s="17">
        <v>103.5</v>
      </c>
      <c r="EG22" s="17">
        <v>130.88182</v>
      </c>
      <c r="EH22" s="17">
        <v>130.83608000000001</v>
      </c>
      <c r="EI22" s="17">
        <v>-27.336079999999999</v>
      </c>
      <c r="EJ22" s="17"/>
      <c r="EK22" s="17"/>
      <c r="EL22" s="17"/>
      <c r="EM22" s="17">
        <v>0</v>
      </c>
      <c r="EN22" s="17"/>
      <c r="EO22" s="17"/>
      <c r="EP22" s="17"/>
      <c r="EQ22" s="17">
        <v>0</v>
      </c>
      <c r="ER22" s="17"/>
      <c r="ES22" s="17"/>
      <c r="ET22" s="17"/>
      <c r="EU22" s="17">
        <v>0</v>
      </c>
      <c r="EV22" s="17">
        <v>6.5</v>
      </c>
      <c r="EW22" s="17">
        <v>6.39</v>
      </c>
      <c r="EX22" s="17">
        <v>6.39</v>
      </c>
      <c r="EY22" s="17">
        <v>0.11</v>
      </c>
      <c r="EZ22" s="17">
        <v>291.8</v>
      </c>
      <c r="FA22" s="17">
        <v>218.46510000000001</v>
      </c>
      <c r="FB22" s="17">
        <v>316.54189000000002</v>
      </c>
      <c r="FC22" s="17">
        <v>-24.741890000000001</v>
      </c>
      <c r="FD22" s="17">
        <v>64.3</v>
      </c>
      <c r="FE22" s="17">
        <v>62.469439999999999</v>
      </c>
      <c r="FF22" s="17">
        <v>73.349450000000004</v>
      </c>
      <c r="FG22" s="17">
        <v>-9.0494500000000002</v>
      </c>
      <c r="FH22" s="17">
        <v>49.5</v>
      </c>
      <c r="FI22" s="17">
        <v>119.58779</v>
      </c>
      <c r="FJ22" s="17">
        <v>151.13</v>
      </c>
      <c r="FK22" s="17">
        <v>-101.63</v>
      </c>
      <c r="FL22" s="17">
        <v>38.1</v>
      </c>
      <c r="FM22" s="17">
        <v>33.957720000000002</v>
      </c>
      <c r="FN22" s="17">
        <v>33.957720000000002</v>
      </c>
      <c r="FO22" s="17">
        <v>4.1422800000000004</v>
      </c>
      <c r="FP22" s="17">
        <v>18.7</v>
      </c>
      <c r="FQ22" s="17">
        <v>18.440239999999999</v>
      </c>
      <c r="FR22" s="17">
        <v>19.192229999999999</v>
      </c>
      <c r="FS22" s="17">
        <v>-0.49223</v>
      </c>
      <c r="FT22" s="17">
        <v>19.8</v>
      </c>
      <c r="FU22" s="17">
        <v>19.12621</v>
      </c>
      <c r="FV22" s="17">
        <v>19.12621</v>
      </c>
      <c r="FW22" s="17">
        <v>0.67379</v>
      </c>
      <c r="FX22" s="17">
        <v>87.1</v>
      </c>
      <c r="FY22" s="17">
        <v>86.062299999999993</v>
      </c>
      <c r="FZ22" s="17">
        <v>86.062299999999993</v>
      </c>
      <c r="GA22" s="17">
        <v>1.0377000000000001</v>
      </c>
      <c r="GB22" s="17">
        <v>182.6</v>
      </c>
      <c r="GC22" s="17">
        <v>185.10007999999999</v>
      </c>
      <c r="GD22" s="17">
        <v>185.10007999999999</v>
      </c>
      <c r="GE22" s="17">
        <v>-2.5000800000000001</v>
      </c>
      <c r="GF22" s="17">
        <v>182.6</v>
      </c>
      <c r="GG22" s="17">
        <v>185.10007999999999</v>
      </c>
      <c r="GH22" s="17">
        <v>185.10007999999999</v>
      </c>
      <c r="GI22" s="17">
        <v>-2.5000800000000001</v>
      </c>
      <c r="GJ22" s="17">
        <v>183.4</v>
      </c>
      <c r="GK22" s="17">
        <v>185.10007999999999</v>
      </c>
      <c r="GL22" s="17">
        <v>185.10007999999999</v>
      </c>
      <c r="GM22" s="17">
        <v>-1.70008</v>
      </c>
      <c r="GN22" s="17">
        <v>108.9</v>
      </c>
      <c r="GO22" s="17">
        <v>110.37475999999999</v>
      </c>
      <c r="GP22" s="17">
        <v>88.962050000000005</v>
      </c>
      <c r="GQ22" s="17">
        <v>19.937950000000001</v>
      </c>
      <c r="GR22" s="17">
        <v>7.6</v>
      </c>
      <c r="GS22" s="17">
        <v>8.9214300000000009</v>
      </c>
      <c r="GT22" s="17">
        <v>8.9214300000000009</v>
      </c>
      <c r="GU22" s="17">
        <v>-1.3214300000000001</v>
      </c>
      <c r="GV22" s="17">
        <v>2.1</v>
      </c>
      <c r="GW22" s="17">
        <v>2.4872700000000001</v>
      </c>
      <c r="GX22" s="17">
        <v>9.3594200000000001</v>
      </c>
      <c r="GY22" s="17">
        <v>-7.2594200000000004</v>
      </c>
      <c r="GZ22" s="17">
        <v>24.1</v>
      </c>
      <c r="HA22" s="17">
        <v>34.478020000000001</v>
      </c>
      <c r="HB22" s="17">
        <v>34.47804</v>
      </c>
      <c r="HC22" s="17">
        <v>-10.37804</v>
      </c>
      <c r="HD22" s="17">
        <v>0</v>
      </c>
      <c r="HE22" s="17">
        <v>40.78398</v>
      </c>
      <c r="HF22" s="17">
        <v>40.78398</v>
      </c>
      <c r="HG22" s="17">
        <v>-40.78398</v>
      </c>
      <c r="HH22" s="17">
        <v>4</v>
      </c>
      <c r="HI22" s="17">
        <v>4.1192200000000003</v>
      </c>
      <c r="HJ22" s="17">
        <v>4.1192200000000003</v>
      </c>
      <c r="HK22" s="17">
        <v>-0.11922000000000001</v>
      </c>
      <c r="HL22" s="17">
        <v>0</v>
      </c>
      <c r="HM22" s="17">
        <v>0</v>
      </c>
      <c r="HN22" s="17">
        <v>0</v>
      </c>
      <c r="HO22" s="17">
        <v>0</v>
      </c>
      <c r="HP22" s="17">
        <v>55.5</v>
      </c>
      <c r="HQ22" s="17">
        <v>68.781679999999994</v>
      </c>
      <c r="HR22" s="17">
        <v>56</v>
      </c>
      <c r="HS22" s="17">
        <v>-0.5</v>
      </c>
      <c r="HT22" s="17"/>
      <c r="HU22" s="17"/>
      <c r="HV22" s="17"/>
      <c r="HW22" s="17">
        <v>0</v>
      </c>
      <c r="HX22" s="17"/>
      <c r="HY22" s="17"/>
      <c r="HZ22" s="17"/>
      <c r="IA22" s="17">
        <v>0</v>
      </c>
      <c r="IB22" s="17">
        <v>47.7</v>
      </c>
      <c r="IC22" s="17">
        <v>38.348579999999998</v>
      </c>
      <c r="ID22" s="17">
        <v>47.726210000000002</v>
      </c>
      <c r="IE22" s="17">
        <v>-2.6210000000000001E-2</v>
      </c>
      <c r="IF22" s="17"/>
      <c r="IG22" s="17"/>
      <c r="IH22" s="17"/>
      <c r="II22" s="17">
        <v>0</v>
      </c>
      <c r="IJ22" s="17"/>
      <c r="IK22" s="17"/>
      <c r="IL22" s="17"/>
      <c r="IM22" s="17">
        <v>0</v>
      </c>
      <c r="IN22" s="17">
        <v>47.5</v>
      </c>
      <c r="IO22" s="17">
        <v>48.181449999999998</v>
      </c>
      <c r="IP22" s="17"/>
      <c r="IQ22" s="17">
        <v>47.5</v>
      </c>
      <c r="IR22" s="17"/>
      <c r="IS22" s="17"/>
      <c r="IT22" s="17"/>
      <c r="IU22" s="17">
        <v>0</v>
      </c>
      <c r="IV22" s="17"/>
      <c r="IW22" s="17"/>
      <c r="IX22" s="17"/>
      <c r="IY22" s="17">
        <v>0</v>
      </c>
      <c r="IZ22" s="17"/>
      <c r="JA22" s="17"/>
      <c r="JB22" s="17"/>
      <c r="JC22" s="17">
        <v>0</v>
      </c>
      <c r="JD22" s="17">
        <v>86.9</v>
      </c>
      <c r="JE22" s="17">
        <v>88.384460000000004</v>
      </c>
      <c r="JF22" s="17">
        <v>88.384460000000004</v>
      </c>
      <c r="JG22" s="17">
        <v>-1.4844599999999999</v>
      </c>
      <c r="JH22" s="17">
        <v>176.1</v>
      </c>
      <c r="JI22" s="17">
        <v>171.34727000000001</v>
      </c>
      <c r="JJ22" s="17">
        <v>171.34727000000001</v>
      </c>
      <c r="JK22" s="17">
        <v>4.7527299999999997</v>
      </c>
      <c r="JL22" s="17">
        <v>173.9</v>
      </c>
      <c r="JM22" s="17">
        <v>171.34727000000001</v>
      </c>
      <c r="JN22" s="17">
        <v>171.34727000000001</v>
      </c>
      <c r="JO22" s="17">
        <v>2.5527299999999999</v>
      </c>
      <c r="JP22" s="17">
        <v>0</v>
      </c>
      <c r="JQ22" s="17">
        <v>0</v>
      </c>
      <c r="JR22" s="17"/>
      <c r="JS22" s="17">
        <v>0</v>
      </c>
      <c r="JT22" s="17">
        <v>174.3</v>
      </c>
      <c r="JU22" s="17">
        <v>171.34727000000001</v>
      </c>
      <c r="JV22" s="17">
        <v>171.34727000000001</v>
      </c>
      <c r="JW22" s="17">
        <v>2.9527299999999999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1.8</v>
      </c>
      <c r="LE22" s="17">
        <v>1.7823899999999999</v>
      </c>
      <c r="LF22" s="17">
        <v>1.7823899999999999</v>
      </c>
      <c r="LG22" s="17">
        <v>1.7610000000000001E-2</v>
      </c>
      <c r="LH22" s="17">
        <v>85.8</v>
      </c>
      <c r="LI22" s="17">
        <v>108.06861000000001</v>
      </c>
      <c r="LJ22" s="17">
        <v>107.39400000000001</v>
      </c>
      <c r="LK22" s="17">
        <v>-21.594000000000001</v>
      </c>
      <c r="LL22" s="17">
        <v>98.9</v>
      </c>
      <c r="LM22" s="17">
        <v>92.44444</v>
      </c>
      <c r="LN22" s="17">
        <v>87.638729999999995</v>
      </c>
      <c r="LO22" s="17">
        <v>11.26127</v>
      </c>
      <c r="LP22" s="17">
        <v>62</v>
      </c>
      <c r="LQ22" s="17">
        <v>67.133979999999994</v>
      </c>
      <c r="LR22" s="17">
        <v>67.133979999999994</v>
      </c>
      <c r="LS22" s="17">
        <v>-5.1339800000000002</v>
      </c>
      <c r="LT22" s="17">
        <v>77.3</v>
      </c>
      <c r="LU22" s="17">
        <v>72.373869999999997</v>
      </c>
      <c r="LV22" s="17">
        <v>72.37388</v>
      </c>
      <c r="LW22" s="17">
        <v>4.9261200000000001</v>
      </c>
      <c r="LX22" s="17">
        <v>30</v>
      </c>
      <c r="LY22" s="17">
        <v>29.951450000000001</v>
      </c>
      <c r="LZ22" s="17">
        <v>29.951460000000001</v>
      </c>
      <c r="MA22" s="17">
        <v>4.854E-2</v>
      </c>
      <c r="MB22" s="17"/>
      <c r="MC22" s="17"/>
      <c r="MD22" s="17"/>
      <c r="ME22" s="17">
        <v>0</v>
      </c>
      <c r="MF22" s="17"/>
      <c r="MG22" s="17"/>
      <c r="MH22" s="17"/>
      <c r="MI22" s="17">
        <v>0</v>
      </c>
      <c r="MJ22" s="17"/>
      <c r="MK22" s="17"/>
      <c r="ML22" s="17"/>
      <c r="MM22" s="17">
        <v>0</v>
      </c>
      <c r="MN22" s="17">
        <v>144.80000000000001</v>
      </c>
      <c r="MO22" s="17">
        <v>149.77393000000001</v>
      </c>
      <c r="MP22" s="17">
        <v>149.77393000000001</v>
      </c>
      <c r="MQ22" s="17">
        <v>-4.9739300000000002</v>
      </c>
      <c r="MR22" s="17">
        <v>145.30000000000001</v>
      </c>
      <c r="MS22" s="17">
        <v>149.77393000000001</v>
      </c>
      <c r="MT22" s="17">
        <v>149.77393000000001</v>
      </c>
      <c r="MU22" s="17">
        <v>-4.4739300000000002</v>
      </c>
      <c r="MV22" s="17">
        <v>148.5</v>
      </c>
      <c r="MW22" s="17">
        <v>149.77393000000001</v>
      </c>
      <c r="MX22" s="17">
        <v>149.77393000000001</v>
      </c>
      <c r="MY22" s="17">
        <v>-1.27393</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6.3E-2</v>
      </c>
      <c r="OD22" s="17">
        <v>6.3E-2</v>
      </c>
      <c r="OE22" s="17">
        <v>-6.3E-2</v>
      </c>
      <c r="OF22" s="17">
        <v>39</v>
      </c>
      <c r="OG22" s="17">
        <v>46.541499999999999</v>
      </c>
      <c r="OH22" s="17">
        <v>79.242000000000004</v>
      </c>
      <c r="OI22" s="17">
        <v>-40.241999999999997</v>
      </c>
      <c r="OJ22" s="17">
        <v>15.7</v>
      </c>
      <c r="OK22" s="17">
        <v>9.7850000000000001</v>
      </c>
      <c r="OL22" s="17">
        <v>9.7850000000000001</v>
      </c>
      <c r="OM22" s="17">
        <v>5.915</v>
      </c>
      <c r="ON22" s="17">
        <v>14.6</v>
      </c>
      <c r="OO22" s="17">
        <v>12.965999999999999</v>
      </c>
      <c r="OP22" s="17">
        <v>12.965999999999999</v>
      </c>
      <c r="OQ22" s="17">
        <v>1.6339999999999999</v>
      </c>
      <c r="OR22" s="17">
        <v>0</v>
      </c>
      <c r="OS22" s="17"/>
      <c r="OT22" s="17">
        <v>0</v>
      </c>
      <c r="OU22" s="17">
        <v>0</v>
      </c>
      <c r="OV22" s="17">
        <v>16</v>
      </c>
      <c r="OW22" s="17">
        <v>16.504850000000001</v>
      </c>
      <c r="OX22" s="17">
        <v>16.504850000000001</v>
      </c>
      <c r="OY22" s="17">
        <v>-0.50485000000000002</v>
      </c>
      <c r="OZ22" s="17">
        <v>9.9</v>
      </c>
      <c r="PA22" s="17">
        <v>9</v>
      </c>
      <c r="PB22" s="17">
        <v>9</v>
      </c>
      <c r="PC22" s="17">
        <v>0.9</v>
      </c>
      <c r="PD22" s="17">
        <v>5.6</v>
      </c>
      <c r="PE22" s="17">
        <v>5.67</v>
      </c>
      <c r="PF22" s="17">
        <v>5.67</v>
      </c>
      <c r="PG22" s="17">
        <v>-7.0000000000000007E-2</v>
      </c>
      <c r="PH22" s="17">
        <v>0.6</v>
      </c>
      <c r="PI22" s="17">
        <v>1</v>
      </c>
      <c r="PJ22" s="17">
        <v>1</v>
      </c>
      <c r="PK22" s="17">
        <v>-0.4</v>
      </c>
      <c r="PL22" s="17">
        <v>1.5</v>
      </c>
      <c r="PM22" s="17">
        <v>1.5</v>
      </c>
      <c r="PN22" s="17">
        <v>1.5</v>
      </c>
      <c r="PO22" s="17">
        <v>0</v>
      </c>
      <c r="PP22" s="17">
        <v>2.6</v>
      </c>
      <c r="PQ22" s="17">
        <v>2.5</v>
      </c>
      <c r="PR22" s="17">
        <v>2.5</v>
      </c>
      <c r="PS22" s="17">
        <v>0.1</v>
      </c>
      <c r="PT22" s="17">
        <v>20.3</v>
      </c>
      <c r="PU22" s="17">
        <v>19.417480000000001</v>
      </c>
      <c r="PV22" s="17">
        <v>19.417480000000001</v>
      </c>
      <c r="PW22" s="17">
        <v>0.88251999999999997</v>
      </c>
      <c r="PX22" s="17">
        <v>20</v>
      </c>
      <c r="PY22" s="17">
        <v>19.417480000000001</v>
      </c>
      <c r="PZ22" s="17">
        <v>19.417480000000001</v>
      </c>
      <c r="QA22" s="17">
        <v>0.58252000000000004</v>
      </c>
      <c r="QB22" s="17">
        <v>12.9</v>
      </c>
      <c r="QC22" s="17">
        <v>11.65049</v>
      </c>
      <c r="QD22" s="17">
        <v>11.65049</v>
      </c>
      <c r="QE22" s="17">
        <v>1.2495099999999999</v>
      </c>
      <c r="QF22" s="17">
        <v>3.5</v>
      </c>
      <c r="QG22" s="17">
        <v>3.5</v>
      </c>
      <c r="QH22" s="17">
        <v>3.5</v>
      </c>
      <c r="QI22" s="17">
        <v>0</v>
      </c>
      <c r="QJ22" s="17">
        <v>18.399999999999999</v>
      </c>
      <c r="QK22" s="17">
        <v>17.96116</v>
      </c>
      <c r="QL22" s="17">
        <v>17.961169999999999</v>
      </c>
      <c r="QM22" s="17">
        <v>0.43883</v>
      </c>
      <c r="QN22" s="17">
        <v>5.8</v>
      </c>
      <c r="QO22" s="17"/>
      <c r="QP22" s="17">
        <v>0.95899999999999996</v>
      </c>
      <c r="QQ22" s="17">
        <v>4.8410000000000002</v>
      </c>
      <c r="QR22" s="17">
        <v>8.6</v>
      </c>
      <c r="QS22" s="17"/>
      <c r="QT22" s="17">
        <v>1.079</v>
      </c>
      <c r="QU22" s="17">
        <v>7.5209999999999999</v>
      </c>
      <c r="QV22" s="17">
        <v>11.3</v>
      </c>
      <c r="QW22" s="17">
        <v>20.136399999999998</v>
      </c>
      <c r="QX22" s="17">
        <v>18.344999999999999</v>
      </c>
      <c r="QY22" s="17">
        <v>-7.0449999999999999</v>
      </c>
      <c r="QZ22" s="17">
        <v>28.7</v>
      </c>
      <c r="RA22" s="17">
        <v>54.649619999999999</v>
      </c>
      <c r="RB22" s="17">
        <v>44.296999999999997</v>
      </c>
      <c r="RC22" s="17">
        <v>-15.597</v>
      </c>
      <c r="RD22" s="17">
        <v>4.5</v>
      </c>
      <c r="RE22" s="17">
        <v>4.2</v>
      </c>
      <c r="RF22" s="17">
        <v>4.2</v>
      </c>
      <c r="RG22" s="17">
        <v>0.3</v>
      </c>
      <c r="RH22" s="17">
        <v>1.2</v>
      </c>
      <c r="RI22" s="17">
        <v>1.2</v>
      </c>
      <c r="RJ22" s="17">
        <v>1.2</v>
      </c>
      <c r="RK22" s="17">
        <v>0</v>
      </c>
      <c r="RL22" s="17">
        <v>2.2000000000000002</v>
      </c>
      <c r="RM22" s="17">
        <v>2.4</v>
      </c>
      <c r="RN22" s="17">
        <v>2.4</v>
      </c>
      <c r="RO22" s="17">
        <v>-0.2</v>
      </c>
      <c r="RP22" s="17">
        <v>2.9</v>
      </c>
      <c r="RQ22" s="17">
        <v>2.8</v>
      </c>
      <c r="RR22" s="17">
        <v>2.8</v>
      </c>
      <c r="RS22" s="17">
        <v>0.1</v>
      </c>
      <c r="RT22" s="17">
        <v>0.5</v>
      </c>
      <c r="RU22" s="17"/>
      <c r="RV22" s="17">
        <v>0.45200000000000001</v>
      </c>
      <c r="RW22" s="17">
        <v>4.8000000000000001E-2</v>
      </c>
      <c r="RX22" s="17">
        <v>1.4</v>
      </c>
      <c r="RY22" s="17">
        <v>3</v>
      </c>
      <c r="RZ22" s="17">
        <v>3</v>
      </c>
      <c r="SA22" s="17">
        <v>-1.6</v>
      </c>
      <c r="SB22" s="17">
        <v>11.4</v>
      </c>
      <c r="SC22" s="17">
        <v>8.8703299999999992</v>
      </c>
      <c r="SD22" s="17">
        <v>11.039440000000001</v>
      </c>
      <c r="SE22" s="17">
        <v>0.36055999999999999</v>
      </c>
      <c r="SF22" s="17">
        <v>2</v>
      </c>
      <c r="SG22" s="17">
        <v>2</v>
      </c>
      <c r="SH22" s="17">
        <v>2</v>
      </c>
      <c r="SI22" s="17">
        <v>0</v>
      </c>
      <c r="SJ22" s="17">
        <v>0</v>
      </c>
      <c r="SK22" s="17">
        <v>0.4</v>
      </c>
      <c r="SL22" s="17">
        <v>0.4</v>
      </c>
      <c r="SM22" s="17">
        <v>-0.4</v>
      </c>
      <c r="SN22" s="17">
        <v>16.2</v>
      </c>
      <c r="SO22" s="17">
        <v>18.834949999999999</v>
      </c>
      <c r="SP22" s="17">
        <v>18.834949999999999</v>
      </c>
      <c r="SQ22" s="17">
        <v>-2.6349499999999999</v>
      </c>
      <c r="SR22" s="17">
        <v>4.3</v>
      </c>
      <c r="SS22" s="17">
        <v>5.2</v>
      </c>
      <c r="ST22" s="17">
        <v>5.2</v>
      </c>
      <c r="SU22" s="17">
        <v>-0.9</v>
      </c>
      <c r="SV22" s="17">
        <v>8.4</v>
      </c>
      <c r="SW22" s="17">
        <v>9</v>
      </c>
      <c r="SX22" s="17">
        <v>9</v>
      </c>
      <c r="SY22" s="17">
        <v>-0.6</v>
      </c>
      <c r="SZ22" s="17">
        <v>12.1</v>
      </c>
      <c r="TA22" s="17">
        <v>12.621359999999999</v>
      </c>
      <c r="TB22" s="17">
        <v>12.621359999999999</v>
      </c>
      <c r="TC22" s="17">
        <v>-0.52136000000000005</v>
      </c>
      <c r="TD22" s="17">
        <v>15</v>
      </c>
      <c r="TE22" s="17">
        <v>17.475729999999999</v>
      </c>
      <c r="TF22" s="17">
        <v>17.475729999999999</v>
      </c>
      <c r="TG22" s="17">
        <v>-2.47573</v>
      </c>
      <c r="TH22" s="17">
        <v>25.8</v>
      </c>
      <c r="TI22" s="17">
        <v>20.626000000000001</v>
      </c>
      <c r="TJ22" s="17">
        <v>20.626000000000001</v>
      </c>
      <c r="TK22" s="17">
        <v>5.1740000000000004</v>
      </c>
      <c r="TL22" s="17">
        <v>33.4</v>
      </c>
      <c r="TM22" s="17">
        <v>17.013999999999999</v>
      </c>
      <c r="TN22" s="17">
        <v>17.013999999999999</v>
      </c>
      <c r="TO22" s="17">
        <v>16.385999999999999</v>
      </c>
      <c r="TP22" s="17">
        <v>5.3</v>
      </c>
      <c r="TQ22" s="17"/>
      <c r="TR22" s="17">
        <v>1.32</v>
      </c>
      <c r="TS22" s="17">
        <v>3.98</v>
      </c>
      <c r="TT22" s="17">
        <v>14.8</v>
      </c>
      <c r="TU22" s="17">
        <v>12.52374</v>
      </c>
      <c r="TV22" s="17">
        <v>32.183999999999997</v>
      </c>
      <c r="TW22" s="17">
        <v>-17.384</v>
      </c>
      <c r="TX22" s="17">
        <v>39.200000000000003</v>
      </c>
      <c r="TY22" s="17">
        <v>15.667160000000001</v>
      </c>
      <c r="TZ22" s="17">
        <v>50.741</v>
      </c>
      <c r="UA22" s="17">
        <v>-11.541</v>
      </c>
      <c r="UB22" s="17">
        <v>0.7</v>
      </c>
      <c r="UC22" s="17">
        <v>1.6890000000000001</v>
      </c>
      <c r="UD22" s="17">
        <v>1.6890000000000001</v>
      </c>
      <c r="UE22" s="17">
        <v>-0.98899999999999999</v>
      </c>
      <c r="UF22" s="17">
        <v>0</v>
      </c>
      <c r="UG22" s="17">
        <v>1.2549999999999999</v>
      </c>
      <c r="UH22" s="17">
        <v>1.2549999999999999</v>
      </c>
      <c r="UI22" s="17">
        <v>-1.2549999999999999</v>
      </c>
      <c r="UJ22" s="17">
        <v>16</v>
      </c>
      <c r="UK22" s="17">
        <v>15.53398</v>
      </c>
      <c r="UL22" s="17">
        <v>15.53398</v>
      </c>
      <c r="UM22" s="17">
        <v>0.46601999999999999</v>
      </c>
      <c r="UN22" s="17">
        <v>4.8</v>
      </c>
      <c r="UO22" s="17">
        <v>6</v>
      </c>
      <c r="UP22" s="17">
        <v>6</v>
      </c>
      <c r="UQ22" s="17">
        <v>-1.2</v>
      </c>
      <c r="UR22" s="17">
        <v>0</v>
      </c>
      <c r="US22" s="17"/>
      <c r="UT22" s="17">
        <v>4.5</v>
      </c>
      <c r="UU22" s="17">
        <v>-4.5</v>
      </c>
      <c r="UV22" s="17">
        <v>7</v>
      </c>
      <c r="UW22" s="17">
        <v>9</v>
      </c>
      <c r="UX22" s="17">
        <v>9</v>
      </c>
      <c r="UY22" s="17">
        <v>-2</v>
      </c>
      <c r="UZ22" s="17">
        <v>7.6</v>
      </c>
      <c r="VA22" s="17">
        <v>9</v>
      </c>
      <c r="VB22" s="17">
        <v>10</v>
      </c>
      <c r="VC22" s="17">
        <v>-2.4</v>
      </c>
      <c r="VD22" s="17">
        <v>7.8</v>
      </c>
      <c r="VE22" s="17">
        <v>9</v>
      </c>
      <c r="VF22" s="17">
        <v>9.9029100000000003</v>
      </c>
      <c r="VG22" s="17">
        <v>-2.1029100000000001</v>
      </c>
      <c r="VH22" s="17">
        <v>10.1</v>
      </c>
      <c r="VI22" s="17">
        <v>8.7850000000000001</v>
      </c>
      <c r="VJ22" s="17">
        <v>8.7850000000000001</v>
      </c>
      <c r="VK22" s="17">
        <v>1.3149999999999999</v>
      </c>
      <c r="VL22" s="17">
        <v>50.8</v>
      </c>
      <c r="VM22" s="17">
        <v>38.241999999999997</v>
      </c>
      <c r="VN22" s="17">
        <v>38.241999999999997</v>
      </c>
      <c r="VO22" s="17">
        <v>12.558</v>
      </c>
      <c r="VP22" s="17">
        <v>1.9</v>
      </c>
      <c r="VQ22" s="17">
        <v>6.26</v>
      </c>
      <c r="VR22" s="17">
        <v>6.26</v>
      </c>
      <c r="VS22" s="17">
        <v>-4.3600000000000003</v>
      </c>
      <c r="VT22" s="17">
        <v>28.7</v>
      </c>
      <c r="VU22" s="17">
        <v>21.369</v>
      </c>
      <c r="VV22" s="17">
        <v>21.369</v>
      </c>
      <c r="VW22" s="17">
        <v>7.3310000000000004</v>
      </c>
      <c r="VX22" s="17">
        <v>0.6</v>
      </c>
      <c r="VY22" s="17">
        <v>0.6</v>
      </c>
      <c r="VZ22" s="17">
        <v>0.6</v>
      </c>
      <c r="WA22" s="17">
        <v>0</v>
      </c>
      <c r="WB22" s="17">
        <v>26.3</v>
      </c>
      <c r="WC22" s="17">
        <v>30</v>
      </c>
      <c r="WD22" s="17">
        <v>30</v>
      </c>
      <c r="WE22" s="17">
        <v>-3.7</v>
      </c>
      <c r="WF22" s="17">
        <v>36.799999999999997</v>
      </c>
      <c r="WG22" s="17">
        <v>21</v>
      </c>
      <c r="WH22" s="17">
        <v>21</v>
      </c>
      <c r="WI22" s="17">
        <v>15.8</v>
      </c>
      <c r="WJ22" s="17">
        <v>22.4</v>
      </c>
      <c r="WK22" s="17">
        <v>17.27</v>
      </c>
      <c r="WL22" s="17">
        <v>17.27</v>
      </c>
      <c r="WM22" s="17">
        <v>5.13</v>
      </c>
      <c r="WN22" s="17">
        <v>1.7</v>
      </c>
      <c r="WO22" s="17"/>
      <c r="WP22" s="17">
        <v>1.2669999999999999</v>
      </c>
      <c r="WQ22" s="17">
        <v>0.433</v>
      </c>
      <c r="WR22" s="17">
        <v>5.4</v>
      </c>
      <c r="WS22" s="17">
        <v>5.6</v>
      </c>
      <c r="WT22" s="17">
        <v>5.6</v>
      </c>
      <c r="WU22" s="17">
        <v>-0.2</v>
      </c>
      <c r="WV22" s="17">
        <v>18.2</v>
      </c>
      <c r="WW22" s="17">
        <v>18.4466</v>
      </c>
      <c r="WX22" s="17">
        <v>18.4466</v>
      </c>
      <c r="WY22" s="17">
        <v>-0.24660000000000001</v>
      </c>
      <c r="WZ22" s="17">
        <v>9.6</v>
      </c>
      <c r="XA22" s="17">
        <v>10.6</v>
      </c>
      <c r="XB22" s="17">
        <v>10.6</v>
      </c>
      <c r="XC22" s="17">
        <v>-1</v>
      </c>
      <c r="XD22" s="17">
        <v>42.6</v>
      </c>
      <c r="XE22" s="17">
        <v>48.461539999999999</v>
      </c>
      <c r="XF22" s="17">
        <v>42</v>
      </c>
      <c r="XG22" s="17">
        <v>0.6</v>
      </c>
      <c r="XH22" s="17">
        <v>18</v>
      </c>
      <c r="XI22" s="17">
        <v>11.538460000000001</v>
      </c>
      <c r="XJ22" s="17">
        <v>10</v>
      </c>
      <c r="XK22" s="17">
        <v>8</v>
      </c>
      <c r="XL22" s="17">
        <v>7</v>
      </c>
      <c r="XM22" s="17">
        <v>17</v>
      </c>
      <c r="XN22" s="17">
        <v>14</v>
      </c>
      <c r="XO22" s="17">
        <v>-7</v>
      </c>
      <c r="XP22" s="17"/>
      <c r="XQ22" s="17"/>
      <c r="XR22" s="17"/>
      <c r="XS22" s="17">
        <v>0</v>
      </c>
      <c r="XT22" s="17">
        <v>7.6</v>
      </c>
      <c r="XU22" s="17">
        <v>7.96</v>
      </c>
      <c r="XV22" s="17">
        <v>7.96</v>
      </c>
      <c r="XW22" s="17">
        <v>-0.36</v>
      </c>
      <c r="XX22" s="17"/>
      <c r="XY22" s="17"/>
      <c r="XZ22" s="17"/>
      <c r="YA22" s="17">
        <v>0</v>
      </c>
      <c r="YB22" s="17"/>
      <c r="YC22" s="17"/>
      <c r="YD22" s="17"/>
      <c r="YE22" s="17">
        <v>0</v>
      </c>
    </row>
    <row r="23" spans="1:655" ht="24" customHeight="1" x14ac:dyDescent="0.3">
      <c r="A23" s="1"/>
      <c r="B23" s="16" t="s">
        <v>41</v>
      </c>
      <c r="C23" s="16" t="s">
        <v>730</v>
      </c>
      <c r="D23" s="17">
        <v>98.1</v>
      </c>
      <c r="E23" s="17">
        <v>107.67503000000001</v>
      </c>
      <c r="F23" s="17">
        <v>109.40177</v>
      </c>
      <c r="G23" s="17">
        <v>-11.301769999999999</v>
      </c>
      <c r="H23" s="17">
        <v>600.29999999999995</v>
      </c>
      <c r="I23" s="17">
        <v>604.18724999999995</v>
      </c>
      <c r="J23" s="17">
        <v>594.17128000000002</v>
      </c>
      <c r="K23" s="17">
        <v>6.1287200000000004</v>
      </c>
      <c r="L23" s="17">
        <v>201.6</v>
      </c>
      <c r="M23" s="17">
        <v>196.55285000000001</v>
      </c>
      <c r="N23" s="17">
        <v>193.29447999999999</v>
      </c>
      <c r="O23" s="17">
        <v>8.3055199999999996</v>
      </c>
      <c r="P23" s="17"/>
      <c r="Q23" s="17"/>
      <c r="R23" s="17"/>
      <c r="S23" s="17">
        <v>0</v>
      </c>
      <c r="T23" s="17"/>
      <c r="U23" s="17"/>
      <c r="V23" s="17"/>
      <c r="W23" s="17">
        <v>0</v>
      </c>
      <c r="X23" s="17">
        <v>89.9</v>
      </c>
      <c r="Y23" s="17">
        <v>76.798159999999996</v>
      </c>
      <c r="Z23" s="17">
        <v>76.798159999999996</v>
      </c>
      <c r="AA23" s="17">
        <v>13.101839999999999</v>
      </c>
      <c r="AB23" s="17">
        <v>111</v>
      </c>
      <c r="AC23" s="17">
        <v>116.45107</v>
      </c>
      <c r="AD23" s="17">
        <v>171.03645</v>
      </c>
      <c r="AE23" s="17">
        <v>-60.036450000000002</v>
      </c>
      <c r="AF23" s="17"/>
      <c r="AG23" s="17"/>
      <c r="AH23" s="17"/>
      <c r="AI23" s="17">
        <v>0</v>
      </c>
      <c r="AJ23" s="17"/>
      <c r="AK23" s="17"/>
      <c r="AL23" s="17"/>
      <c r="AM23" s="17">
        <v>0</v>
      </c>
      <c r="AN23" s="17">
        <v>187.2</v>
      </c>
      <c r="AO23" s="17">
        <v>199.17196000000001</v>
      </c>
      <c r="AP23" s="17">
        <v>182.35175000000001</v>
      </c>
      <c r="AQ23" s="17">
        <v>4.8482500000000002</v>
      </c>
      <c r="AR23" s="17">
        <v>206.6</v>
      </c>
      <c r="AS23" s="17">
        <v>199.17196000000001</v>
      </c>
      <c r="AT23" s="17">
        <v>182.35175000000001</v>
      </c>
      <c r="AU23" s="17">
        <v>24.248249999999999</v>
      </c>
      <c r="AV23" s="17">
        <v>209</v>
      </c>
      <c r="AW23" s="17">
        <v>199.17196000000001</v>
      </c>
      <c r="AX23" s="17">
        <v>182.35175000000001</v>
      </c>
      <c r="AY23" s="17">
        <v>26.648250000000001</v>
      </c>
      <c r="AZ23" s="17">
        <v>291.5</v>
      </c>
      <c r="BA23" s="17">
        <v>298.75794000000002</v>
      </c>
      <c r="BB23" s="17">
        <v>273.52762999999999</v>
      </c>
      <c r="BC23" s="17">
        <v>17.972370000000002</v>
      </c>
      <c r="BD23" s="17"/>
      <c r="BE23" s="17"/>
      <c r="BF23" s="17"/>
      <c r="BG23" s="17">
        <v>0</v>
      </c>
      <c r="BH23" s="17"/>
      <c r="BI23" s="17"/>
      <c r="BJ23" s="17"/>
      <c r="BK23" s="17">
        <v>0</v>
      </c>
      <c r="BL23" s="17">
        <v>341.3</v>
      </c>
      <c r="BM23" s="17">
        <v>500.43110000000001</v>
      </c>
      <c r="BN23" s="17">
        <v>368.40096999999997</v>
      </c>
      <c r="BO23" s="17">
        <v>-27.10097</v>
      </c>
      <c r="BP23" s="17">
        <v>5</v>
      </c>
      <c r="BQ23" s="17">
        <v>4.4318400000000002</v>
      </c>
      <c r="BR23" s="17">
        <v>4.4318400000000002</v>
      </c>
      <c r="BS23" s="17">
        <v>0.56816</v>
      </c>
      <c r="BT23" s="17"/>
      <c r="BU23" s="17"/>
      <c r="BV23" s="17"/>
      <c r="BW23" s="17">
        <v>0</v>
      </c>
      <c r="BX23" s="17"/>
      <c r="BY23" s="17"/>
      <c r="BZ23" s="17"/>
      <c r="CA23" s="17">
        <v>0</v>
      </c>
      <c r="CB23" s="17"/>
      <c r="CC23" s="17"/>
      <c r="CD23" s="17"/>
      <c r="CE23" s="17">
        <v>0</v>
      </c>
      <c r="CF23" s="17"/>
      <c r="CG23" s="17"/>
      <c r="CH23" s="17"/>
      <c r="CI23" s="17">
        <v>0</v>
      </c>
      <c r="CJ23" s="17">
        <v>158.4</v>
      </c>
      <c r="CK23" s="17">
        <v>158.33429000000001</v>
      </c>
      <c r="CL23" s="17">
        <v>158.33429000000001</v>
      </c>
      <c r="CM23" s="17">
        <v>6.5710000000000005E-2</v>
      </c>
      <c r="CN23" s="17">
        <v>6.9</v>
      </c>
      <c r="CO23" s="17">
        <v>5.1333399999999996</v>
      </c>
      <c r="CP23" s="17">
        <v>5.1333399999999996</v>
      </c>
      <c r="CQ23" s="17">
        <v>1.7666599999999999</v>
      </c>
      <c r="CR23" s="17">
        <v>5.4</v>
      </c>
      <c r="CS23" s="17">
        <v>2.8177599999999998</v>
      </c>
      <c r="CT23" s="17">
        <v>2.8177599999999998</v>
      </c>
      <c r="CU23" s="17">
        <v>2.5822400000000001</v>
      </c>
      <c r="CV23" s="17">
        <v>11.2</v>
      </c>
      <c r="CW23" s="17">
        <v>11.1945</v>
      </c>
      <c r="CX23" s="17"/>
      <c r="CY23" s="17">
        <v>11.2</v>
      </c>
      <c r="CZ23" s="17">
        <v>6.9</v>
      </c>
      <c r="DA23" s="17">
        <v>6.8787000000000003</v>
      </c>
      <c r="DB23" s="17">
        <v>6.8787000000000003</v>
      </c>
      <c r="DC23" s="17">
        <v>2.1299999999999999E-2</v>
      </c>
      <c r="DD23" s="17">
        <v>11.4</v>
      </c>
      <c r="DE23" s="17">
        <v>14.919420000000001</v>
      </c>
      <c r="DF23" s="17">
        <v>14.919420000000001</v>
      </c>
      <c r="DG23" s="17">
        <v>-3.5194200000000002</v>
      </c>
      <c r="DH23" s="17">
        <v>54.8</v>
      </c>
      <c r="DI23" s="17">
        <v>121.72028</v>
      </c>
      <c r="DJ23" s="17">
        <v>84.722830000000002</v>
      </c>
      <c r="DK23" s="17">
        <v>-29.922830000000001</v>
      </c>
      <c r="DL23" s="17"/>
      <c r="DM23" s="17"/>
      <c r="DN23" s="17"/>
      <c r="DO23" s="17">
        <v>0</v>
      </c>
      <c r="DP23" s="17"/>
      <c r="DQ23" s="17"/>
      <c r="DR23" s="17"/>
      <c r="DS23" s="17">
        <v>0</v>
      </c>
      <c r="DT23" s="17"/>
      <c r="DU23" s="17"/>
      <c r="DV23" s="17"/>
      <c r="DW23" s="17">
        <v>0</v>
      </c>
      <c r="DX23" s="17">
        <v>0</v>
      </c>
      <c r="DY23" s="17"/>
      <c r="DZ23" s="17"/>
      <c r="EA23" s="17">
        <v>0</v>
      </c>
      <c r="EB23" s="17">
        <v>60.1</v>
      </c>
      <c r="EC23" s="17">
        <v>67.657669999999996</v>
      </c>
      <c r="ED23" s="17">
        <v>65.272570000000002</v>
      </c>
      <c r="EE23" s="17">
        <v>-5.1725700000000003</v>
      </c>
      <c r="EF23" s="17">
        <v>95.7</v>
      </c>
      <c r="EG23" s="17">
        <v>86.957899999999995</v>
      </c>
      <c r="EH23" s="17">
        <v>130.83608000000001</v>
      </c>
      <c r="EI23" s="17">
        <v>-35.13608</v>
      </c>
      <c r="EJ23" s="17"/>
      <c r="EK23" s="17"/>
      <c r="EL23" s="17"/>
      <c r="EM23" s="17">
        <v>0</v>
      </c>
      <c r="EN23" s="17"/>
      <c r="EO23" s="17"/>
      <c r="EP23" s="17"/>
      <c r="EQ23" s="17">
        <v>0</v>
      </c>
      <c r="ER23" s="17"/>
      <c r="ES23" s="17"/>
      <c r="ET23" s="17"/>
      <c r="EU23" s="17">
        <v>0</v>
      </c>
      <c r="EV23" s="17">
        <v>6.5</v>
      </c>
      <c r="EW23" s="17">
        <v>6.39</v>
      </c>
      <c r="EX23" s="17">
        <v>6.39</v>
      </c>
      <c r="EY23" s="17">
        <v>0.11</v>
      </c>
      <c r="EZ23" s="17">
        <v>294.5</v>
      </c>
      <c r="FA23" s="17">
        <v>222.4751</v>
      </c>
      <c r="FB23" s="17">
        <v>328.81344000000001</v>
      </c>
      <c r="FC23" s="17">
        <v>-34.31344</v>
      </c>
      <c r="FD23" s="17">
        <v>63.7</v>
      </c>
      <c r="FE23" s="17">
        <v>62.469439999999999</v>
      </c>
      <c r="FF23" s="17">
        <v>73.349450000000004</v>
      </c>
      <c r="FG23" s="17">
        <v>-9.6494499999999999</v>
      </c>
      <c r="FH23" s="17">
        <v>51.7</v>
      </c>
      <c r="FI23" s="17">
        <v>142.01031</v>
      </c>
      <c r="FJ23" s="17">
        <v>151.125</v>
      </c>
      <c r="FK23" s="17">
        <v>-99.424999999999997</v>
      </c>
      <c r="FL23" s="17">
        <v>37.799999999999997</v>
      </c>
      <c r="FM23" s="17">
        <v>33.957720000000002</v>
      </c>
      <c r="FN23" s="17">
        <v>33.957720000000002</v>
      </c>
      <c r="FO23" s="17">
        <v>3.8422800000000001</v>
      </c>
      <c r="FP23" s="17">
        <v>18.600000000000001</v>
      </c>
      <c r="FQ23" s="17">
        <v>18.440239999999999</v>
      </c>
      <c r="FR23" s="17">
        <v>19.192229999999999</v>
      </c>
      <c r="FS23" s="17">
        <v>-0.59223000000000003</v>
      </c>
      <c r="FT23" s="17">
        <v>19.8</v>
      </c>
      <c r="FU23" s="17">
        <v>19.12621</v>
      </c>
      <c r="FV23" s="17">
        <v>19.12621</v>
      </c>
      <c r="FW23" s="17">
        <v>0.67379</v>
      </c>
      <c r="FX23" s="17">
        <v>88.1</v>
      </c>
      <c r="FY23" s="17">
        <v>86.062299999999993</v>
      </c>
      <c r="FZ23" s="17">
        <v>86.062299999999993</v>
      </c>
      <c r="GA23" s="17">
        <v>2.0377000000000001</v>
      </c>
      <c r="GB23" s="17">
        <v>181.6</v>
      </c>
      <c r="GC23" s="17">
        <v>185.10007999999999</v>
      </c>
      <c r="GD23" s="17">
        <v>185.10007999999999</v>
      </c>
      <c r="GE23" s="17">
        <v>-3.5000800000000001</v>
      </c>
      <c r="GF23" s="17">
        <v>182.6</v>
      </c>
      <c r="GG23" s="17">
        <v>185.10007999999999</v>
      </c>
      <c r="GH23" s="17">
        <v>185.10007999999999</v>
      </c>
      <c r="GI23" s="17">
        <v>-2.5000800000000001</v>
      </c>
      <c r="GJ23" s="17">
        <v>183.4</v>
      </c>
      <c r="GK23" s="17">
        <v>185.10007999999999</v>
      </c>
      <c r="GL23" s="17">
        <v>185.10007999999999</v>
      </c>
      <c r="GM23" s="17">
        <v>-1.70008</v>
      </c>
      <c r="GN23" s="17">
        <v>108.6</v>
      </c>
      <c r="GO23" s="17">
        <v>110.37475999999999</v>
      </c>
      <c r="GP23" s="17">
        <v>88.962050000000005</v>
      </c>
      <c r="GQ23" s="17">
        <v>19.63795</v>
      </c>
      <c r="GR23" s="17">
        <v>7.6</v>
      </c>
      <c r="GS23" s="17">
        <v>8.9214300000000009</v>
      </c>
      <c r="GT23" s="17">
        <v>8.9214300000000009</v>
      </c>
      <c r="GU23" s="17">
        <v>-1.3214300000000001</v>
      </c>
      <c r="GV23" s="17">
        <v>2.1</v>
      </c>
      <c r="GW23" s="17">
        <v>2.4872700000000001</v>
      </c>
      <c r="GX23" s="17">
        <v>9.3594200000000001</v>
      </c>
      <c r="GY23" s="17">
        <v>-7.2594200000000004</v>
      </c>
      <c r="GZ23" s="17">
        <v>15.8</v>
      </c>
      <c r="HA23" s="17">
        <v>34.478020000000001</v>
      </c>
      <c r="HB23" s="17">
        <v>34.47804</v>
      </c>
      <c r="HC23" s="17">
        <v>-18.678039999999999</v>
      </c>
      <c r="HD23" s="17">
        <v>41.9</v>
      </c>
      <c r="HE23" s="17">
        <v>40.78398</v>
      </c>
      <c r="HF23" s="17">
        <v>40.78398</v>
      </c>
      <c r="HG23" s="17">
        <v>1.11602</v>
      </c>
      <c r="HH23" s="17">
        <v>4</v>
      </c>
      <c r="HI23" s="17">
        <v>4.1192200000000003</v>
      </c>
      <c r="HJ23" s="17">
        <v>4.1192200000000003</v>
      </c>
      <c r="HK23" s="17">
        <v>-0.11922000000000001</v>
      </c>
      <c r="HL23" s="17">
        <v>0</v>
      </c>
      <c r="HM23" s="17">
        <v>0</v>
      </c>
      <c r="HN23" s="17">
        <v>0</v>
      </c>
      <c r="HO23" s="17">
        <v>0</v>
      </c>
      <c r="HP23" s="17">
        <v>47.9</v>
      </c>
      <c r="HQ23" s="17">
        <v>89.486059999999995</v>
      </c>
      <c r="HR23" s="17">
        <v>112</v>
      </c>
      <c r="HS23" s="17">
        <v>-64.099999999999994</v>
      </c>
      <c r="HT23" s="17"/>
      <c r="HU23" s="17"/>
      <c r="HV23" s="17"/>
      <c r="HW23" s="17">
        <v>0</v>
      </c>
      <c r="HX23" s="17"/>
      <c r="HY23" s="17"/>
      <c r="HZ23" s="17"/>
      <c r="IA23" s="17">
        <v>0</v>
      </c>
      <c r="IB23" s="17">
        <v>47.6</v>
      </c>
      <c r="IC23" s="17">
        <v>38.818040000000003</v>
      </c>
      <c r="ID23" s="17">
        <v>47.726210000000002</v>
      </c>
      <c r="IE23" s="17">
        <v>-0.12620999999999999</v>
      </c>
      <c r="IF23" s="17"/>
      <c r="IG23" s="17"/>
      <c r="IH23" s="17"/>
      <c r="II23" s="17">
        <v>0</v>
      </c>
      <c r="IJ23" s="17"/>
      <c r="IK23" s="17"/>
      <c r="IL23" s="17"/>
      <c r="IM23" s="17">
        <v>0</v>
      </c>
      <c r="IN23" s="17">
        <v>47.6</v>
      </c>
      <c r="IO23" s="17">
        <v>48.181449999999998</v>
      </c>
      <c r="IP23" s="17"/>
      <c r="IQ23" s="17">
        <v>47.6</v>
      </c>
      <c r="IR23" s="17"/>
      <c r="IS23" s="17"/>
      <c r="IT23" s="17"/>
      <c r="IU23" s="17">
        <v>0</v>
      </c>
      <c r="IV23" s="17"/>
      <c r="IW23" s="17"/>
      <c r="IX23" s="17"/>
      <c r="IY23" s="17">
        <v>0</v>
      </c>
      <c r="IZ23" s="17"/>
      <c r="JA23" s="17"/>
      <c r="JB23" s="17"/>
      <c r="JC23" s="17">
        <v>0</v>
      </c>
      <c r="JD23" s="17">
        <v>86.7</v>
      </c>
      <c r="JE23" s="17">
        <v>88.384460000000004</v>
      </c>
      <c r="JF23" s="17">
        <v>88.384460000000004</v>
      </c>
      <c r="JG23" s="17">
        <v>-1.6844600000000001</v>
      </c>
      <c r="JH23" s="17">
        <v>177.5</v>
      </c>
      <c r="JI23" s="17">
        <v>171.34727000000001</v>
      </c>
      <c r="JJ23" s="17">
        <v>171.34727000000001</v>
      </c>
      <c r="JK23" s="17">
        <v>6.15273</v>
      </c>
      <c r="JL23" s="17">
        <v>175.3</v>
      </c>
      <c r="JM23" s="17">
        <v>171.34727000000001</v>
      </c>
      <c r="JN23" s="17">
        <v>171.34727000000001</v>
      </c>
      <c r="JO23" s="17">
        <v>3.9527299999999999</v>
      </c>
      <c r="JP23" s="17">
        <v>0</v>
      </c>
      <c r="JQ23" s="17">
        <v>0</v>
      </c>
      <c r="JR23" s="17"/>
      <c r="JS23" s="17">
        <v>0</v>
      </c>
      <c r="JT23" s="17">
        <v>175.2</v>
      </c>
      <c r="JU23" s="17">
        <v>171.34727000000001</v>
      </c>
      <c r="JV23" s="17">
        <v>171.34727000000001</v>
      </c>
      <c r="JW23" s="17">
        <v>3.8527300000000002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1.8</v>
      </c>
      <c r="LE23" s="17">
        <v>1.7823899999999999</v>
      </c>
      <c r="LF23" s="17">
        <v>1.7823899999999999</v>
      </c>
      <c r="LG23" s="17">
        <v>1.7610000000000001E-2</v>
      </c>
      <c r="LH23" s="17">
        <v>64.900000000000006</v>
      </c>
      <c r="LI23" s="17">
        <v>108.86591</v>
      </c>
      <c r="LJ23" s="17">
        <v>119.88502</v>
      </c>
      <c r="LK23" s="17">
        <v>-54.985019999999999</v>
      </c>
      <c r="LL23" s="17">
        <v>76.099999999999994</v>
      </c>
      <c r="LM23" s="17">
        <v>92.444419999999994</v>
      </c>
      <c r="LN23" s="17">
        <v>97.250280000000004</v>
      </c>
      <c r="LO23" s="17">
        <v>-21.150279999999999</v>
      </c>
      <c r="LP23" s="17">
        <v>62.2</v>
      </c>
      <c r="LQ23" s="17">
        <v>67.133979999999994</v>
      </c>
      <c r="LR23" s="17">
        <v>67.133979999999994</v>
      </c>
      <c r="LS23" s="17">
        <v>-4.93398</v>
      </c>
      <c r="LT23" s="17">
        <v>77.400000000000006</v>
      </c>
      <c r="LU23" s="17">
        <v>72.373869999999997</v>
      </c>
      <c r="LV23" s="17">
        <v>72.37388</v>
      </c>
      <c r="LW23" s="17">
        <v>5.0261199999999997</v>
      </c>
      <c r="LX23" s="17">
        <v>29.7</v>
      </c>
      <c r="LY23" s="17">
        <v>29.951450000000001</v>
      </c>
      <c r="LZ23" s="17">
        <v>29.951460000000001</v>
      </c>
      <c r="MA23" s="17">
        <v>-0.25146000000000002</v>
      </c>
      <c r="MB23" s="17"/>
      <c r="MC23" s="17"/>
      <c r="MD23" s="17"/>
      <c r="ME23" s="17">
        <v>0</v>
      </c>
      <c r="MF23" s="17"/>
      <c r="MG23" s="17"/>
      <c r="MH23" s="17"/>
      <c r="MI23" s="17">
        <v>0</v>
      </c>
      <c r="MJ23" s="17"/>
      <c r="MK23" s="17"/>
      <c r="ML23" s="17"/>
      <c r="MM23" s="17">
        <v>0</v>
      </c>
      <c r="MN23" s="17">
        <v>145.80000000000001</v>
      </c>
      <c r="MO23" s="17">
        <v>149.77393000000001</v>
      </c>
      <c r="MP23" s="17">
        <v>149.77393000000001</v>
      </c>
      <c r="MQ23" s="17">
        <v>-3.9739300000000002</v>
      </c>
      <c r="MR23" s="17">
        <v>146.69999999999999</v>
      </c>
      <c r="MS23" s="17">
        <v>149.77393000000001</v>
      </c>
      <c r="MT23" s="17">
        <v>149.77393000000001</v>
      </c>
      <c r="MU23" s="17">
        <v>-3.0739299999999998</v>
      </c>
      <c r="MV23" s="17">
        <v>149.4</v>
      </c>
      <c r="MW23" s="17">
        <v>149.77393000000001</v>
      </c>
      <c r="MX23" s="17">
        <v>149.77393000000001</v>
      </c>
      <c r="MY23" s="17">
        <v>-0.37392999999999998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v>
      </c>
      <c r="OC23" s="17">
        <v>7.5999999999999998E-2</v>
      </c>
      <c r="OD23" s="17">
        <v>7.5999999999999998E-2</v>
      </c>
      <c r="OE23" s="17">
        <v>-7.5999999999999998E-2</v>
      </c>
      <c r="OF23" s="17">
        <v>39.5</v>
      </c>
      <c r="OG23" s="17">
        <v>51.186799999999998</v>
      </c>
      <c r="OH23" s="17">
        <v>80.537999999999997</v>
      </c>
      <c r="OI23" s="17">
        <v>-41.037999999999997</v>
      </c>
      <c r="OJ23" s="17">
        <v>38</v>
      </c>
      <c r="OK23" s="17">
        <v>28.454999999999998</v>
      </c>
      <c r="OL23" s="17">
        <v>28.454999999999998</v>
      </c>
      <c r="OM23" s="17">
        <v>9.5449999999999999</v>
      </c>
      <c r="ON23" s="17">
        <v>13.8</v>
      </c>
      <c r="OO23" s="17">
        <v>12.907</v>
      </c>
      <c r="OP23" s="17">
        <v>12.907</v>
      </c>
      <c r="OQ23" s="17">
        <v>0.89300000000000002</v>
      </c>
      <c r="OR23" s="17">
        <v>0</v>
      </c>
      <c r="OS23" s="17"/>
      <c r="OT23" s="17">
        <v>0</v>
      </c>
      <c r="OU23" s="17">
        <v>0</v>
      </c>
      <c r="OV23" s="17">
        <v>16.100000000000001</v>
      </c>
      <c r="OW23" s="17">
        <v>16.504850000000001</v>
      </c>
      <c r="OX23" s="17">
        <v>16.504850000000001</v>
      </c>
      <c r="OY23" s="17">
        <v>-0.40484999999999999</v>
      </c>
      <c r="OZ23" s="17">
        <v>9.9</v>
      </c>
      <c r="PA23" s="17">
        <v>9</v>
      </c>
      <c r="PB23" s="17">
        <v>9</v>
      </c>
      <c r="PC23" s="17">
        <v>0.9</v>
      </c>
      <c r="PD23" s="17">
        <v>5.6</v>
      </c>
      <c r="PE23" s="17">
        <v>5.67</v>
      </c>
      <c r="PF23" s="17">
        <v>5.67</v>
      </c>
      <c r="PG23" s="17">
        <v>-7.0000000000000007E-2</v>
      </c>
      <c r="PH23" s="17">
        <v>0.6</v>
      </c>
      <c r="PI23" s="17">
        <v>1</v>
      </c>
      <c r="PJ23" s="17">
        <v>1</v>
      </c>
      <c r="PK23" s="17">
        <v>-0.4</v>
      </c>
      <c r="PL23" s="17">
        <v>1.5</v>
      </c>
      <c r="PM23" s="17">
        <v>1.5</v>
      </c>
      <c r="PN23" s="17">
        <v>1.5</v>
      </c>
      <c r="PO23" s="17">
        <v>0</v>
      </c>
      <c r="PP23" s="17">
        <v>2.6</v>
      </c>
      <c r="PQ23" s="17">
        <v>2.5</v>
      </c>
      <c r="PR23" s="17">
        <v>2.5</v>
      </c>
      <c r="PS23" s="17">
        <v>0.1</v>
      </c>
      <c r="PT23" s="17">
        <v>20.100000000000001</v>
      </c>
      <c r="PU23" s="17">
        <v>19.417480000000001</v>
      </c>
      <c r="PV23" s="17">
        <v>19.417480000000001</v>
      </c>
      <c r="PW23" s="17">
        <v>0.68252000000000002</v>
      </c>
      <c r="PX23" s="17">
        <v>20</v>
      </c>
      <c r="PY23" s="17">
        <v>19.417480000000001</v>
      </c>
      <c r="PZ23" s="17">
        <v>19.417480000000001</v>
      </c>
      <c r="QA23" s="17">
        <v>0.58252000000000004</v>
      </c>
      <c r="QB23" s="17">
        <v>12.9</v>
      </c>
      <c r="QC23" s="17">
        <v>11.65049</v>
      </c>
      <c r="QD23" s="17">
        <v>11.65049</v>
      </c>
      <c r="QE23" s="17">
        <v>1.2495099999999999</v>
      </c>
      <c r="QF23" s="17">
        <v>3.4</v>
      </c>
      <c r="QG23" s="17">
        <v>3.5</v>
      </c>
      <c r="QH23" s="17">
        <v>3.5</v>
      </c>
      <c r="QI23" s="17">
        <v>-0.1</v>
      </c>
      <c r="QJ23" s="17">
        <v>18.399999999999999</v>
      </c>
      <c r="QK23" s="17">
        <v>17.96116</v>
      </c>
      <c r="QL23" s="17">
        <v>17.961169999999999</v>
      </c>
      <c r="QM23" s="17">
        <v>0.43883</v>
      </c>
      <c r="QN23" s="17">
        <v>11.9</v>
      </c>
      <c r="QO23" s="17"/>
      <c r="QP23" s="17">
        <v>4.516</v>
      </c>
      <c r="QQ23" s="17">
        <v>7.3840000000000003</v>
      </c>
      <c r="QR23" s="17">
        <v>14.1</v>
      </c>
      <c r="QS23" s="17"/>
      <c r="QT23" s="17">
        <v>4.5970000000000004</v>
      </c>
      <c r="QU23" s="17">
        <v>9.5030000000000001</v>
      </c>
      <c r="QV23" s="17">
        <v>13.2</v>
      </c>
      <c r="QW23" s="17">
        <v>20.48976</v>
      </c>
      <c r="QX23" s="17">
        <v>18.821999999999999</v>
      </c>
      <c r="QY23" s="17">
        <v>-5.6219999999999999</v>
      </c>
      <c r="QZ23" s="17">
        <v>34</v>
      </c>
      <c r="RA23" s="17">
        <v>56.610700000000001</v>
      </c>
      <c r="RB23" s="17">
        <v>45.78</v>
      </c>
      <c r="RC23" s="17">
        <v>-11.78</v>
      </c>
      <c r="RD23" s="17">
        <v>4.5</v>
      </c>
      <c r="RE23" s="17">
        <v>4.2</v>
      </c>
      <c r="RF23" s="17">
        <v>4.2</v>
      </c>
      <c r="RG23" s="17">
        <v>0.3</v>
      </c>
      <c r="RH23" s="17">
        <v>1.2</v>
      </c>
      <c r="RI23" s="17">
        <v>1.2</v>
      </c>
      <c r="RJ23" s="17">
        <v>1.2</v>
      </c>
      <c r="RK23" s="17">
        <v>0</v>
      </c>
      <c r="RL23" s="17">
        <v>2.2000000000000002</v>
      </c>
      <c r="RM23" s="17">
        <v>2.4</v>
      </c>
      <c r="RN23" s="17">
        <v>2.4</v>
      </c>
      <c r="RO23" s="17">
        <v>-0.2</v>
      </c>
      <c r="RP23" s="17">
        <v>2.9</v>
      </c>
      <c r="RQ23" s="17">
        <v>2.8</v>
      </c>
      <c r="RR23" s="17">
        <v>2.8</v>
      </c>
      <c r="RS23" s="17">
        <v>0.1</v>
      </c>
      <c r="RT23" s="17">
        <v>2</v>
      </c>
      <c r="RU23" s="17"/>
      <c r="RV23" s="17">
        <v>0.83899999999999997</v>
      </c>
      <c r="RW23" s="17">
        <v>1.161</v>
      </c>
      <c r="RX23" s="17">
        <v>2.2000000000000002</v>
      </c>
      <c r="RY23" s="17">
        <v>3</v>
      </c>
      <c r="RZ23" s="17">
        <v>3</v>
      </c>
      <c r="SA23" s="17">
        <v>-0.8</v>
      </c>
      <c r="SB23" s="17">
        <v>13.5</v>
      </c>
      <c r="SC23" s="17">
        <v>8.9789100000000008</v>
      </c>
      <c r="SD23" s="17">
        <v>11.039440000000001</v>
      </c>
      <c r="SE23" s="17">
        <v>2.4605600000000001</v>
      </c>
      <c r="SF23" s="17">
        <v>2</v>
      </c>
      <c r="SG23" s="17">
        <v>2</v>
      </c>
      <c r="SH23" s="17">
        <v>2</v>
      </c>
      <c r="SI23" s="17">
        <v>0</v>
      </c>
      <c r="SJ23" s="17">
        <v>0</v>
      </c>
      <c r="SK23" s="17">
        <v>0.4</v>
      </c>
      <c r="SL23" s="17">
        <v>0.4</v>
      </c>
      <c r="SM23" s="17">
        <v>-0.4</v>
      </c>
      <c r="SN23" s="17">
        <v>15.9</v>
      </c>
      <c r="SO23" s="17">
        <v>18.834949999999999</v>
      </c>
      <c r="SP23" s="17">
        <v>18.834949999999999</v>
      </c>
      <c r="SQ23" s="17">
        <v>-2.9349500000000002</v>
      </c>
      <c r="SR23" s="17">
        <v>4.4000000000000004</v>
      </c>
      <c r="SS23" s="17">
        <v>5.2</v>
      </c>
      <c r="ST23" s="17">
        <v>5.2</v>
      </c>
      <c r="SU23" s="17">
        <v>-0.8</v>
      </c>
      <c r="SV23" s="17">
        <v>8.1</v>
      </c>
      <c r="SW23" s="17">
        <v>9</v>
      </c>
      <c r="SX23" s="17">
        <v>9</v>
      </c>
      <c r="SY23" s="17">
        <v>-0.9</v>
      </c>
      <c r="SZ23" s="17">
        <v>11.7</v>
      </c>
      <c r="TA23" s="17">
        <v>12.621359999999999</v>
      </c>
      <c r="TB23" s="17">
        <v>12.621359999999999</v>
      </c>
      <c r="TC23" s="17">
        <v>-0.92135999999999996</v>
      </c>
      <c r="TD23" s="17">
        <v>13.9</v>
      </c>
      <c r="TE23" s="17">
        <v>17.475729999999999</v>
      </c>
      <c r="TF23" s="17">
        <v>17.475729999999999</v>
      </c>
      <c r="TG23" s="17">
        <v>-3.5757300000000001</v>
      </c>
      <c r="TH23" s="17">
        <v>22.6</v>
      </c>
      <c r="TI23" s="17">
        <v>19.87</v>
      </c>
      <c r="TJ23" s="17">
        <v>19.87</v>
      </c>
      <c r="TK23" s="17">
        <v>2.73</v>
      </c>
      <c r="TL23" s="17">
        <v>30.2</v>
      </c>
      <c r="TM23" s="17">
        <v>17.231999999999999</v>
      </c>
      <c r="TN23" s="17">
        <v>17.231999999999999</v>
      </c>
      <c r="TO23" s="17">
        <v>12.968</v>
      </c>
      <c r="TP23" s="17">
        <v>14.6</v>
      </c>
      <c r="TQ23" s="17"/>
      <c r="TR23" s="17">
        <v>8.5079999999999991</v>
      </c>
      <c r="TS23" s="17">
        <v>6.0919999999999996</v>
      </c>
      <c r="TT23" s="17">
        <v>27.9</v>
      </c>
      <c r="TU23" s="17">
        <v>16.31446</v>
      </c>
      <c r="TV23" s="17">
        <v>33.79</v>
      </c>
      <c r="TW23" s="17">
        <v>-5.89</v>
      </c>
      <c r="TX23" s="17">
        <v>45.8</v>
      </c>
      <c r="TY23" s="17">
        <v>17.166740000000001</v>
      </c>
      <c r="TZ23" s="17">
        <v>52.103000000000002</v>
      </c>
      <c r="UA23" s="17">
        <v>-6.3029999999999999</v>
      </c>
      <c r="UB23" s="17">
        <v>2.2999999999999998</v>
      </c>
      <c r="UC23" s="17">
        <v>2.0840000000000001</v>
      </c>
      <c r="UD23" s="17">
        <v>2.0840000000000001</v>
      </c>
      <c r="UE23" s="17">
        <v>0.216</v>
      </c>
      <c r="UF23" s="17">
        <v>1.6</v>
      </c>
      <c r="UG23" s="17">
        <v>1.6259999999999999</v>
      </c>
      <c r="UH23" s="17">
        <v>1.6259999999999999</v>
      </c>
      <c r="UI23" s="17">
        <v>-2.5999999999999999E-2</v>
      </c>
      <c r="UJ23" s="17">
        <v>16</v>
      </c>
      <c r="UK23" s="17">
        <v>15.53398</v>
      </c>
      <c r="UL23" s="17">
        <v>15.53398</v>
      </c>
      <c r="UM23" s="17">
        <v>0.46601999999999999</v>
      </c>
      <c r="UN23" s="17">
        <v>4.8</v>
      </c>
      <c r="UO23" s="17">
        <v>6</v>
      </c>
      <c r="UP23" s="17">
        <v>6</v>
      </c>
      <c r="UQ23" s="17">
        <v>-1.2</v>
      </c>
      <c r="UR23" s="17">
        <v>0</v>
      </c>
      <c r="US23" s="17"/>
      <c r="UT23" s="17">
        <v>4.5</v>
      </c>
      <c r="UU23" s="17">
        <v>-4.5</v>
      </c>
      <c r="UV23" s="17">
        <v>7</v>
      </c>
      <c r="UW23" s="17">
        <v>9</v>
      </c>
      <c r="UX23" s="17">
        <v>9</v>
      </c>
      <c r="UY23" s="17">
        <v>-2</v>
      </c>
      <c r="UZ23" s="17">
        <v>7.6</v>
      </c>
      <c r="VA23" s="17">
        <v>9</v>
      </c>
      <c r="VB23" s="17">
        <v>10</v>
      </c>
      <c r="VC23" s="17">
        <v>-2.4</v>
      </c>
      <c r="VD23" s="17">
        <v>7.8</v>
      </c>
      <c r="VE23" s="17">
        <v>9</v>
      </c>
      <c r="VF23" s="17">
        <v>9.9029100000000003</v>
      </c>
      <c r="VG23" s="17">
        <v>-2.1029100000000001</v>
      </c>
      <c r="VH23" s="17">
        <v>11.2</v>
      </c>
      <c r="VI23" s="17">
        <v>8.9879999999999995</v>
      </c>
      <c r="VJ23" s="17">
        <v>8.9879999999999995</v>
      </c>
      <c r="VK23" s="17">
        <v>2.2120000000000002</v>
      </c>
      <c r="VL23" s="17">
        <v>127.4</v>
      </c>
      <c r="VM23" s="17">
        <v>86.983999999999995</v>
      </c>
      <c r="VN23" s="17">
        <v>86.983999999999995</v>
      </c>
      <c r="VO23" s="17">
        <v>40.415999999999997</v>
      </c>
      <c r="VP23" s="17">
        <v>4.5</v>
      </c>
      <c r="VQ23" s="17">
        <v>9.4949999999999992</v>
      </c>
      <c r="VR23" s="17">
        <v>9.4949999999999992</v>
      </c>
      <c r="VS23" s="17">
        <v>-4.9950000000000001</v>
      </c>
      <c r="VT23" s="17">
        <v>71.3</v>
      </c>
      <c r="VU23" s="17">
        <v>56.6</v>
      </c>
      <c r="VV23" s="17">
        <v>56.6</v>
      </c>
      <c r="VW23" s="17">
        <v>14.7</v>
      </c>
      <c r="VX23" s="17">
        <v>0.6</v>
      </c>
      <c r="VY23" s="17">
        <v>0.6</v>
      </c>
      <c r="VZ23" s="17">
        <v>0.6</v>
      </c>
      <c r="WA23" s="17">
        <v>0</v>
      </c>
      <c r="WB23" s="17">
        <v>20.5</v>
      </c>
      <c r="WC23" s="17">
        <v>32</v>
      </c>
      <c r="WD23" s="17">
        <v>32</v>
      </c>
      <c r="WE23" s="17">
        <v>-11.5</v>
      </c>
      <c r="WF23" s="17">
        <v>24.7</v>
      </c>
      <c r="WG23" s="17">
        <v>23</v>
      </c>
      <c r="WH23" s="17">
        <v>23</v>
      </c>
      <c r="WI23" s="17">
        <v>1.7</v>
      </c>
      <c r="WJ23" s="17">
        <v>54.8</v>
      </c>
      <c r="WK23" s="17">
        <v>44.899000000000001</v>
      </c>
      <c r="WL23" s="17">
        <v>44.899000000000001</v>
      </c>
      <c r="WM23" s="17">
        <v>9.9009999999999998</v>
      </c>
      <c r="WN23" s="17">
        <v>4.3</v>
      </c>
      <c r="WO23" s="17"/>
      <c r="WP23" s="17">
        <v>2.7909999999999999</v>
      </c>
      <c r="WQ23" s="17">
        <v>1.5089999999999999</v>
      </c>
      <c r="WR23" s="17">
        <v>5.5</v>
      </c>
      <c r="WS23" s="17">
        <v>5.6</v>
      </c>
      <c r="WT23" s="17">
        <v>5.6</v>
      </c>
      <c r="WU23" s="17">
        <v>-0.1</v>
      </c>
      <c r="WV23" s="17">
        <v>17.8</v>
      </c>
      <c r="WW23" s="17">
        <v>18.4466</v>
      </c>
      <c r="WX23" s="17">
        <v>18.4466</v>
      </c>
      <c r="WY23" s="17">
        <v>-0.64659999999999995</v>
      </c>
      <c r="WZ23" s="17">
        <v>9.9</v>
      </c>
      <c r="XA23" s="17">
        <v>10.6</v>
      </c>
      <c r="XB23" s="17">
        <v>10.6</v>
      </c>
      <c r="XC23" s="17">
        <v>-0.7</v>
      </c>
      <c r="XD23" s="17">
        <v>42.1</v>
      </c>
      <c r="XE23" s="17">
        <v>48.461539999999999</v>
      </c>
      <c r="XF23" s="17">
        <v>42</v>
      </c>
      <c r="XG23" s="17">
        <v>0.1</v>
      </c>
      <c r="XH23" s="17">
        <v>18.5</v>
      </c>
      <c r="XI23" s="17">
        <v>11.538460000000001</v>
      </c>
      <c r="XJ23" s="17">
        <v>10</v>
      </c>
      <c r="XK23" s="17">
        <v>8.5</v>
      </c>
      <c r="XL23" s="17">
        <v>15.5</v>
      </c>
      <c r="XM23" s="17">
        <v>17</v>
      </c>
      <c r="XN23" s="17">
        <v>14</v>
      </c>
      <c r="XO23" s="17">
        <v>1.5</v>
      </c>
      <c r="XP23" s="17"/>
      <c r="XQ23" s="17"/>
      <c r="XR23" s="17"/>
      <c r="XS23" s="17">
        <v>0</v>
      </c>
      <c r="XT23" s="17">
        <v>7.9</v>
      </c>
      <c r="XU23" s="17">
        <v>7.96</v>
      </c>
      <c r="XV23" s="17">
        <v>7.96</v>
      </c>
      <c r="XW23" s="17">
        <v>-0.06</v>
      </c>
      <c r="XX23" s="17"/>
      <c r="XY23" s="17"/>
      <c r="XZ23" s="17"/>
      <c r="YA23" s="17">
        <v>0</v>
      </c>
      <c r="YB23" s="17"/>
      <c r="YC23" s="17"/>
      <c r="YD23" s="17"/>
      <c r="YE23" s="17">
        <v>0</v>
      </c>
    </row>
    <row r="24" spans="1:655" ht="24" customHeight="1" x14ac:dyDescent="0.3">
      <c r="A24" s="1"/>
      <c r="B24" s="18" t="s">
        <v>41</v>
      </c>
      <c r="C24" s="18" t="s">
        <v>731</v>
      </c>
      <c r="D24" s="19">
        <v>104.4</v>
      </c>
      <c r="E24" s="19">
        <v>87.402479999999997</v>
      </c>
      <c r="F24" s="19">
        <v>78.090119999999999</v>
      </c>
      <c r="G24" s="19">
        <v>26.30988</v>
      </c>
      <c r="H24" s="19">
        <v>606.5</v>
      </c>
      <c r="I24" s="19">
        <v>604.18724999999995</v>
      </c>
      <c r="J24" s="19">
        <v>594.17128000000002</v>
      </c>
      <c r="K24" s="19">
        <v>12.328720000000001</v>
      </c>
      <c r="L24" s="19">
        <v>202.8</v>
      </c>
      <c r="M24" s="19">
        <v>196.55285000000001</v>
      </c>
      <c r="N24" s="19">
        <v>193.29447999999999</v>
      </c>
      <c r="O24" s="19">
        <v>9.5055200000000006</v>
      </c>
      <c r="P24" s="19"/>
      <c r="Q24" s="19"/>
      <c r="R24" s="19"/>
      <c r="S24" s="19">
        <v>0</v>
      </c>
      <c r="T24" s="19"/>
      <c r="U24" s="19"/>
      <c r="V24" s="19"/>
      <c r="W24" s="19">
        <v>0</v>
      </c>
      <c r="X24" s="19">
        <v>91.3</v>
      </c>
      <c r="Y24" s="19">
        <v>76.798159999999996</v>
      </c>
      <c r="Z24" s="19">
        <v>76.798159999999996</v>
      </c>
      <c r="AA24" s="19">
        <v>14.50184</v>
      </c>
      <c r="AB24" s="19">
        <v>112.3</v>
      </c>
      <c r="AC24" s="19">
        <v>122.10871</v>
      </c>
      <c r="AD24" s="19">
        <v>163.57489000000001</v>
      </c>
      <c r="AE24" s="19">
        <v>-51.274889999999999</v>
      </c>
      <c r="AF24" s="19"/>
      <c r="AG24" s="19"/>
      <c r="AH24" s="19"/>
      <c r="AI24" s="19">
        <v>0</v>
      </c>
      <c r="AJ24" s="19"/>
      <c r="AK24" s="19"/>
      <c r="AL24" s="19"/>
      <c r="AM24" s="19">
        <v>0</v>
      </c>
      <c r="AN24" s="19">
        <v>186.7</v>
      </c>
      <c r="AO24" s="19">
        <v>199.17196000000001</v>
      </c>
      <c r="AP24" s="19">
        <v>166.12765999999999</v>
      </c>
      <c r="AQ24" s="19">
        <v>20.572340000000001</v>
      </c>
      <c r="AR24" s="19">
        <v>206</v>
      </c>
      <c r="AS24" s="19">
        <v>199.17196000000001</v>
      </c>
      <c r="AT24" s="19">
        <v>166.12765999999999</v>
      </c>
      <c r="AU24" s="19">
        <v>39.872340000000001</v>
      </c>
      <c r="AV24" s="19">
        <v>208.2</v>
      </c>
      <c r="AW24" s="19">
        <v>199.17196000000001</v>
      </c>
      <c r="AX24" s="19">
        <v>166.12765999999999</v>
      </c>
      <c r="AY24" s="19">
        <v>42.072339999999997</v>
      </c>
      <c r="AZ24" s="19">
        <v>289.7</v>
      </c>
      <c r="BA24" s="19">
        <v>298.75794000000002</v>
      </c>
      <c r="BB24" s="19">
        <v>249.19148999999999</v>
      </c>
      <c r="BC24" s="19">
        <v>40.508510000000001</v>
      </c>
      <c r="BD24" s="19"/>
      <c r="BE24" s="19"/>
      <c r="BF24" s="19"/>
      <c r="BG24" s="19">
        <v>0</v>
      </c>
      <c r="BH24" s="19"/>
      <c r="BI24" s="19"/>
      <c r="BJ24" s="19"/>
      <c r="BK24" s="19">
        <v>0</v>
      </c>
      <c r="BL24" s="19">
        <v>352.3</v>
      </c>
      <c r="BM24" s="19">
        <v>448.35836999999998</v>
      </c>
      <c r="BN24" s="19">
        <v>405.85802000000001</v>
      </c>
      <c r="BO24" s="19">
        <v>-53.558019999999999</v>
      </c>
      <c r="BP24" s="19">
        <v>5</v>
      </c>
      <c r="BQ24" s="19">
        <v>4.4318400000000002</v>
      </c>
      <c r="BR24" s="19">
        <v>4.4318400000000002</v>
      </c>
      <c r="BS24" s="19">
        <v>0.56816</v>
      </c>
      <c r="BT24" s="19"/>
      <c r="BU24" s="19"/>
      <c r="BV24" s="19"/>
      <c r="BW24" s="19">
        <v>0</v>
      </c>
      <c r="BX24" s="19"/>
      <c r="BY24" s="19"/>
      <c r="BZ24" s="19"/>
      <c r="CA24" s="19">
        <v>0</v>
      </c>
      <c r="CB24" s="19"/>
      <c r="CC24" s="19"/>
      <c r="CD24" s="19"/>
      <c r="CE24" s="19">
        <v>0</v>
      </c>
      <c r="CF24" s="19"/>
      <c r="CG24" s="19"/>
      <c r="CH24" s="19"/>
      <c r="CI24" s="19">
        <v>0</v>
      </c>
      <c r="CJ24" s="19">
        <v>164.8</v>
      </c>
      <c r="CK24" s="19">
        <v>158.33429000000001</v>
      </c>
      <c r="CL24" s="19">
        <v>158.33429000000001</v>
      </c>
      <c r="CM24" s="19">
        <v>6.4657099999999996</v>
      </c>
      <c r="CN24" s="19">
        <v>7.7</v>
      </c>
      <c r="CO24" s="19">
        <v>5.1333399999999996</v>
      </c>
      <c r="CP24" s="19">
        <v>5.1333399999999996</v>
      </c>
      <c r="CQ24" s="19">
        <v>2.5666600000000002</v>
      </c>
      <c r="CR24" s="19">
        <v>5.4</v>
      </c>
      <c r="CS24" s="19">
        <v>2.8177599999999998</v>
      </c>
      <c r="CT24" s="19">
        <v>2.8177599999999998</v>
      </c>
      <c r="CU24" s="19">
        <v>2.5822400000000001</v>
      </c>
      <c r="CV24" s="19">
        <v>11.2</v>
      </c>
      <c r="CW24" s="19">
        <v>11.1945</v>
      </c>
      <c r="CX24" s="19"/>
      <c r="CY24" s="19">
        <v>11.2</v>
      </c>
      <c r="CZ24" s="19">
        <v>6.8</v>
      </c>
      <c r="DA24" s="19">
        <v>6.8787000000000003</v>
      </c>
      <c r="DB24" s="19">
        <v>6.8787000000000003</v>
      </c>
      <c r="DC24" s="19">
        <v>-7.8700000000000006E-2</v>
      </c>
      <c r="DD24" s="19">
        <v>12.7</v>
      </c>
      <c r="DE24" s="19">
        <v>14.919420000000001</v>
      </c>
      <c r="DF24" s="19">
        <v>14.919420000000001</v>
      </c>
      <c r="DG24" s="19">
        <v>-2.2194199999999999</v>
      </c>
      <c r="DH24" s="19">
        <v>56.4</v>
      </c>
      <c r="DI24" s="19">
        <v>80.575680000000006</v>
      </c>
      <c r="DJ24" s="19">
        <v>79.813659999999999</v>
      </c>
      <c r="DK24" s="19">
        <v>-23.41366</v>
      </c>
      <c r="DL24" s="19"/>
      <c r="DM24" s="19"/>
      <c r="DN24" s="19"/>
      <c r="DO24" s="19">
        <v>0</v>
      </c>
      <c r="DP24" s="19"/>
      <c r="DQ24" s="19"/>
      <c r="DR24" s="19"/>
      <c r="DS24" s="19">
        <v>0</v>
      </c>
      <c r="DT24" s="19"/>
      <c r="DU24" s="19"/>
      <c r="DV24" s="19"/>
      <c r="DW24" s="19">
        <v>0</v>
      </c>
      <c r="DX24" s="19">
        <v>0</v>
      </c>
      <c r="DY24" s="19"/>
      <c r="DZ24" s="19"/>
      <c r="EA24" s="19">
        <v>0</v>
      </c>
      <c r="EB24" s="19">
        <v>61.1</v>
      </c>
      <c r="EC24" s="19">
        <v>62.787430000000001</v>
      </c>
      <c r="ED24" s="19">
        <v>53.545499999999997</v>
      </c>
      <c r="EE24" s="19">
        <v>7.5545</v>
      </c>
      <c r="EF24" s="19">
        <v>80.099999999999994</v>
      </c>
      <c r="EG24" s="19">
        <v>138.49925999999999</v>
      </c>
      <c r="EH24" s="19">
        <v>201.71804</v>
      </c>
      <c r="EI24" s="19">
        <v>-121.61803999999999</v>
      </c>
      <c r="EJ24" s="19"/>
      <c r="EK24" s="19"/>
      <c r="EL24" s="19"/>
      <c r="EM24" s="19">
        <v>0</v>
      </c>
      <c r="EN24" s="19"/>
      <c r="EO24" s="19"/>
      <c r="EP24" s="19"/>
      <c r="EQ24" s="19">
        <v>0</v>
      </c>
      <c r="ER24" s="19"/>
      <c r="ES24" s="19"/>
      <c r="ET24" s="19"/>
      <c r="EU24" s="19">
        <v>0</v>
      </c>
      <c r="EV24" s="19">
        <v>6.5</v>
      </c>
      <c r="EW24" s="19">
        <v>6.39</v>
      </c>
      <c r="EX24" s="19">
        <v>6.39</v>
      </c>
      <c r="EY24" s="19">
        <v>0.11</v>
      </c>
      <c r="EZ24" s="19">
        <v>147.69999999999999</v>
      </c>
      <c r="FA24" s="19">
        <v>228.45625000000001</v>
      </c>
      <c r="FB24" s="19">
        <v>327.94421999999997</v>
      </c>
      <c r="FC24" s="19">
        <v>-180.24422000000001</v>
      </c>
      <c r="FD24" s="19">
        <v>64.2</v>
      </c>
      <c r="FE24" s="19">
        <v>62.469439999999999</v>
      </c>
      <c r="FF24" s="19">
        <v>73.349450000000004</v>
      </c>
      <c r="FG24" s="19">
        <v>-9.1494499999999999</v>
      </c>
      <c r="FH24" s="19">
        <v>50.1</v>
      </c>
      <c r="FI24" s="19">
        <v>119.58875999999999</v>
      </c>
      <c r="FJ24" s="19">
        <v>151.131</v>
      </c>
      <c r="FK24" s="19">
        <v>-101.03100000000001</v>
      </c>
      <c r="FL24" s="19">
        <v>38.799999999999997</v>
      </c>
      <c r="FM24" s="19">
        <v>33.957720000000002</v>
      </c>
      <c r="FN24" s="19">
        <v>33.957720000000002</v>
      </c>
      <c r="FO24" s="19">
        <v>4.8422799999999997</v>
      </c>
      <c r="FP24" s="19">
        <v>18.600000000000001</v>
      </c>
      <c r="FQ24" s="19">
        <v>18.440239999999999</v>
      </c>
      <c r="FR24" s="19">
        <v>19.192229999999999</v>
      </c>
      <c r="FS24" s="19">
        <v>-0.59223000000000003</v>
      </c>
      <c r="FT24" s="19">
        <v>19.8</v>
      </c>
      <c r="FU24" s="19">
        <v>19.12621</v>
      </c>
      <c r="FV24" s="19">
        <v>19.12621</v>
      </c>
      <c r="FW24" s="19">
        <v>0.67379</v>
      </c>
      <c r="FX24" s="19">
        <v>90.9</v>
      </c>
      <c r="FY24" s="19">
        <v>86.062299999999993</v>
      </c>
      <c r="FZ24" s="19">
        <v>86.062299999999993</v>
      </c>
      <c r="GA24" s="19">
        <v>4.8376999999999999</v>
      </c>
      <c r="GB24" s="19">
        <v>183.7</v>
      </c>
      <c r="GC24" s="19">
        <v>185.10007999999999</v>
      </c>
      <c r="GD24" s="19">
        <v>185.10007999999999</v>
      </c>
      <c r="GE24" s="19">
        <v>-1.40008</v>
      </c>
      <c r="GF24" s="19">
        <v>185</v>
      </c>
      <c r="GG24" s="19">
        <v>185.10007999999999</v>
      </c>
      <c r="GH24" s="19">
        <v>185.10007999999999</v>
      </c>
      <c r="GI24" s="19">
        <v>-0.10008</v>
      </c>
      <c r="GJ24" s="19">
        <v>183.9</v>
      </c>
      <c r="GK24" s="19">
        <v>185.10007999999999</v>
      </c>
      <c r="GL24" s="19">
        <v>185.10007999999999</v>
      </c>
      <c r="GM24" s="19">
        <v>-1.20008</v>
      </c>
      <c r="GN24" s="19">
        <v>109.5</v>
      </c>
      <c r="GO24" s="19">
        <v>110.37475999999999</v>
      </c>
      <c r="GP24" s="19">
        <v>88.962050000000005</v>
      </c>
      <c r="GQ24" s="19">
        <v>20.537949999999999</v>
      </c>
      <c r="GR24" s="19">
        <v>7.6</v>
      </c>
      <c r="GS24" s="19">
        <v>8.9214300000000009</v>
      </c>
      <c r="GT24" s="19">
        <v>8.9214300000000009</v>
      </c>
      <c r="GU24" s="19">
        <v>-1.3214300000000001</v>
      </c>
      <c r="GV24" s="19">
        <v>2.1</v>
      </c>
      <c r="GW24" s="19">
        <v>2.4872700000000001</v>
      </c>
      <c r="GX24" s="19">
        <v>9.3594200000000001</v>
      </c>
      <c r="GY24" s="19">
        <v>-7.2594200000000004</v>
      </c>
      <c r="GZ24" s="19">
        <v>27.2</v>
      </c>
      <c r="HA24" s="19">
        <v>34.478029999999997</v>
      </c>
      <c r="HB24" s="19">
        <v>34.47804</v>
      </c>
      <c r="HC24" s="19">
        <v>-7.2780399999999998</v>
      </c>
      <c r="HD24" s="19">
        <v>42.9</v>
      </c>
      <c r="HE24" s="19">
        <v>40.78398</v>
      </c>
      <c r="HF24" s="19">
        <v>40.78398</v>
      </c>
      <c r="HG24" s="19">
        <v>2.1160199999999998</v>
      </c>
      <c r="HH24" s="19">
        <v>4</v>
      </c>
      <c r="HI24" s="19">
        <v>4.1192200000000003</v>
      </c>
      <c r="HJ24" s="19">
        <v>4.1192200000000003</v>
      </c>
      <c r="HK24" s="19">
        <v>-0.11922000000000001</v>
      </c>
      <c r="HL24" s="19">
        <v>0</v>
      </c>
      <c r="HM24" s="19">
        <v>0</v>
      </c>
      <c r="HN24" s="19">
        <v>0</v>
      </c>
      <c r="HO24" s="19">
        <v>0</v>
      </c>
      <c r="HP24" s="19">
        <v>74.900000000000006</v>
      </c>
      <c r="HQ24" s="19">
        <v>94.9392</v>
      </c>
      <c r="HR24" s="19">
        <v>106.8955</v>
      </c>
      <c r="HS24" s="19">
        <v>-31.9955</v>
      </c>
      <c r="HT24" s="19"/>
      <c r="HU24" s="19"/>
      <c r="HV24" s="19"/>
      <c r="HW24" s="19">
        <v>0</v>
      </c>
      <c r="HX24" s="19"/>
      <c r="HY24" s="19"/>
      <c r="HZ24" s="19"/>
      <c r="IA24" s="19">
        <v>0</v>
      </c>
      <c r="IB24" s="19">
        <v>48.1</v>
      </c>
      <c r="IC24" s="19">
        <v>40.588120000000004</v>
      </c>
      <c r="ID24" s="19">
        <v>47.726210000000002</v>
      </c>
      <c r="IE24" s="19">
        <v>0.37379000000000001</v>
      </c>
      <c r="IF24" s="19"/>
      <c r="IG24" s="19"/>
      <c r="IH24" s="19"/>
      <c r="II24" s="19">
        <v>0</v>
      </c>
      <c r="IJ24" s="19"/>
      <c r="IK24" s="19"/>
      <c r="IL24" s="19"/>
      <c r="IM24" s="19">
        <v>0</v>
      </c>
      <c r="IN24" s="19">
        <v>47.4</v>
      </c>
      <c r="IO24" s="19">
        <v>48.181449999999998</v>
      </c>
      <c r="IP24" s="19"/>
      <c r="IQ24" s="19">
        <v>47.4</v>
      </c>
      <c r="IR24" s="19"/>
      <c r="IS24" s="19"/>
      <c r="IT24" s="19"/>
      <c r="IU24" s="19">
        <v>0</v>
      </c>
      <c r="IV24" s="19"/>
      <c r="IW24" s="19"/>
      <c r="IX24" s="19"/>
      <c r="IY24" s="19">
        <v>0</v>
      </c>
      <c r="IZ24" s="19"/>
      <c r="JA24" s="19"/>
      <c r="JB24" s="19"/>
      <c r="JC24" s="19">
        <v>0</v>
      </c>
      <c r="JD24" s="19">
        <v>87.2</v>
      </c>
      <c r="JE24" s="19">
        <v>88.384460000000004</v>
      </c>
      <c r="JF24" s="19">
        <v>88.384460000000004</v>
      </c>
      <c r="JG24" s="19">
        <v>-1.1844600000000001</v>
      </c>
      <c r="JH24" s="19">
        <v>176.7</v>
      </c>
      <c r="JI24" s="19">
        <v>171.34727000000001</v>
      </c>
      <c r="JJ24" s="19">
        <v>171.34727000000001</v>
      </c>
      <c r="JK24" s="19">
        <v>5.3527300000000002</v>
      </c>
      <c r="JL24" s="19">
        <v>174.7</v>
      </c>
      <c r="JM24" s="19">
        <v>171.34727000000001</v>
      </c>
      <c r="JN24" s="19">
        <v>171.34727000000001</v>
      </c>
      <c r="JO24" s="19">
        <v>3.3527300000000002</v>
      </c>
      <c r="JP24" s="19">
        <v>0</v>
      </c>
      <c r="JQ24" s="19">
        <v>0</v>
      </c>
      <c r="JR24" s="19"/>
      <c r="JS24" s="19">
        <v>0</v>
      </c>
      <c r="JT24" s="19">
        <v>175.3</v>
      </c>
      <c r="JU24" s="19">
        <v>171.34727000000001</v>
      </c>
      <c r="JV24" s="19">
        <v>171.34727000000001</v>
      </c>
      <c r="JW24" s="19">
        <v>3.9527299999999999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1.8</v>
      </c>
      <c r="LE24" s="19">
        <v>1.7823899999999999</v>
      </c>
      <c r="LF24" s="19">
        <v>1.7823899999999999</v>
      </c>
      <c r="LG24" s="19">
        <v>1.7610000000000001E-2</v>
      </c>
      <c r="LH24" s="19">
        <v>96.1</v>
      </c>
      <c r="LI24" s="19">
        <v>111.87129</v>
      </c>
      <c r="LJ24" s="19">
        <v>94.902979999999999</v>
      </c>
      <c r="LK24" s="19">
        <v>1.19702</v>
      </c>
      <c r="LL24" s="19">
        <v>87.2</v>
      </c>
      <c r="LM24" s="19">
        <v>92.444460000000007</v>
      </c>
      <c r="LN24" s="19">
        <v>92.444500000000005</v>
      </c>
      <c r="LO24" s="19">
        <v>-5.2445000000000004</v>
      </c>
      <c r="LP24" s="19">
        <v>66.900000000000006</v>
      </c>
      <c r="LQ24" s="19">
        <v>67.133979999999994</v>
      </c>
      <c r="LR24" s="19">
        <v>67.133979999999994</v>
      </c>
      <c r="LS24" s="19">
        <v>-0.23397999999999999</v>
      </c>
      <c r="LT24" s="19">
        <v>77</v>
      </c>
      <c r="LU24" s="19">
        <v>72.373869999999997</v>
      </c>
      <c r="LV24" s="19">
        <v>72.37388</v>
      </c>
      <c r="LW24" s="19">
        <v>4.6261200000000002</v>
      </c>
      <c r="LX24" s="19">
        <v>30.2</v>
      </c>
      <c r="LY24" s="19">
        <v>29.951450000000001</v>
      </c>
      <c r="LZ24" s="19">
        <v>29.951460000000001</v>
      </c>
      <c r="MA24" s="19">
        <v>0.24854000000000001</v>
      </c>
      <c r="MB24" s="19"/>
      <c r="MC24" s="19"/>
      <c r="MD24" s="19"/>
      <c r="ME24" s="19">
        <v>0</v>
      </c>
      <c r="MF24" s="19"/>
      <c r="MG24" s="19"/>
      <c r="MH24" s="19"/>
      <c r="MI24" s="19">
        <v>0</v>
      </c>
      <c r="MJ24" s="19"/>
      <c r="MK24" s="19"/>
      <c r="ML24" s="19"/>
      <c r="MM24" s="19">
        <v>0</v>
      </c>
      <c r="MN24" s="19">
        <v>145.4</v>
      </c>
      <c r="MO24" s="19">
        <v>149.77393000000001</v>
      </c>
      <c r="MP24" s="19">
        <v>149.77393000000001</v>
      </c>
      <c r="MQ24" s="19">
        <v>-4.3739299999999997</v>
      </c>
      <c r="MR24" s="19">
        <v>146.30000000000001</v>
      </c>
      <c r="MS24" s="19">
        <v>149.77393000000001</v>
      </c>
      <c r="MT24" s="19">
        <v>149.77393000000001</v>
      </c>
      <c r="MU24" s="19">
        <v>-3.4739300000000002</v>
      </c>
      <c r="MV24" s="19">
        <v>149.1</v>
      </c>
      <c r="MW24" s="19">
        <v>149.77393000000001</v>
      </c>
      <c r="MX24" s="19">
        <v>149.77393000000001</v>
      </c>
      <c r="MY24" s="19">
        <v>-0.67393000000000003</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0.113</v>
      </c>
      <c r="OD24" s="19">
        <v>0.113</v>
      </c>
      <c r="OE24" s="19">
        <v>8.6999999999999994E-2</v>
      </c>
      <c r="OF24" s="19">
        <v>40.5</v>
      </c>
      <c r="OG24" s="19">
        <v>55.791580000000003</v>
      </c>
      <c r="OH24" s="19">
        <v>81.022999999999996</v>
      </c>
      <c r="OI24" s="19">
        <v>-40.523000000000003</v>
      </c>
      <c r="OJ24" s="19">
        <v>57.2</v>
      </c>
      <c r="OK24" s="19">
        <v>46.206000000000003</v>
      </c>
      <c r="OL24" s="19">
        <v>46.206000000000003</v>
      </c>
      <c r="OM24" s="19">
        <v>10.994</v>
      </c>
      <c r="ON24" s="19">
        <v>12.6</v>
      </c>
      <c r="OO24" s="19">
        <v>12.919</v>
      </c>
      <c r="OP24" s="19">
        <v>12.919</v>
      </c>
      <c r="OQ24" s="19">
        <v>-0.31900000000000001</v>
      </c>
      <c r="OR24" s="19">
        <v>0.1</v>
      </c>
      <c r="OS24" s="19"/>
      <c r="OT24" s="19">
        <v>0</v>
      </c>
      <c r="OU24" s="19">
        <v>0.1</v>
      </c>
      <c r="OV24" s="19">
        <v>16</v>
      </c>
      <c r="OW24" s="19">
        <v>16.504850000000001</v>
      </c>
      <c r="OX24" s="19">
        <v>16.504850000000001</v>
      </c>
      <c r="OY24" s="19">
        <v>-0.50485000000000002</v>
      </c>
      <c r="OZ24" s="19">
        <v>10</v>
      </c>
      <c r="PA24" s="19">
        <v>9</v>
      </c>
      <c r="PB24" s="19">
        <v>9</v>
      </c>
      <c r="PC24" s="19">
        <v>1</v>
      </c>
      <c r="PD24" s="19">
        <v>5.5</v>
      </c>
      <c r="PE24" s="19">
        <v>5.67</v>
      </c>
      <c r="PF24" s="19">
        <v>5.67</v>
      </c>
      <c r="PG24" s="19">
        <v>-0.17</v>
      </c>
      <c r="PH24" s="19">
        <v>0.6</v>
      </c>
      <c r="PI24" s="19">
        <v>1</v>
      </c>
      <c r="PJ24" s="19">
        <v>1</v>
      </c>
      <c r="PK24" s="19">
        <v>-0.4</v>
      </c>
      <c r="PL24" s="19">
        <v>1.5</v>
      </c>
      <c r="PM24" s="19">
        <v>1.5</v>
      </c>
      <c r="PN24" s="19">
        <v>1.5</v>
      </c>
      <c r="PO24" s="19">
        <v>0</v>
      </c>
      <c r="PP24" s="19">
        <v>2.6</v>
      </c>
      <c r="PQ24" s="19">
        <v>2.5</v>
      </c>
      <c r="PR24" s="19">
        <v>2.5</v>
      </c>
      <c r="PS24" s="19">
        <v>0.1</v>
      </c>
      <c r="PT24" s="19">
        <v>20.5</v>
      </c>
      <c r="PU24" s="19">
        <v>19.417480000000001</v>
      </c>
      <c r="PV24" s="19">
        <v>19.417480000000001</v>
      </c>
      <c r="PW24" s="19">
        <v>1.0825199999999999</v>
      </c>
      <c r="PX24" s="19">
        <v>20</v>
      </c>
      <c r="PY24" s="19">
        <v>19.417480000000001</v>
      </c>
      <c r="PZ24" s="19">
        <v>19.417480000000001</v>
      </c>
      <c r="QA24" s="19">
        <v>0.58252000000000004</v>
      </c>
      <c r="QB24" s="19">
        <v>12.9</v>
      </c>
      <c r="QC24" s="19">
        <v>11.65049</v>
      </c>
      <c r="QD24" s="19">
        <v>11.65049</v>
      </c>
      <c r="QE24" s="19">
        <v>1.2495099999999999</v>
      </c>
      <c r="QF24" s="19">
        <v>3.4</v>
      </c>
      <c r="QG24" s="19">
        <v>3.5</v>
      </c>
      <c r="QH24" s="19">
        <v>3.5</v>
      </c>
      <c r="QI24" s="19">
        <v>-0.1</v>
      </c>
      <c r="QJ24" s="19">
        <v>18.399999999999999</v>
      </c>
      <c r="QK24" s="19">
        <v>17.96116</v>
      </c>
      <c r="QL24" s="19">
        <v>17.961169999999999</v>
      </c>
      <c r="QM24" s="19">
        <v>0.43883</v>
      </c>
      <c r="QN24" s="19">
        <v>12.4</v>
      </c>
      <c r="QO24" s="19"/>
      <c r="QP24" s="19">
        <v>7.7949999999999999</v>
      </c>
      <c r="QQ24" s="19">
        <v>4.6050000000000004</v>
      </c>
      <c r="QR24" s="19">
        <v>14.7</v>
      </c>
      <c r="QS24" s="19"/>
      <c r="QT24" s="19">
        <v>9.23</v>
      </c>
      <c r="QU24" s="19">
        <v>5.47</v>
      </c>
      <c r="QV24" s="19">
        <v>16.600000000000001</v>
      </c>
      <c r="QW24" s="19">
        <v>20.971509999999999</v>
      </c>
      <c r="QX24" s="19">
        <v>19.265999999999998</v>
      </c>
      <c r="QY24" s="19">
        <v>-2.6659999999999999</v>
      </c>
      <c r="QZ24" s="19">
        <v>38.700000000000003</v>
      </c>
      <c r="RA24" s="19">
        <v>58.997709999999998</v>
      </c>
      <c r="RB24" s="19">
        <v>47.447000000000003</v>
      </c>
      <c r="RC24" s="19">
        <v>-8.7469999999999999</v>
      </c>
      <c r="RD24" s="19">
        <v>4.5</v>
      </c>
      <c r="RE24" s="19">
        <v>4.2</v>
      </c>
      <c r="RF24" s="19">
        <v>4.2</v>
      </c>
      <c r="RG24" s="19">
        <v>0.3</v>
      </c>
      <c r="RH24" s="19">
        <v>1.2</v>
      </c>
      <c r="RI24" s="19">
        <v>1.2</v>
      </c>
      <c r="RJ24" s="19">
        <v>1.2</v>
      </c>
      <c r="RK24" s="19">
        <v>0</v>
      </c>
      <c r="RL24" s="19">
        <v>2.2000000000000002</v>
      </c>
      <c r="RM24" s="19">
        <v>2.4</v>
      </c>
      <c r="RN24" s="19">
        <v>2.4</v>
      </c>
      <c r="RO24" s="19">
        <v>-0.2</v>
      </c>
      <c r="RP24" s="19">
        <v>2.9</v>
      </c>
      <c r="RQ24" s="19">
        <v>2.8</v>
      </c>
      <c r="RR24" s="19">
        <v>2.8</v>
      </c>
      <c r="RS24" s="19">
        <v>0.1</v>
      </c>
      <c r="RT24" s="19">
        <v>5.8</v>
      </c>
      <c r="RU24" s="19"/>
      <c r="RV24" s="19">
        <v>1.5940000000000001</v>
      </c>
      <c r="RW24" s="19">
        <v>4.2060000000000004</v>
      </c>
      <c r="RX24" s="19">
        <v>2.9</v>
      </c>
      <c r="RY24" s="19">
        <v>3</v>
      </c>
      <c r="RZ24" s="19">
        <v>3</v>
      </c>
      <c r="SA24" s="19">
        <v>-0.1</v>
      </c>
      <c r="SB24" s="19">
        <v>13.6</v>
      </c>
      <c r="SC24" s="19">
        <v>9.3883500000000009</v>
      </c>
      <c r="SD24" s="19">
        <v>11.039440000000001</v>
      </c>
      <c r="SE24" s="19">
        <v>2.5605600000000002</v>
      </c>
      <c r="SF24" s="19">
        <v>2</v>
      </c>
      <c r="SG24" s="19">
        <v>2</v>
      </c>
      <c r="SH24" s="19">
        <v>2</v>
      </c>
      <c r="SI24" s="19">
        <v>0</v>
      </c>
      <c r="SJ24" s="19">
        <v>0</v>
      </c>
      <c r="SK24" s="19">
        <v>0.4</v>
      </c>
      <c r="SL24" s="19">
        <v>0.4</v>
      </c>
      <c r="SM24" s="19">
        <v>-0.4</v>
      </c>
      <c r="SN24" s="19">
        <v>15.6</v>
      </c>
      <c r="SO24" s="19">
        <v>18.834949999999999</v>
      </c>
      <c r="SP24" s="19">
        <v>18.834949999999999</v>
      </c>
      <c r="SQ24" s="19">
        <v>-3.23495</v>
      </c>
      <c r="SR24" s="19">
        <v>4.4000000000000004</v>
      </c>
      <c r="SS24" s="19">
        <v>5.2</v>
      </c>
      <c r="ST24" s="19">
        <v>5.2</v>
      </c>
      <c r="SU24" s="19">
        <v>-0.8</v>
      </c>
      <c r="SV24" s="19">
        <v>8.4</v>
      </c>
      <c r="SW24" s="19">
        <v>9</v>
      </c>
      <c r="SX24" s="19">
        <v>9</v>
      </c>
      <c r="SY24" s="19">
        <v>-0.6</v>
      </c>
      <c r="SZ24" s="19">
        <v>12.4</v>
      </c>
      <c r="TA24" s="19">
        <v>12.621359999999999</v>
      </c>
      <c r="TB24" s="19">
        <v>12.621359999999999</v>
      </c>
      <c r="TC24" s="19">
        <v>-0.22136</v>
      </c>
      <c r="TD24" s="19">
        <v>11.4</v>
      </c>
      <c r="TE24" s="19">
        <v>17.475729999999999</v>
      </c>
      <c r="TF24" s="19">
        <v>17.475729999999999</v>
      </c>
      <c r="TG24" s="19">
        <v>-6.0757300000000001</v>
      </c>
      <c r="TH24" s="19">
        <v>24.3</v>
      </c>
      <c r="TI24" s="19">
        <v>18.991</v>
      </c>
      <c r="TJ24" s="19">
        <v>18.991</v>
      </c>
      <c r="TK24" s="19">
        <v>5.3090000000000002</v>
      </c>
      <c r="TL24" s="19">
        <v>30.6</v>
      </c>
      <c r="TM24" s="19">
        <v>18.021999999999998</v>
      </c>
      <c r="TN24" s="19">
        <v>18.021999999999998</v>
      </c>
      <c r="TO24" s="19">
        <v>12.577999999999999</v>
      </c>
      <c r="TP24" s="19">
        <v>23.4</v>
      </c>
      <c r="TQ24" s="19"/>
      <c r="TR24" s="19">
        <v>17.443999999999999</v>
      </c>
      <c r="TS24" s="19">
        <v>5.9560000000000004</v>
      </c>
      <c r="TT24" s="19">
        <v>47.5</v>
      </c>
      <c r="TU24" s="19">
        <v>20.197279999999999</v>
      </c>
      <c r="TV24" s="19">
        <v>35.453000000000003</v>
      </c>
      <c r="TW24" s="19">
        <v>12.047000000000001</v>
      </c>
      <c r="TX24" s="19">
        <v>64.8</v>
      </c>
      <c r="TY24" s="19">
        <v>21.321020000000001</v>
      </c>
      <c r="TZ24" s="19">
        <v>52.679000000000002</v>
      </c>
      <c r="UA24" s="19">
        <v>12.121</v>
      </c>
      <c r="UB24" s="19">
        <v>4.5999999999999996</v>
      </c>
      <c r="UC24" s="19">
        <v>2.5680000000000001</v>
      </c>
      <c r="UD24" s="19">
        <v>2.5680000000000001</v>
      </c>
      <c r="UE24" s="19">
        <v>2.032</v>
      </c>
      <c r="UF24" s="19">
        <v>1.2</v>
      </c>
      <c r="UG24" s="19">
        <v>2.0819999999999999</v>
      </c>
      <c r="UH24" s="19">
        <v>2.0819999999999999</v>
      </c>
      <c r="UI24" s="19">
        <v>-0.88200000000000001</v>
      </c>
      <c r="UJ24" s="19">
        <v>16</v>
      </c>
      <c r="UK24" s="19">
        <v>15.53398</v>
      </c>
      <c r="UL24" s="19">
        <v>15.53398</v>
      </c>
      <c r="UM24" s="19">
        <v>0.46601999999999999</v>
      </c>
      <c r="UN24" s="19">
        <v>4.8</v>
      </c>
      <c r="UO24" s="19">
        <v>6</v>
      </c>
      <c r="UP24" s="19">
        <v>6</v>
      </c>
      <c r="UQ24" s="19">
        <v>-1.2</v>
      </c>
      <c r="UR24" s="19">
        <v>0</v>
      </c>
      <c r="US24" s="19"/>
      <c r="UT24" s="19">
        <v>4.5</v>
      </c>
      <c r="UU24" s="19">
        <v>-4.5</v>
      </c>
      <c r="UV24" s="19">
        <v>7</v>
      </c>
      <c r="UW24" s="19">
        <v>9</v>
      </c>
      <c r="UX24" s="19">
        <v>9</v>
      </c>
      <c r="UY24" s="19">
        <v>-2</v>
      </c>
      <c r="UZ24" s="19">
        <v>7.6</v>
      </c>
      <c r="VA24" s="19">
        <v>9</v>
      </c>
      <c r="VB24" s="19">
        <v>10</v>
      </c>
      <c r="VC24" s="19">
        <v>-2.4</v>
      </c>
      <c r="VD24" s="19">
        <v>7.8</v>
      </c>
      <c r="VE24" s="19">
        <v>9</v>
      </c>
      <c r="VF24" s="19">
        <v>9.9029100000000003</v>
      </c>
      <c r="VG24" s="19">
        <v>-2.1029100000000001</v>
      </c>
      <c r="VH24" s="19">
        <v>10.199999999999999</v>
      </c>
      <c r="VI24" s="19">
        <v>9.2370000000000001</v>
      </c>
      <c r="VJ24" s="19">
        <v>9.2370000000000001</v>
      </c>
      <c r="VK24" s="19">
        <v>0.96299999999999997</v>
      </c>
      <c r="VL24" s="19">
        <v>189.3</v>
      </c>
      <c r="VM24" s="19">
        <v>152.785</v>
      </c>
      <c r="VN24" s="19">
        <v>152.785</v>
      </c>
      <c r="VO24" s="19">
        <v>36.515000000000001</v>
      </c>
      <c r="VP24" s="19">
        <v>7.1</v>
      </c>
      <c r="VQ24" s="19">
        <v>11.169</v>
      </c>
      <c r="VR24" s="19">
        <v>11.169</v>
      </c>
      <c r="VS24" s="19">
        <v>-4.069</v>
      </c>
      <c r="VT24" s="19">
        <v>107.1</v>
      </c>
      <c r="VU24" s="19">
        <v>91.244</v>
      </c>
      <c r="VV24" s="19">
        <v>91.244</v>
      </c>
      <c r="VW24" s="19">
        <v>15.856</v>
      </c>
      <c r="VX24" s="19">
        <v>0.6</v>
      </c>
      <c r="VY24" s="19">
        <v>0.6</v>
      </c>
      <c r="VZ24" s="19">
        <v>0.6</v>
      </c>
      <c r="WA24" s="19">
        <v>0</v>
      </c>
      <c r="WB24" s="19">
        <v>18.600000000000001</v>
      </c>
      <c r="WC24" s="19">
        <v>33</v>
      </c>
      <c r="WD24" s="19">
        <v>33</v>
      </c>
      <c r="WE24" s="19">
        <v>-14.4</v>
      </c>
      <c r="WF24" s="19">
        <v>22.9</v>
      </c>
      <c r="WG24" s="19">
        <v>25</v>
      </c>
      <c r="WH24" s="19">
        <v>25</v>
      </c>
      <c r="WI24" s="19">
        <v>-2.1</v>
      </c>
      <c r="WJ24" s="19">
        <v>78.5</v>
      </c>
      <c r="WK24" s="19">
        <v>70.566999999999993</v>
      </c>
      <c r="WL24" s="19">
        <v>70.566999999999993</v>
      </c>
      <c r="WM24" s="19">
        <v>7.9329999999999998</v>
      </c>
      <c r="WN24" s="19">
        <v>6.7</v>
      </c>
      <c r="WO24" s="19"/>
      <c r="WP24" s="19">
        <v>3.8079999999999998</v>
      </c>
      <c r="WQ24" s="19">
        <v>2.8919999999999999</v>
      </c>
      <c r="WR24" s="19">
        <v>5.5</v>
      </c>
      <c r="WS24" s="19">
        <v>5.6</v>
      </c>
      <c r="WT24" s="19">
        <v>5.6</v>
      </c>
      <c r="WU24" s="19">
        <v>-0.1</v>
      </c>
      <c r="WV24" s="19">
        <v>18.3</v>
      </c>
      <c r="WW24" s="19">
        <v>18.4466</v>
      </c>
      <c r="WX24" s="19">
        <v>18.4466</v>
      </c>
      <c r="WY24" s="19">
        <v>-0.14660000000000001</v>
      </c>
      <c r="WZ24" s="19">
        <v>9.9</v>
      </c>
      <c r="XA24" s="19">
        <v>10.6</v>
      </c>
      <c r="XB24" s="19">
        <v>10.6</v>
      </c>
      <c r="XC24" s="19">
        <v>-0.7</v>
      </c>
      <c r="XD24" s="19">
        <v>41.8</v>
      </c>
      <c r="XE24" s="19">
        <v>48.461539999999999</v>
      </c>
      <c r="XF24" s="19">
        <v>42</v>
      </c>
      <c r="XG24" s="19">
        <v>-0.2</v>
      </c>
      <c r="XH24" s="19">
        <v>19.2</v>
      </c>
      <c r="XI24" s="19">
        <v>11.538460000000001</v>
      </c>
      <c r="XJ24" s="19">
        <v>10</v>
      </c>
      <c r="XK24" s="19">
        <v>9.1999999999999993</v>
      </c>
      <c r="XL24" s="19">
        <v>17.5</v>
      </c>
      <c r="XM24" s="19">
        <v>17</v>
      </c>
      <c r="XN24" s="19">
        <v>14</v>
      </c>
      <c r="XO24" s="19">
        <v>3.5</v>
      </c>
      <c r="XP24" s="19"/>
      <c r="XQ24" s="19"/>
      <c r="XR24" s="19"/>
      <c r="XS24" s="19">
        <v>0</v>
      </c>
      <c r="XT24" s="19">
        <v>7.6</v>
      </c>
      <c r="XU24" s="19">
        <v>7.96</v>
      </c>
      <c r="XV24" s="19">
        <v>7.96</v>
      </c>
      <c r="XW24" s="19">
        <v>-0.36</v>
      </c>
      <c r="XX24" s="19"/>
      <c r="XY24" s="19"/>
      <c r="XZ24" s="19"/>
      <c r="YA24" s="19">
        <v>0</v>
      </c>
      <c r="YB24" s="19"/>
      <c r="YC24" s="19"/>
      <c r="YD24" s="19"/>
      <c r="YE24" s="19">
        <v>0</v>
      </c>
    </row>
    <row r="25" spans="1:655" ht="24" customHeight="1" x14ac:dyDescent="0.3">
      <c r="A25" s="1"/>
      <c r="B25" s="13" t="s">
        <v>41</v>
      </c>
      <c r="C25" s="13" t="s">
        <v>732</v>
      </c>
      <c r="D25" s="14">
        <v>102.8</v>
      </c>
      <c r="E25" s="14">
        <v>80.789119999999997</v>
      </c>
      <c r="F25" s="14">
        <v>75.346310000000003</v>
      </c>
      <c r="G25" s="14">
        <v>27.453690000000002</v>
      </c>
      <c r="H25" s="14">
        <v>603.1</v>
      </c>
      <c r="I25" s="14">
        <v>604.18724999999995</v>
      </c>
      <c r="J25" s="14">
        <v>594.17128000000002</v>
      </c>
      <c r="K25" s="14">
        <v>8.9287200000000002</v>
      </c>
      <c r="L25" s="14">
        <v>202.2</v>
      </c>
      <c r="M25" s="14">
        <v>196.55285000000001</v>
      </c>
      <c r="N25" s="14">
        <v>193.29447999999999</v>
      </c>
      <c r="O25" s="14">
        <v>8.9055199999999992</v>
      </c>
      <c r="P25" s="14"/>
      <c r="Q25" s="14"/>
      <c r="R25" s="14"/>
      <c r="S25" s="14">
        <v>0</v>
      </c>
      <c r="T25" s="14"/>
      <c r="U25" s="14"/>
      <c r="V25" s="14"/>
      <c r="W25" s="14">
        <v>0</v>
      </c>
      <c r="X25" s="14">
        <v>90.8</v>
      </c>
      <c r="Y25" s="14">
        <v>76.798159999999996</v>
      </c>
      <c r="Z25" s="14">
        <v>76.798159999999996</v>
      </c>
      <c r="AA25" s="14">
        <v>14.00184</v>
      </c>
      <c r="AB25" s="14">
        <v>110.7</v>
      </c>
      <c r="AC25" s="14">
        <v>146.5497</v>
      </c>
      <c r="AD25" s="14">
        <v>168.672</v>
      </c>
      <c r="AE25" s="14">
        <v>-57.972000000000001</v>
      </c>
      <c r="AF25" s="14"/>
      <c r="AG25" s="14"/>
      <c r="AH25" s="14"/>
      <c r="AI25" s="14">
        <v>0</v>
      </c>
      <c r="AJ25" s="14"/>
      <c r="AK25" s="14"/>
      <c r="AL25" s="14"/>
      <c r="AM25" s="14">
        <v>0</v>
      </c>
      <c r="AN25" s="14">
        <v>186.2</v>
      </c>
      <c r="AO25" s="14">
        <v>196.66667000000001</v>
      </c>
      <c r="AP25" s="14">
        <v>195.33332999999999</v>
      </c>
      <c r="AQ25" s="14">
        <v>-9.1333300000000008</v>
      </c>
      <c r="AR25" s="14">
        <v>202</v>
      </c>
      <c r="AS25" s="14">
        <v>196.66667000000001</v>
      </c>
      <c r="AT25" s="14">
        <v>195.33332999999999</v>
      </c>
      <c r="AU25" s="14">
        <v>6.6666699999999999</v>
      </c>
      <c r="AV25" s="14">
        <v>201.7</v>
      </c>
      <c r="AW25" s="14">
        <v>196.66667000000001</v>
      </c>
      <c r="AX25" s="14">
        <v>195.33332999999999</v>
      </c>
      <c r="AY25" s="14">
        <v>6.3666700000000001</v>
      </c>
      <c r="AZ25" s="14">
        <v>287.3</v>
      </c>
      <c r="BA25" s="14">
        <v>295</v>
      </c>
      <c r="BB25" s="14">
        <v>293</v>
      </c>
      <c r="BC25" s="14">
        <v>-5.7</v>
      </c>
      <c r="BD25" s="14"/>
      <c r="BE25" s="14"/>
      <c r="BF25" s="14"/>
      <c r="BG25" s="14">
        <v>0</v>
      </c>
      <c r="BH25" s="14"/>
      <c r="BI25" s="14"/>
      <c r="BJ25" s="14"/>
      <c r="BK25" s="14">
        <v>0</v>
      </c>
      <c r="BL25" s="14">
        <v>559.9</v>
      </c>
      <c r="BM25" s="14">
        <v>466.72379000000001</v>
      </c>
      <c r="BN25" s="14">
        <v>434.84314000000001</v>
      </c>
      <c r="BO25" s="14">
        <v>125.05686</v>
      </c>
      <c r="BP25" s="14">
        <v>5</v>
      </c>
      <c r="BQ25" s="14">
        <v>4.4318400000000002</v>
      </c>
      <c r="BR25" s="14">
        <v>4.4318400000000002</v>
      </c>
      <c r="BS25" s="14">
        <v>0.56816</v>
      </c>
      <c r="BT25" s="14"/>
      <c r="BU25" s="14"/>
      <c r="BV25" s="14"/>
      <c r="BW25" s="14">
        <v>0</v>
      </c>
      <c r="BX25" s="14"/>
      <c r="BY25" s="14"/>
      <c r="BZ25" s="14"/>
      <c r="CA25" s="14">
        <v>0</v>
      </c>
      <c r="CB25" s="14"/>
      <c r="CC25" s="14"/>
      <c r="CD25" s="14"/>
      <c r="CE25" s="14">
        <v>0</v>
      </c>
      <c r="CF25" s="14"/>
      <c r="CG25" s="14"/>
      <c r="CH25" s="14"/>
      <c r="CI25" s="14">
        <v>0</v>
      </c>
      <c r="CJ25" s="14">
        <v>164.4</v>
      </c>
      <c r="CK25" s="14">
        <v>158.33429000000001</v>
      </c>
      <c r="CL25" s="14">
        <v>158.33429000000001</v>
      </c>
      <c r="CM25" s="14">
        <v>6.0657100000000002</v>
      </c>
      <c r="CN25" s="14">
        <v>7.4</v>
      </c>
      <c r="CO25" s="14">
        <v>5.1333399999999996</v>
      </c>
      <c r="CP25" s="14">
        <v>5.1333399999999996</v>
      </c>
      <c r="CQ25" s="14">
        <v>2.2666599999999999</v>
      </c>
      <c r="CR25" s="14">
        <v>5.3</v>
      </c>
      <c r="CS25" s="14">
        <v>2.8177599999999998</v>
      </c>
      <c r="CT25" s="14">
        <v>2.8177599999999998</v>
      </c>
      <c r="CU25" s="14">
        <v>2.48224</v>
      </c>
      <c r="CV25" s="14">
        <v>11.2</v>
      </c>
      <c r="CW25" s="14">
        <v>11.1945</v>
      </c>
      <c r="CX25" s="14"/>
      <c r="CY25" s="14">
        <v>11.2</v>
      </c>
      <c r="CZ25" s="14">
        <v>7</v>
      </c>
      <c r="DA25" s="14">
        <v>6.8787000000000003</v>
      </c>
      <c r="DB25" s="14">
        <v>6.8787000000000003</v>
      </c>
      <c r="DC25" s="14">
        <v>0.12130000000000001</v>
      </c>
      <c r="DD25" s="14">
        <v>12.6</v>
      </c>
      <c r="DE25" s="14">
        <v>14.919420000000001</v>
      </c>
      <c r="DF25" s="14">
        <v>14.919420000000001</v>
      </c>
      <c r="DG25" s="14">
        <v>-2.31942</v>
      </c>
      <c r="DH25" s="14">
        <v>55.1</v>
      </c>
      <c r="DI25" s="14">
        <v>80.575620000000001</v>
      </c>
      <c r="DJ25" s="14">
        <v>63.194769999999998</v>
      </c>
      <c r="DK25" s="14">
        <v>-8.0947700000000005</v>
      </c>
      <c r="DL25" s="14"/>
      <c r="DM25" s="14"/>
      <c r="DN25" s="14"/>
      <c r="DO25" s="14">
        <v>0</v>
      </c>
      <c r="DP25" s="14"/>
      <c r="DQ25" s="14"/>
      <c r="DR25" s="14"/>
      <c r="DS25" s="14">
        <v>0</v>
      </c>
      <c r="DT25" s="14"/>
      <c r="DU25" s="14"/>
      <c r="DV25" s="14"/>
      <c r="DW25" s="14">
        <v>0</v>
      </c>
      <c r="DX25" s="14">
        <v>0</v>
      </c>
      <c r="DY25" s="14"/>
      <c r="DZ25" s="14"/>
      <c r="EA25" s="14">
        <v>0</v>
      </c>
      <c r="EB25" s="14">
        <v>60.7</v>
      </c>
      <c r="EC25" s="14">
        <v>61.446170000000002</v>
      </c>
      <c r="ED25" s="14">
        <v>52.464700000000001</v>
      </c>
      <c r="EE25" s="14">
        <v>8.2353000000000005</v>
      </c>
      <c r="EF25" s="14">
        <v>156.5</v>
      </c>
      <c r="EG25" s="14">
        <v>149.53725</v>
      </c>
      <c r="EH25" s="14">
        <v>134.00393</v>
      </c>
      <c r="EI25" s="14">
        <v>22.49607</v>
      </c>
      <c r="EJ25" s="14"/>
      <c r="EK25" s="14"/>
      <c r="EL25" s="14"/>
      <c r="EM25" s="14">
        <v>0</v>
      </c>
      <c r="EN25" s="14"/>
      <c r="EO25" s="14"/>
      <c r="EP25" s="14"/>
      <c r="EQ25" s="14">
        <v>0</v>
      </c>
      <c r="ER25" s="14"/>
      <c r="ES25" s="14"/>
      <c r="ET25" s="14"/>
      <c r="EU25" s="14">
        <v>0</v>
      </c>
      <c r="EV25" s="14">
        <v>6.5</v>
      </c>
      <c r="EW25" s="14">
        <v>6.39</v>
      </c>
      <c r="EX25" s="14">
        <v>6.39</v>
      </c>
      <c r="EY25" s="14">
        <v>0.11</v>
      </c>
      <c r="EZ25" s="14">
        <v>148.5</v>
      </c>
      <c r="FA25" s="14">
        <v>288.65987999999999</v>
      </c>
      <c r="FB25" s="14">
        <v>350.21237000000002</v>
      </c>
      <c r="FC25" s="14">
        <v>-201.71236999999999</v>
      </c>
      <c r="FD25" s="14">
        <v>63</v>
      </c>
      <c r="FE25" s="14">
        <v>62.469439999999999</v>
      </c>
      <c r="FF25" s="14">
        <v>73.349450000000004</v>
      </c>
      <c r="FG25" s="14">
        <v>-10.349449999999999</v>
      </c>
      <c r="FH25" s="14">
        <v>51.8</v>
      </c>
      <c r="FI25" s="14">
        <v>126.37088</v>
      </c>
      <c r="FJ25" s="14">
        <v>151.131</v>
      </c>
      <c r="FK25" s="14">
        <v>-99.331000000000003</v>
      </c>
      <c r="FL25" s="14">
        <v>38.5</v>
      </c>
      <c r="FM25" s="14">
        <v>33.957720000000002</v>
      </c>
      <c r="FN25" s="14">
        <v>33.957720000000002</v>
      </c>
      <c r="FO25" s="14">
        <v>4.5422799999999999</v>
      </c>
      <c r="FP25" s="14">
        <v>18.600000000000001</v>
      </c>
      <c r="FQ25" s="14">
        <v>18.440239999999999</v>
      </c>
      <c r="FR25" s="14">
        <v>19.192229999999999</v>
      </c>
      <c r="FS25" s="14">
        <v>-0.59223000000000003</v>
      </c>
      <c r="FT25" s="14">
        <v>19.8</v>
      </c>
      <c r="FU25" s="14">
        <v>19.12621</v>
      </c>
      <c r="FV25" s="14">
        <v>19.12621</v>
      </c>
      <c r="FW25" s="14">
        <v>0.67379</v>
      </c>
      <c r="FX25" s="14">
        <v>89.8</v>
      </c>
      <c r="FY25" s="14">
        <v>86.062299999999993</v>
      </c>
      <c r="FZ25" s="14">
        <v>86.062299999999993</v>
      </c>
      <c r="GA25" s="14">
        <v>3.7376999999999998</v>
      </c>
      <c r="GB25" s="14">
        <v>184.3</v>
      </c>
      <c r="GC25" s="14">
        <v>185.10007999999999</v>
      </c>
      <c r="GD25" s="14">
        <v>185.10007999999999</v>
      </c>
      <c r="GE25" s="14">
        <v>-0.80008000000000001</v>
      </c>
      <c r="GF25" s="14">
        <v>184.6</v>
      </c>
      <c r="GG25" s="14">
        <v>185.10007999999999</v>
      </c>
      <c r="GH25" s="14">
        <v>185.10007999999999</v>
      </c>
      <c r="GI25" s="14">
        <v>-0.50007999999999997</v>
      </c>
      <c r="GJ25" s="14">
        <v>183.3</v>
      </c>
      <c r="GK25" s="14">
        <v>185.10007999999999</v>
      </c>
      <c r="GL25" s="14">
        <v>185.10007999999999</v>
      </c>
      <c r="GM25" s="14">
        <v>-1.8000799999999999</v>
      </c>
      <c r="GN25" s="14">
        <v>88.7</v>
      </c>
      <c r="GO25" s="14">
        <v>88.962050000000005</v>
      </c>
      <c r="GP25" s="14">
        <v>88.962050000000005</v>
      </c>
      <c r="GQ25" s="14">
        <v>-0.26205000000000001</v>
      </c>
      <c r="GR25" s="14">
        <v>7.6</v>
      </c>
      <c r="GS25" s="14">
        <v>8.9214300000000009</v>
      </c>
      <c r="GT25" s="14">
        <v>8.9214300000000009</v>
      </c>
      <c r="GU25" s="14">
        <v>-1.3214300000000001</v>
      </c>
      <c r="GV25" s="14">
        <v>2.1</v>
      </c>
      <c r="GW25" s="14">
        <v>2.4872700000000001</v>
      </c>
      <c r="GX25" s="14">
        <v>9.3594200000000001</v>
      </c>
      <c r="GY25" s="14">
        <v>-7.2594200000000004</v>
      </c>
      <c r="GZ25" s="14">
        <v>34.5</v>
      </c>
      <c r="HA25" s="14">
        <v>34.478029999999997</v>
      </c>
      <c r="HB25" s="14">
        <v>34.47804</v>
      </c>
      <c r="HC25" s="14">
        <v>2.196E-2</v>
      </c>
      <c r="HD25" s="14">
        <v>42</v>
      </c>
      <c r="HE25" s="14">
        <v>40.78398</v>
      </c>
      <c r="HF25" s="14">
        <v>40.78398</v>
      </c>
      <c r="HG25" s="14">
        <v>1.2160200000000001</v>
      </c>
      <c r="HH25" s="14">
        <v>4</v>
      </c>
      <c r="HI25" s="14">
        <v>4.1192200000000003</v>
      </c>
      <c r="HJ25" s="14">
        <v>4.1192200000000003</v>
      </c>
      <c r="HK25" s="14">
        <v>-0.11922000000000001</v>
      </c>
      <c r="HL25" s="14">
        <v>0</v>
      </c>
      <c r="HM25" s="14">
        <v>0</v>
      </c>
      <c r="HN25" s="14">
        <v>0</v>
      </c>
      <c r="HO25" s="14">
        <v>0</v>
      </c>
      <c r="HP25" s="14">
        <v>44.7</v>
      </c>
      <c r="HQ25" s="14">
        <v>77.999970000000005</v>
      </c>
      <c r="HR25" s="14">
        <v>78</v>
      </c>
      <c r="HS25" s="14">
        <v>-33.299999999999997</v>
      </c>
      <c r="HT25" s="14"/>
      <c r="HU25" s="14"/>
      <c r="HV25" s="14"/>
      <c r="HW25" s="14">
        <v>0</v>
      </c>
      <c r="HX25" s="14"/>
      <c r="HY25" s="14"/>
      <c r="HZ25" s="14"/>
      <c r="IA25" s="14">
        <v>0</v>
      </c>
      <c r="IB25" s="14">
        <v>48</v>
      </c>
      <c r="IC25" s="14">
        <v>41.253250000000001</v>
      </c>
      <c r="ID25" s="14">
        <v>47.726210000000002</v>
      </c>
      <c r="IE25" s="14">
        <v>0.27378999999999998</v>
      </c>
      <c r="IF25" s="14"/>
      <c r="IG25" s="14"/>
      <c r="IH25" s="14"/>
      <c r="II25" s="14">
        <v>0</v>
      </c>
      <c r="IJ25" s="14"/>
      <c r="IK25" s="14"/>
      <c r="IL25" s="14"/>
      <c r="IM25" s="14">
        <v>0</v>
      </c>
      <c r="IN25" s="14">
        <v>47.2</v>
      </c>
      <c r="IO25" s="14">
        <v>48.181449999999998</v>
      </c>
      <c r="IP25" s="14"/>
      <c r="IQ25" s="14">
        <v>47.2</v>
      </c>
      <c r="IR25" s="14"/>
      <c r="IS25" s="14"/>
      <c r="IT25" s="14"/>
      <c r="IU25" s="14">
        <v>0</v>
      </c>
      <c r="IV25" s="14"/>
      <c r="IW25" s="14"/>
      <c r="IX25" s="14"/>
      <c r="IY25" s="14">
        <v>0</v>
      </c>
      <c r="IZ25" s="14"/>
      <c r="JA25" s="14"/>
      <c r="JB25" s="14"/>
      <c r="JC25" s="14">
        <v>0</v>
      </c>
      <c r="JD25" s="14">
        <v>87</v>
      </c>
      <c r="JE25" s="14">
        <v>88.384460000000004</v>
      </c>
      <c r="JF25" s="14">
        <v>88.384460000000004</v>
      </c>
      <c r="JG25" s="14">
        <v>-1.38446</v>
      </c>
      <c r="JH25" s="14">
        <v>177</v>
      </c>
      <c r="JI25" s="14">
        <v>171.34727000000001</v>
      </c>
      <c r="JJ25" s="14">
        <v>171.34727000000001</v>
      </c>
      <c r="JK25" s="14">
        <v>5.65273</v>
      </c>
      <c r="JL25" s="14">
        <v>174.6</v>
      </c>
      <c r="JM25" s="14">
        <v>171.34727000000001</v>
      </c>
      <c r="JN25" s="14">
        <v>171.34727000000001</v>
      </c>
      <c r="JO25" s="14">
        <v>3.2527300000000001</v>
      </c>
      <c r="JP25" s="14">
        <v>0</v>
      </c>
      <c r="JQ25" s="14">
        <v>0</v>
      </c>
      <c r="JR25" s="14"/>
      <c r="JS25" s="14">
        <v>0</v>
      </c>
      <c r="JT25" s="14">
        <v>175</v>
      </c>
      <c r="JU25" s="14">
        <v>171.34727000000001</v>
      </c>
      <c r="JV25" s="14">
        <v>171.34727000000001</v>
      </c>
      <c r="JW25" s="14">
        <v>3.65273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1.8</v>
      </c>
      <c r="LE25" s="14">
        <v>1.7823899999999999</v>
      </c>
      <c r="LF25" s="14">
        <v>1.7823899999999999</v>
      </c>
      <c r="LG25" s="14">
        <v>1.7610000000000001E-2</v>
      </c>
      <c r="LH25" s="14">
        <v>98.6</v>
      </c>
      <c r="LI25" s="14">
        <v>112.99961</v>
      </c>
      <c r="LJ25" s="14">
        <v>107.39400000000001</v>
      </c>
      <c r="LK25" s="14">
        <v>-8.7940000000000005</v>
      </c>
      <c r="LL25" s="14">
        <v>91.7</v>
      </c>
      <c r="LM25" s="14">
        <v>92.444519999999997</v>
      </c>
      <c r="LN25" s="14">
        <v>87.638729999999995</v>
      </c>
      <c r="LO25" s="14">
        <v>4.0612700000000004</v>
      </c>
      <c r="LP25" s="14">
        <v>66.5</v>
      </c>
      <c r="LQ25" s="14">
        <v>67.133979999999994</v>
      </c>
      <c r="LR25" s="14">
        <v>67.133979999999994</v>
      </c>
      <c r="LS25" s="14">
        <v>-0.63397999999999999</v>
      </c>
      <c r="LT25" s="14">
        <v>76.900000000000006</v>
      </c>
      <c r="LU25" s="14">
        <v>72.373869999999997</v>
      </c>
      <c r="LV25" s="14">
        <v>72.37388</v>
      </c>
      <c r="LW25" s="14">
        <v>4.5261199999999997</v>
      </c>
      <c r="LX25" s="14">
        <v>30.2</v>
      </c>
      <c r="LY25" s="14">
        <v>29.951450000000001</v>
      </c>
      <c r="LZ25" s="14">
        <v>29.951460000000001</v>
      </c>
      <c r="MA25" s="14">
        <v>0.24854000000000001</v>
      </c>
      <c r="MB25" s="14"/>
      <c r="MC25" s="14"/>
      <c r="MD25" s="14"/>
      <c r="ME25" s="14">
        <v>0</v>
      </c>
      <c r="MF25" s="14"/>
      <c r="MG25" s="14"/>
      <c r="MH25" s="14"/>
      <c r="MI25" s="14">
        <v>0</v>
      </c>
      <c r="MJ25" s="14"/>
      <c r="MK25" s="14"/>
      <c r="ML25" s="14"/>
      <c r="MM25" s="14">
        <v>0</v>
      </c>
      <c r="MN25" s="14">
        <v>145</v>
      </c>
      <c r="MO25" s="14">
        <v>149.77393000000001</v>
      </c>
      <c r="MP25" s="14">
        <v>149.77393000000001</v>
      </c>
      <c r="MQ25" s="14">
        <v>-4.77393</v>
      </c>
      <c r="MR25" s="14">
        <v>146.19999999999999</v>
      </c>
      <c r="MS25" s="14">
        <v>149.77393000000001</v>
      </c>
      <c r="MT25" s="14">
        <v>149.77393000000001</v>
      </c>
      <c r="MU25" s="14">
        <v>-3.5739299999999998</v>
      </c>
      <c r="MV25" s="14">
        <v>149.30000000000001</v>
      </c>
      <c r="MW25" s="14">
        <v>149.77393000000001</v>
      </c>
      <c r="MX25" s="14">
        <v>149.77393000000001</v>
      </c>
      <c r="MY25" s="14">
        <v>-0.47393000000000002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v>0.53500000000000003</v>
      </c>
      <c r="OD25" s="14">
        <v>0.53500000000000003</v>
      </c>
      <c r="OE25" s="14">
        <v>0.16500000000000001</v>
      </c>
      <c r="OF25" s="14">
        <v>44.9</v>
      </c>
      <c r="OG25" s="14">
        <v>60.382869999999997</v>
      </c>
      <c r="OH25" s="14">
        <v>81.328999999999994</v>
      </c>
      <c r="OI25" s="14">
        <v>-36.429000000000002</v>
      </c>
      <c r="OJ25" s="14">
        <v>60.2</v>
      </c>
      <c r="OK25" s="14">
        <v>57.253999999999998</v>
      </c>
      <c r="OL25" s="14">
        <v>57.253999999999998</v>
      </c>
      <c r="OM25" s="14">
        <v>2.9460000000000002</v>
      </c>
      <c r="ON25" s="14">
        <v>13.2</v>
      </c>
      <c r="OO25" s="14">
        <v>13.113</v>
      </c>
      <c r="OP25" s="14">
        <v>13.113</v>
      </c>
      <c r="OQ25" s="14">
        <v>8.6999999999999994E-2</v>
      </c>
      <c r="OR25" s="14">
        <v>0.2</v>
      </c>
      <c r="OS25" s="14"/>
      <c r="OT25" s="14">
        <v>0.1</v>
      </c>
      <c r="OU25" s="14">
        <v>0.1</v>
      </c>
      <c r="OV25" s="14">
        <v>15.9</v>
      </c>
      <c r="OW25" s="14">
        <v>16.504850000000001</v>
      </c>
      <c r="OX25" s="14">
        <v>16.504850000000001</v>
      </c>
      <c r="OY25" s="14">
        <v>-0.60485</v>
      </c>
      <c r="OZ25" s="14">
        <v>9.9</v>
      </c>
      <c r="PA25" s="14">
        <v>9</v>
      </c>
      <c r="PB25" s="14">
        <v>9</v>
      </c>
      <c r="PC25" s="14">
        <v>0.9</v>
      </c>
      <c r="PD25" s="14">
        <v>5.6</v>
      </c>
      <c r="PE25" s="14">
        <v>5.67</v>
      </c>
      <c r="PF25" s="14">
        <v>5.67</v>
      </c>
      <c r="PG25" s="14">
        <v>-7.0000000000000007E-2</v>
      </c>
      <c r="PH25" s="14">
        <v>0.6</v>
      </c>
      <c r="PI25" s="14">
        <v>1</v>
      </c>
      <c r="PJ25" s="14">
        <v>1</v>
      </c>
      <c r="PK25" s="14">
        <v>-0.4</v>
      </c>
      <c r="PL25" s="14">
        <v>1.5</v>
      </c>
      <c r="PM25" s="14">
        <v>1.5</v>
      </c>
      <c r="PN25" s="14">
        <v>1.5</v>
      </c>
      <c r="PO25" s="14">
        <v>0</v>
      </c>
      <c r="PP25" s="14">
        <v>2.6</v>
      </c>
      <c r="PQ25" s="14">
        <v>2.5</v>
      </c>
      <c r="PR25" s="14">
        <v>2.5</v>
      </c>
      <c r="PS25" s="14">
        <v>0.1</v>
      </c>
      <c r="PT25" s="14">
        <v>20.399999999999999</v>
      </c>
      <c r="PU25" s="14">
        <v>19.417480000000001</v>
      </c>
      <c r="PV25" s="14">
        <v>19.417480000000001</v>
      </c>
      <c r="PW25" s="14">
        <v>0.98251999999999995</v>
      </c>
      <c r="PX25" s="14">
        <v>20</v>
      </c>
      <c r="PY25" s="14">
        <v>19.417480000000001</v>
      </c>
      <c r="PZ25" s="14">
        <v>19.417480000000001</v>
      </c>
      <c r="QA25" s="14">
        <v>0.58252000000000004</v>
      </c>
      <c r="QB25" s="14">
        <v>12.9</v>
      </c>
      <c r="QC25" s="14">
        <v>11.65049</v>
      </c>
      <c r="QD25" s="14">
        <v>11.65049</v>
      </c>
      <c r="QE25" s="14">
        <v>1.2495099999999999</v>
      </c>
      <c r="QF25" s="14">
        <v>3.4</v>
      </c>
      <c r="QG25" s="14">
        <v>3.5</v>
      </c>
      <c r="QH25" s="14">
        <v>3.5</v>
      </c>
      <c r="QI25" s="14">
        <v>-0.1</v>
      </c>
      <c r="QJ25" s="14">
        <v>18.399999999999999</v>
      </c>
      <c r="QK25" s="14">
        <v>17.96116</v>
      </c>
      <c r="QL25" s="14">
        <v>17.961169999999999</v>
      </c>
      <c r="QM25" s="14">
        <v>0.43883</v>
      </c>
      <c r="QN25" s="14">
        <v>12.3</v>
      </c>
      <c r="QO25" s="14"/>
      <c r="QP25" s="14">
        <v>9.9160000000000004</v>
      </c>
      <c r="QQ25" s="14">
        <v>2.3839999999999999</v>
      </c>
      <c r="QR25" s="14">
        <v>14.8</v>
      </c>
      <c r="QS25" s="14"/>
      <c r="QT25" s="14">
        <v>12.643000000000001</v>
      </c>
      <c r="QU25" s="14">
        <v>2.157</v>
      </c>
      <c r="QV25" s="14">
        <v>13.8</v>
      </c>
      <c r="QW25" s="14">
        <v>21.477</v>
      </c>
      <c r="QX25" s="14">
        <v>19.675999999999998</v>
      </c>
      <c r="QY25" s="14">
        <v>-5.8760000000000003</v>
      </c>
      <c r="QZ25" s="14">
        <v>42.6</v>
      </c>
      <c r="RA25" s="14">
        <v>61.47925</v>
      </c>
      <c r="RB25" s="14">
        <v>49.298000000000002</v>
      </c>
      <c r="RC25" s="14">
        <v>-6.6980000000000004</v>
      </c>
      <c r="RD25" s="14">
        <v>3</v>
      </c>
      <c r="RE25" s="14">
        <v>2.9009999999999998</v>
      </c>
      <c r="RF25" s="14">
        <v>2.9009999999999998</v>
      </c>
      <c r="RG25" s="14">
        <v>9.9000000000000005E-2</v>
      </c>
      <c r="RH25" s="14">
        <v>1.2</v>
      </c>
      <c r="RI25" s="14">
        <v>1.2</v>
      </c>
      <c r="RJ25" s="14">
        <v>1.2</v>
      </c>
      <c r="RK25" s="14">
        <v>0</v>
      </c>
      <c r="RL25" s="14">
        <v>1.1000000000000001</v>
      </c>
      <c r="RM25" s="14">
        <v>1.2</v>
      </c>
      <c r="RN25" s="14">
        <v>1.2</v>
      </c>
      <c r="RO25" s="14">
        <v>-0.1</v>
      </c>
      <c r="RP25" s="14">
        <v>2.9</v>
      </c>
      <c r="RQ25" s="14">
        <v>2.8</v>
      </c>
      <c r="RR25" s="14">
        <v>2.8</v>
      </c>
      <c r="RS25" s="14">
        <v>0.1</v>
      </c>
      <c r="RT25" s="14">
        <v>13.2</v>
      </c>
      <c r="RU25" s="14"/>
      <c r="RV25" s="14">
        <v>3.3260000000000001</v>
      </c>
      <c r="RW25" s="14">
        <v>9.8740000000000006</v>
      </c>
      <c r="RX25" s="14">
        <v>3.3</v>
      </c>
      <c r="RY25" s="14">
        <v>3</v>
      </c>
      <c r="RZ25" s="14">
        <v>3</v>
      </c>
      <c r="SA25" s="14">
        <v>0.3</v>
      </c>
      <c r="SB25" s="14">
        <v>13.6</v>
      </c>
      <c r="SC25" s="14">
        <v>9.5421999999999993</v>
      </c>
      <c r="SD25" s="14">
        <v>11.039440000000001</v>
      </c>
      <c r="SE25" s="14">
        <v>2.5605600000000002</v>
      </c>
      <c r="SF25" s="14">
        <v>2</v>
      </c>
      <c r="SG25" s="14">
        <v>2</v>
      </c>
      <c r="SH25" s="14">
        <v>2</v>
      </c>
      <c r="SI25" s="14">
        <v>0</v>
      </c>
      <c r="SJ25" s="14">
        <v>0</v>
      </c>
      <c r="SK25" s="14">
        <v>0.4</v>
      </c>
      <c r="SL25" s="14">
        <v>0.4</v>
      </c>
      <c r="SM25" s="14">
        <v>-0.4</v>
      </c>
      <c r="SN25" s="14">
        <v>15.7</v>
      </c>
      <c r="SO25" s="14">
        <v>18.834949999999999</v>
      </c>
      <c r="SP25" s="14">
        <v>18.834949999999999</v>
      </c>
      <c r="SQ25" s="14">
        <v>-3.1349499999999999</v>
      </c>
      <c r="SR25" s="14">
        <v>4.4000000000000004</v>
      </c>
      <c r="SS25" s="14">
        <v>5.2</v>
      </c>
      <c r="ST25" s="14">
        <v>5.2</v>
      </c>
      <c r="SU25" s="14">
        <v>-0.8</v>
      </c>
      <c r="SV25" s="14">
        <v>8.3000000000000007</v>
      </c>
      <c r="SW25" s="14">
        <v>9</v>
      </c>
      <c r="SX25" s="14">
        <v>9</v>
      </c>
      <c r="SY25" s="14">
        <v>-0.7</v>
      </c>
      <c r="SZ25" s="14">
        <v>12</v>
      </c>
      <c r="TA25" s="14">
        <v>12.621359999999999</v>
      </c>
      <c r="TB25" s="14">
        <v>12.621359999999999</v>
      </c>
      <c r="TC25" s="14">
        <v>-0.62136000000000002</v>
      </c>
      <c r="TD25" s="14">
        <v>8.8000000000000007</v>
      </c>
      <c r="TE25" s="14">
        <v>17.475729999999999</v>
      </c>
      <c r="TF25" s="14">
        <v>17.475729999999999</v>
      </c>
      <c r="TG25" s="14">
        <v>-8.6757299999999997</v>
      </c>
      <c r="TH25" s="14">
        <v>23.4</v>
      </c>
      <c r="TI25" s="14">
        <v>18.238</v>
      </c>
      <c r="TJ25" s="14">
        <v>18.238</v>
      </c>
      <c r="TK25" s="14">
        <v>5.1619999999999999</v>
      </c>
      <c r="TL25" s="14">
        <v>22.2</v>
      </c>
      <c r="TM25" s="14">
        <v>19.134</v>
      </c>
      <c r="TN25" s="14">
        <v>19.134</v>
      </c>
      <c r="TO25" s="14">
        <v>3.0659999999999998</v>
      </c>
      <c r="TP25" s="14">
        <v>27.2</v>
      </c>
      <c r="TQ25" s="14"/>
      <c r="TR25" s="14">
        <v>24.702000000000002</v>
      </c>
      <c r="TS25" s="14">
        <v>2.4980000000000002</v>
      </c>
      <c r="TT25" s="14">
        <v>41.1</v>
      </c>
      <c r="TU25" s="14">
        <v>23.777480000000001</v>
      </c>
      <c r="TV25" s="14">
        <v>36.697000000000003</v>
      </c>
      <c r="TW25" s="14">
        <v>4.4029999999999996</v>
      </c>
      <c r="TX25" s="14">
        <v>49.4</v>
      </c>
      <c r="TY25" s="14">
        <v>25.360199999999999</v>
      </c>
      <c r="TZ25" s="14">
        <v>53.154000000000003</v>
      </c>
      <c r="UA25" s="14">
        <v>-3.754</v>
      </c>
      <c r="UB25" s="14">
        <v>3.7</v>
      </c>
      <c r="UC25" s="14">
        <v>3.0059999999999998</v>
      </c>
      <c r="UD25" s="14">
        <v>3.0059999999999998</v>
      </c>
      <c r="UE25" s="14">
        <v>0.69399999999999995</v>
      </c>
      <c r="UF25" s="14">
        <v>2.2000000000000002</v>
      </c>
      <c r="UG25" s="14">
        <v>2.4700000000000002</v>
      </c>
      <c r="UH25" s="14">
        <v>2.4700000000000002</v>
      </c>
      <c r="UI25" s="14">
        <v>-0.27</v>
      </c>
      <c r="UJ25" s="14">
        <v>16</v>
      </c>
      <c r="UK25" s="14">
        <v>15.53398</v>
      </c>
      <c r="UL25" s="14">
        <v>15.53398</v>
      </c>
      <c r="UM25" s="14">
        <v>0.46601999999999999</v>
      </c>
      <c r="UN25" s="14">
        <v>4.8</v>
      </c>
      <c r="UO25" s="14">
        <v>6</v>
      </c>
      <c r="UP25" s="14">
        <v>6</v>
      </c>
      <c r="UQ25" s="14">
        <v>-1.2</v>
      </c>
      <c r="UR25" s="14">
        <v>0</v>
      </c>
      <c r="US25" s="14"/>
      <c r="UT25" s="14">
        <v>4.5</v>
      </c>
      <c r="UU25" s="14">
        <v>-4.5</v>
      </c>
      <c r="UV25" s="14">
        <v>7</v>
      </c>
      <c r="UW25" s="14">
        <v>9</v>
      </c>
      <c r="UX25" s="14">
        <v>9</v>
      </c>
      <c r="UY25" s="14">
        <v>-2</v>
      </c>
      <c r="UZ25" s="14">
        <v>7.6</v>
      </c>
      <c r="VA25" s="14">
        <v>9</v>
      </c>
      <c r="VB25" s="14">
        <v>10</v>
      </c>
      <c r="VC25" s="14">
        <v>-2.4</v>
      </c>
      <c r="VD25" s="14">
        <v>7.8</v>
      </c>
      <c r="VE25" s="14">
        <v>9</v>
      </c>
      <c r="VF25" s="14">
        <v>9.9029100000000003</v>
      </c>
      <c r="VG25" s="14">
        <v>-2.1029100000000001</v>
      </c>
      <c r="VH25" s="14">
        <v>10</v>
      </c>
      <c r="VI25" s="14">
        <v>9.7360000000000007</v>
      </c>
      <c r="VJ25" s="14">
        <v>9.7360000000000007</v>
      </c>
      <c r="VK25" s="14">
        <v>0.26400000000000001</v>
      </c>
      <c r="VL25" s="14">
        <v>199.8</v>
      </c>
      <c r="VM25" s="14">
        <v>196.45099999999999</v>
      </c>
      <c r="VN25" s="14">
        <v>196.45099999999999</v>
      </c>
      <c r="VO25" s="14">
        <v>3.3490000000000002</v>
      </c>
      <c r="VP25" s="14">
        <v>9.1999999999999993</v>
      </c>
      <c r="VQ25" s="14">
        <v>12.055</v>
      </c>
      <c r="VR25" s="14">
        <v>12.055</v>
      </c>
      <c r="VS25" s="14">
        <v>-2.855</v>
      </c>
      <c r="VT25" s="14">
        <v>113.5</v>
      </c>
      <c r="VU25" s="14">
        <v>109.562</v>
      </c>
      <c r="VV25" s="14">
        <v>109.562</v>
      </c>
      <c r="VW25" s="14">
        <v>3.9380000000000002</v>
      </c>
      <c r="VX25" s="14">
        <v>0.6</v>
      </c>
      <c r="VY25" s="14">
        <v>0.6</v>
      </c>
      <c r="VZ25" s="14">
        <v>0.6</v>
      </c>
      <c r="WA25" s="14">
        <v>0</v>
      </c>
      <c r="WB25" s="14">
        <v>22.4</v>
      </c>
      <c r="WC25" s="14">
        <v>34</v>
      </c>
      <c r="WD25" s="14">
        <v>34</v>
      </c>
      <c r="WE25" s="14">
        <v>-11.6</v>
      </c>
      <c r="WF25" s="14">
        <v>21.5</v>
      </c>
      <c r="WG25" s="14">
        <v>28</v>
      </c>
      <c r="WH25" s="14">
        <v>28</v>
      </c>
      <c r="WI25" s="14">
        <v>-6.5</v>
      </c>
      <c r="WJ25" s="14">
        <v>81.8</v>
      </c>
      <c r="WK25" s="14">
        <v>80.721000000000004</v>
      </c>
      <c r="WL25" s="14">
        <v>80.721000000000004</v>
      </c>
      <c r="WM25" s="14">
        <v>1.079</v>
      </c>
      <c r="WN25" s="14">
        <v>8.6999999999999993</v>
      </c>
      <c r="WO25" s="14"/>
      <c r="WP25" s="14">
        <v>4.7240000000000002</v>
      </c>
      <c r="WQ25" s="14">
        <v>3.976</v>
      </c>
      <c r="WR25" s="14">
        <v>5.6</v>
      </c>
      <c r="WS25" s="14">
        <v>5.6</v>
      </c>
      <c r="WT25" s="14">
        <v>5.6</v>
      </c>
      <c r="WU25" s="14">
        <v>0</v>
      </c>
      <c r="WV25" s="14">
        <v>20</v>
      </c>
      <c r="WW25" s="14">
        <v>18.4466</v>
      </c>
      <c r="WX25" s="14">
        <v>18.4466</v>
      </c>
      <c r="WY25" s="14">
        <v>1.5533999999999999</v>
      </c>
      <c r="WZ25" s="14">
        <v>9.8000000000000007</v>
      </c>
      <c r="XA25" s="14">
        <v>10.6</v>
      </c>
      <c r="XB25" s="14">
        <v>10.6</v>
      </c>
      <c r="XC25" s="14">
        <v>-0.8</v>
      </c>
      <c r="XD25" s="14">
        <v>42</v>
      </c>
      <c r="XE25" s="14">
        <v>48.461539999999999</v>
      </c>
      <c r="XF25" s="14">
        <v>42</v>
      </c>
      <c r="XG25" s="14">
        <v>0</v>
      </c>
      <c r="XH25" s="14">
        <v>19.100000000000001</v>
      </c>
      <c r="XI25" s="14">
        <v>11.538460000000001</v>
      </c>
      <c r="XJ25" s="14">
        <v>10</v>
      </c>
      <c r="XK25" s="14">
        <v>9.1</v>
      </c>
      <c r="XL25" s="14">
        <v>16.899999999999999</v>
      </c>
      <c r="XM25" s="14">
        <v>17</v>
      </c>
      <c r="XN25" s="14">
        <v>14</v>
      </c>
      <c r="XO25" s="14">
        <v>2.9</v>
      </c>
      <c r="XP25" s="14"/>
      <c r="XQ25" s="14"/>
      <c r="XR25" s="14"/>
      <c r="XS25" s="14">
        <v>0</v>
      </c>
      <c r="XT25" s="14">
        <v>7.7</v>
      </c>
      <c r="XU25" s="14">
        <v>7.96</v>
      </c>
      <c r="XV25" s="14">
        <v>7.96</v>
      </c>
      <c r="XW25" s="14">
        <v>-0.26</v>
      </c>
      <c r="XX25" s="14"/>
      <c r="XY25" s="14"/>
      <c r="XZ25" s="14"/>
      <c r="YA25" s="14">
        <v>0</v>
      </c>
      <c r="YB25" s="14"/>
      <c r="YC25" s="14"/>
      <c r="YD25" s="14"/>
      <c r="YE25" s="14">
        <v>0</v>
      </c>
    </row>
    <row r="26" spans="1:655" ht="24" customHeight="1" x14ac:dyDescent="0.3">
      <c r="A26" s="1"/>
      <c r="B26" s="16" t="s">
        <v>41</v>
      </c>
      <c r="C26" s="16" t="s">
        <v>733</v>
      </c>
      <c r="D26" s="17">
        <v>101.8</v>
      </c>
      <c r="E26" s="17">
        <v>73.288179999999997</v>
      </c>
      <c r="F26" s="17">
        <v>70.852530000000002</v>
      </c>
      <c r="G26" s="17">
        <v>30.947469999999999</v>
      </c>
      <c r="H26" s="17">
        <v>604.1</v>
      </c>
      <c r="I26" s="17">
        <v>604.18724999999995</v>
      </c>
      <c r="J26" s="17">
        <v>594.17128000000002</v>
      </c>
      <c r="K26" s="17">
        <v>9.9287200000000002</v>
      </c>
      <c r="L26" s="17">
        <v>203.4</v>
      </c>
      <c r="M26" s="17">
        <v>196.55285000000001</v>
      </c>
      <c r="N26" s="17">
        <v>193.29447999999999</v>
      </c>
      <c r="O26" s="17">
        <v>10.10552</v>
      </c>
      <c r="P26" s="17"/>
      <c r="Q26" s="17"/>
      <c r="R26" s="17"/>
      <c r="S26" s="17">
        <v>0</v>
      </c>
      <c r="T26" s="17"/>
      <c r="U26" s="17"/>
      <c r="V26" s="17"/>
      <c r="W26" s="17">
        <v>0</v>
      </c>
      <c r="X26" s="17">
        <v>90.9</v>
      </c>
      <c r="Y26" s="17">
        <v>76.798169999999999</v>
      </c>
      <c r="Z26" s="17">
        <v>76.798159999999996</v>
      </c>
      <c r="AA26" s="17">
        <v>14.101839999999999</v>
      </c>
      <c r="AB26" s="17">
        <v>109.3</v>
      </c>
      <c r="AC26" s="17">
        <v>162.00503</v>
      </c>
      <c r="AD26" s="17">
        <v>168.672</v>
      </c>
      <c r="AE26" s="17">
        <v>-59.372</v>
      </c>
      <c r="AF26" s="17"/>
      <c r="AG26" s="17"/>
      <c r="AH26" s="17"/>
      <c r="AI26" s="17">
        <v>0</v>
      </c>
      <c r="AJ26" s="17"/>
      <c r="AK26" s="17"/>
      <c r="AL26" s="17"/>
      <c r="AM26" s="17">
        <v>0</v>
      </c>
      <c r="AN26" s="17">
        <v>187.1</v>
      </c>
      <c r="AO26" s="17">
        <v>196.66667000000001</v>
      </c>
      <c r="AP26" s="17">
        <v>176.22221999999999</v>
      </c>
      <c r="AQ26" s="17">
        <v>10.87778</v>
      </c>
      <c r="AR26" s="17">
        <v>205.3</v>
      </c>
      <c r="AS26" s="17">
        <v>196.66667000000001</v>
      </c>
      <c r="AT26" s="17">
        <v>176.22221999999999</v>
      </c>
      <c r="AU26" s="17">
        <v>29.077780000000001</v>
      </c>
      <c r="AV26" s="17">
        <v>206.2</v>
      </c>
      <c r="AW26" s="17">
        <v>196.66667000000001</v>
      </c>
      <c r="AX26" s="17">
        <v>176.22221999999999</v>
      </c>
      <c r="AY26" s="17">
        <v>29.977779999999999</v>
      </c>
      <c r="AZ26" s="17">
        <v>285.5</v>
      </c>
      <c r="BA26" s="17">
        <v>295</v>
      </c>
      <c r="BB26" s="17">
        <v>264.33332999999999</v>
      </c>
      <c r="BC26" s="17">
        <v>21.16667</v>
      </c>
      <c r="BD26" s="17"/>
      <c r="BE26" s="17"/>
      <c r="BF26" s="17"/>
      <c r="BG26" s="17">
        <v>0</v>
      </c>
      <c r="BH26" s="17"/>
      <c r="BI26" s="17"/>
      <c r="BJ26" s="17"/>
      <c r="BK26" s="17">
        <v>0</v>
      </c>
      <c r="BL26" s="17">
        <v>558.6</v>
      </c>
      <c r="BM26" s="17">
        <v>467.43767000000003</v>
      </c>
      <c r="BN26" s="17">
        <v>456.82677000000001</v>
      </c>
      <c r="BO26" s="17">
        <v>101.77323</v>
      </c>
      <c r="BP26" s="17">
        <v>5</v>
      </c>
      <c r="BQ26" s="17">
        <v>4.4318400000000002</v>
      </c>
      <c r="BR26" s="17">
        <v>4.4318400000000002</v>
      </c>
      <c r="BS26" s="17">
        <v>0.56816</v>
      </c>
      <c r="BT26" s="17"/>
      <c r="BU26" s="17"/>
      <c r="BV26" s="17"/>
      <c r="BW26" s="17">
        <v>0</v>
      </c>
      <c r="BX26" s="17"/>
      <c r="BY26" s="17"/>
      <c r="BZ26" s="17"/>
      <c r="CA26" s="17">
        <v>0</v>
      </c>
      <c r="CB26" s="17"/>
      <c r="CC26" s="17"/>
      <c r="CD26" s="17"/>
      <c r="CE26" s="17">
        <v>0</v>
      </c>
      <c r="CF26" s="17"/>
      <c r="CG26" s="17"/>
      <c r="CH26" s="17"/>
      <c r="CI26" s="17">
        <v>0</v>
      </c>
      <c r="CJ26" s="17">
        <v>163.19999999999999</v>
      </c>
      <c r="CK26" s="17">
        <v>158.33429000000001</v>
      </c>
      <c r="CL26" s="17">
        <v>158.33429000000001</v>
      </c>
      <c r="CM26" s="17">
        <v>4.86571</v>
      </c>
      <c r="CN26" s="17">
        <v>7.3</v>
      </c>
      <c r="CO26" s="17">
        <v>5.1333399999999996</v>
      </c>
      <c r="CP26" s="17">
        <v>5.1333399999999996</v>
      </c>
      <c r="CQ26" s="17">
        <v>2.1666599999999998</v>
      </c>
      <c r="CR26" s="17">
        <v>5.3</v>
      </c>
      <c r="CS26" s="17">
        <v>2.8177599999999998</v>
      </c>
      <c r="CT26" s="17">
        <v>2.8177599999999998</v>
      </c>
      <c r="CU26" s="17">
        <v>2.48224</v>
      </c>
      <c r="CV26" s="17">
        <v>11.2</v>
      </c>
      <c r="CW26" s="17">
        <v>11.1945</v>
      </c>
      <c r="CX26" s="17"/>
      <c r="CY26" s="17">
        <v>11.2</v>
      </c>
      <c r="CZ26" s="17">
        <v>6.8</v>
      </c>
      <c r="DA26" s="17">
        <v>6.8787000000000003</v>
      </c>
      <c r="DB26" s="17">
        <v>6.8787000000000003</v>
      </c>
      <c r="DC26" s="17">
        <v>-7.8700000000000006E-2</v>
      </c>
      <c r="DD26" s="17">
        <v>12.6</v>
      </c>
      <c r="DE26" s="17">
        <v>14.919420000000001</v>
      </c>
      <c r="DF26" s="17">
        <v>14.919420000000001</v>
      </c>
      <c r="DG26" s="17">
        <v>-2.31942</v>
      </c>
      <c r="DH26" s="17">
        <v>55.7</v>
      </c>
      <c r="DI26" s="17">
        <v>78.866190000000003</v>
      </c>
      <c r="DJ26" s="17">
        <v>52.10483</v>
      </c>
      <c r="DK26" s="17">
        <v>3.59517</v>
      </c>
      <c r="DL26" s="17"/>
      <c r="DM26" s="17"/>
      <c r="DN26" s="17"/>
      <c r="DO26" s="17">
        <v>0</v>
      </c>
      <c r="DP26" s="17"/>
      <c r="DQ26" s="17"/>
      <c r="DR26" s="17"/>
      <c r="DS26" s="17">
        <v>0</v>
      </c>
      <c r="DT26" s="17"/>
      <c r="DU26" s="17"/>
      <c r="DV26" s="17"/>
      <c r="DW26" s="17">
        <v>0</v>
      </c>
      <c r="DX26" s="17">
        <v>0</v>
      </c>
      <c r="DY26" s="17"/>
      <c r="DZ26" s="17"/>
      <c r="EA26" s="17">
        <v>0</v>
      </c>
      <c r="EB26" s="17">
        <v>60.5</v>
      </c>
      <c r="EC26" s="17">
        <v>58.275309999999998</v>
      </c>
      <c r="ED26" s="17">
        <v>49.97992</v>
      </c>
      <c r="EE26" s="17">
        <v>10.52008</v>
      </c>
      <c r="EF26" s="17">
        <v>177</v>
      </c>
      <c r="EG26" s="17">
        <v>149.53734</v>
      </c>
      <c r="EH26" s="17">
        <v>220.48074</v>
      </c>
      <c r="EI26" s="17">
        <v>-43.480739999999997</v>
      </c>
      <c r="EJ26" s="17"/>
      <c r="EK26" s="17"/>
      <c r="EL26" s="17"/>
      <c r="EM26" s="17">
        <v>0</v>
      </c>
      <c r="EN26" s="17"/>
      <c r="EO26" s="17"/>
      <c r="EP26" s="17"/>
      <c r="EQ26" s="17">
        <v>0</v>
      </c>
      <c r="ER26" s="17"/>
      <c r="ES26" s="17"/>
      <c r="ET26" s="17"/>
      <c r="EU26" s="17">
        <v>0</v>
      </c>
      <c r="EV26" s="17">
        <v>6.5</v>
      </c>
      <c r="EW26" s="17">
        <v>6.39</v>
      </c>
      <c r="EX26" s="17">
        <v>6.39</v>
      </c>
      <c r="EY26" s="17">
        <v>0.11</v>
      </c>
      <c r="EZ26" s="17">
        <v>147.4</v>
      </c>
      <c r="FA26" s="17">
        <v>288.66003000000001</v>
      </c>
      <c r="FB26" s="17">
        <v>366.18187999999998</v>
      </c>
      <c r="FC26" s="17">
        <v>-218.78188</v>
      </c>
      <c r="FD26" s="17">
        <v>61.8</v>
      </c>
      <c r="FE26" s="17">
        <v>62.469439999999999</v>
      </c>
      <c r="FF26" s="17">
        <v>73.349450000000004</v>
      </c>
      <c r="FG26" s="17">
        <v>-11.54945</v>
      </c>
      <c r="FH26" s="17">
        <v>88.3</v>
      </c>
      <c r="FI26" s="17">
        <v>126.37096</v>
      </c>
      <c r="FJ26" s="17">
        <v>151.14599999999999</v>
      </c>
      <c r="FK26" s="17">
        <v>-62.845999999999997</v>
      </c>
      <c r="FL26" s="17">
        <v>38.1</v>
      </c>
      <c r="FM26" s="17">
        <v>33.957720000000002</v>
      </c>
      <c r="FN26" s="17">
        <v>33.957720000000002</v>
      </c>
      <c r="FO26" s="17">
        <v>4.1422800000000004</v>
      </c>
      <c r="FP26" s="17">
        <v>18.7</v>
      </c>
      <c r="FQ26" s="17">
        <v>18.440239999999999</v>
      </c>
      <c r="FR26" s="17">
        <v>19.192229999999999</v>
      </c>
      <c r="FS26" s="17">
        <v>-0.49223</v>
      </c>
      <c r="FT26" s="17">
        <v>19.8</v>
      </c>
      <c r="FU26" s="17">
        <v>19.12621</v>
      </c>
      <c r="FV26" s="17">
        <v>19.12621</v>
      </c>
      <c r="FW26" s="17">
        <v>0.67379</v>
      </c>
      <c r="FX26" s="17">
        <v>92.2</v>
      </c>
      <c r="FY26" s="17">
        <v>86.062299999999993</v>
      </c>
      <c r="FZ26" s="17">
        <v>86.062299999999993</v>
      </c>
      <c r="GA26" s="17">
        <v>6.1376999999999997</v>
      </c>
      <c r="GB26" s="17">
        <v>182.6</v>
      </c>
      <c r="GC26" s="17">
        <v>185.10007999999999</v>
      </c>
      <c r="GD26" s="17">
        <v>185.10007999999999</v>
      </c>
      <c r="GE26" s="17">
        <v>-2.5000800000000001</v>
      </c>
      <c r="GF26" s="17">
        <v>183.8</v>
      </c>
      <c r="GG26" s="17">
        <v>185.10007999999999</v>
      </c>
      <c r="GH26" s="17">
        <v>185.10007999999999</v>
      </c>
      <c r="GI26" s="17">
        <v>-1.3000799999999999</v>
      </c>
      <c r="GJ26" s="17">
        <v>183.8</v>
      </c>
      <c r="GK26" s="17">
        <v>185.10007999999999</v>
      </c>
      <c r="GL26" s="17">
        <v>185.10007999999999</v>
      </c>
      <c r="GM26" s="17">
        <v>-1.3000799999999999</v>
      </c>
      <c r="GN26" s="17">
        <v>88.7</v>
      </c>
      <c r="GO26" s="17">
        <v>88.962050000000005</v>
      </c>
      <c r="GP26" s="17">
        <v>88.962050000000005</v>
      </c>
      <c r="GQ26" s="17">
        <v>-0.26205000000000001</v>
      </c>
      <c r="GR26" s="17">
        <v>7.8</v>
      </c>
      <c r="GS26" s="17">
        <v>8.9214300000000009</v>
      </c>
      <c r="GT26" s="17">
        <v>8.9214300000000009</v>
      </c>
      <c r="GU26" s="17">
        <v>-1.1214299999999999</v>
      </c>
      <c r="GV26" s="17">
        <v>2.4</v>
      </c>
      <c r="GW26" s="17">
        <v>2.4872700000000001</v>
      </c>
      <c r="GX26" s="17">
        <v>9.3594200000000001</v>
      </c>
      <c r="GY26" s="17">
        <v>-6.9594199999999997</v>
      </c>
      <c r="GZ26" s="17">
        <v>34.799999999999997</v>
      </c>
      <c r="HA26" s="17">
        <v>34.478029999999997</v>
      </c>
      <c r="HB26" s="17">
        <v>34.47804</v>
      </c>
      <c r="HC26" s="17">
        <v>0.32196000000000002</v>
      </c>
      <c r="HD26" s="17">
        <v>42.6</v>
      </c>
      <c r="HE26" s="17">
        <v>40.78398</v>
      </c>
      <c r="HF26" s="17">
        <v>40.78398</v>
      </c>
      <c r="HG26" s="17">
        <v>1.81602</v>
      </c>
      <c r="HH26" s="17">
        <v>4</v>
      </c>
      <c r="HI26" s="17">
        <v>4.1192200000000003</v>
      </c>
      <c r="HJ26" s="17">
        <v>4.1192200000000003</v>
      </c>
      <c r="HK26" s="17">
        <v>-0.11922000000000001</v>
      </c>
      <c r="HL26" s="17">
        <v>0</v>
      </c>
      <c r="HM26" s="17">
        <v>0</v>
      </c>
      <c r="HN26" s="17">
        <v>0</v>
      </c>
      <c r="HO26" s="17">
        <v>0</v>
      </c>
      <c r="HP26" s="17">
        <v>44.7</v>
      </c>
      <c r="HQ26" s="17">
        <v>77.999979999999994</v>
      </c>
      <c r="HR26" s="17">
        <v>78</v>
      </c>
      <c r="HS26" s="17">
        <v>-33.299999999999997</v>
      </c>
      <c r="HT26" s="17"/>
      <c r="HU26" s="17"/>
      <c r="HV26" s="17"/>
      <c r="HW26" s="17">
        <v>0</v>
      </c>
      <c r="HX26" s="17"/>
      <c r="HY26" s="17"/>
      <c r="HZ26" s="17"/>
      <c r="IA26" s="17">
        <v>0</v>
      </c>
      <c r="IB26" s="17">
        <v>47.8</v>
      </c>
      <c r="IC26" s="17">
        <v>47.726100000000002</v>
      </c>
      <c r="ID26" s="17">
        <v>47.726210000000002</v>
      </c>
      <c r="IE26" s="17">
        <v>7.3789999999999994E-2</v>
      </c>
      <c r="IF26" s="17"/>
      <c r="IG26" s="17"/>
      <c r="IH26" s="17"/>
      <c r="II26" s="17">
        <v>0</v>
      </c>
      <c r="IJ26" s="17"/>
      <c r="IK26" s="17"/>
      <c r="IL26" s="17"/>
      <c r="IM26" s="17">
        <v>0</v>
      </c>
      <c r="IN26" s="17">
        <v>47</v>
      </c>
      <c r="IO26" s="17">
        <v>48.181449999999998</v>
      </c>
      <c r="IP26" s="17"/>
      <c r="IQ26" s="17">
        <v>47</v>
      </c>
      <c r="IR26" s="17"/>
      <c r="IS26" s="17"/>
      <c r="IT26" s="17"/>
      <c r="IU26" s="17">
        <v>0</v>
      </c>
      <c r="IV26" s="17"/>
      <c r="IW26" s="17"/>
      <c r="IX26" s="17"/>
      <c r="IY26" s="17">
        <v>0</v>
      </c>
      <c r="IZ26" s="17"/>
      <c r="JA26" s="17"/>
      <c r="JB26" s="17"/>
      <c r="JC26" s="17">
        <v>0</v>
      </c>
      <c r="JD26" s="17">
        <v>87</v>
      </c>
      <c r="JE26" s="17">
        <v>88.384460000000004</v>
      </c>
      <c r="JF26" s="17">
        <v>88.384460000000004</v>
      </c>
      <c r="JG26" s="17">
        <v>-1.38446</v>
      </c>
      <c r="JH26" s="17">
        <v>177.5</v>
      </c>
      <c r="JI26" s="17">
        <v>171.34727000000001</v>
      </c>
      <c r="JJ26" s="17">
        <v>171.34727000000001</v>
      </c>
      <c r="JK26" s="17">
        <v>6.15273</v>
      </c>
      <c r="JL26" s="17">
        <v>175.5</v>
      </c>
      <c r="JM26" s="17">
        <v>171.34727000000001</v>
      </c>
      <c r="JN26" s="17">
        <v>171.34727000000001</v>
      </c>
      <c r="JO26" s="17">
        <v>4.15273</v>
      </c>
      <c r="JP26" s="17">
        <v>0</v>
      </c>
      <c r="JQ26" s="17">
        <v>0</v>
      </c>
      <c r="JR26" s="17"/>
      <c r="JS26" s="17">
        <v>0</v>
      </c>
      <c r="JT26" s="17">
        <v>174.7</v>
      </c>
      <c r="JU26" s="17">
        <v>171.34727000000001</v>
      </c>
      <c r="JV26" s="17">
        <v>171.34727000000001</v>
      </c>
      <c r="JW26" s="17">
        <v>3.3527300000000002</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1.8</v>
      </c>
      <c r="LE26" s="17">
        <v>1.7823899999999999</v>
      </c>
      <c r="LF26" s="17">
        <v>1.7823899999999999</v>
      </c>
      <c r="LG26" s="17">
        <v>1.7610000000000001E-2</v>
      </c>
      <c r="LH26" s="17">
        <v>147.69999999999999</v>
      </c>
      <c r="LI26" s="17">
        <v>113.69893999999999</v>
      </c>
      <c r="LJ26" s="17">
        <v>113.69902999999999</v>
      </c>
      <c r="LK26" s="17">
        <v>34.000970000000002</v>
      </c>
      <c r="LL26" s="17">
        <v>96.5</v>
      </c>
      <c r="LM26" s="17">
        <v>92.444500000000005</v>
      </c>
      <c r="LN26" s="17">
        <v>92.444500000000005</v>
      </c>
      <c r="LO26" s="17">
        <v>4.0555000000000003</v>
      </c>
      <c r="LP26" s="17">
        <v>66.5</v>
      </c>
      <c r="LQ26" s="17">
        <v>67.133979999999994</v>
      </c>
      <c r="LR26" s="17">
        <v>67.133979999999994</v>
      </c>
      <c r="LS26" s="17">
        <v>-0.63397999999999999</v>
      </c>
      <c r="LT26" s="17">
        <v>76.900000000000006</v>
      </c>
      <c r="LU26" s="17">
        <v>72.373869999999997</v>
      </c>
      <c r="LV26" s="17">
        <v>72.37388</v>
      </c>
      <c r="LW26" s="17">
        <v>4.5261199999999997</v>
      </c>
      <c r="LX26" s="17">
        <v>30.1</v>
      </c>
      <c r="LY26" s="17">
        <v>29.951460000000001</v>
      </c>
      <c r="LZ26" s="17">
        <v>29.951460000000001</v>
      </c>
      <c r="MA26" s="17">
        <v>0.14854000000000001</v>
      </c>
      <c r="MB26" s="17"/>
      <c r="MC26" s="17"/>
      <c r="MD26" s="17"/>
      <c r="ME26" s="17">
        <v>0</v>
      </c>
      <c r="MF26" s="17"/>
      <c r="MG26" s="17"/>
      <c r="MH26" s="17"/>
      <c r="MI26" s="17">
        <v>0</v>
      </c>
      <c r="MJ26" s="17"/>
      <c r="MK26" s="17"/>
      <c r="ML26" s="17"/>
      <c r="MM26" s="17">
        <v>0</v>
      </c>
      <c r="MN26" s="17">
        <v>145.19999999999999</v>
      </c>
      <c r="MO26" s="17">
        <v>149.77393000000001</v>
      </c>
      <c r="MP26" s="17">
        <v>149.77393000000001</v>
      </c>
      <c r="MQ26" s="17">
        <v>-4.5739299999999998</v>
      </c>
      <c r="MR26" s="17">
        <v>146.4</v>
      </c>
      <c r="MS26" s="17">
        <v>149.77393000000001</v>
      </c>
      <c r="MT26" s="17">
        <v>149.77393000000001</v>
      </c>
      <c r="MU26" s="17">
        <v>-3.3739300000000001</v>
      </c>
      <c r="MV26" s="17">
        <v>149.5</v>
      </c>
      <c r="MW26" s="17">
        <v>149.77393000000001</v>
      </c>
      <c r="MX26" s="17">
        <v>149.77393000000001</v>
      </c>
      <c r="MY26" s="17">
        <v>-0.27393000000000001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v>0.72899999999999998</v>
      </c>
      <c r="OD26" s="17">
        <v>0.72899999999999998</v>
      </c>
      <c r="OE26" s="17">
        <v>7.0999999999999994E-2</v>
      </c>
      <c r="OF26" s="17">
        <v>56.3</v>
      </c>
      <c r="OG26" s="17">
        <v>68.65258</v>
      </c>
      <c r="OH26" s="17">
        <v>81.093999999999994</v>
      </c>
      <c r="OI26" s="17">
        <v>-24.794</v>
      </c>
      <c r="OJ26" s="17">
        <v>62.4</v>
      </c>
      <c r="OK26" s="17">
        <v>63.448</v>
      </c>
      <c r="OL26" s="17">
        <v>63.448</v>
      </c>
      <c r="OM26" s="17">
        <v>-1.048</v>
      </c>
      <c r="ON26" s="17">
        <v>13.9</v>
      </c>
      <c r="OO26" s="17">
        <v>13.856</v>
      </c>
      <c r="OP26" s="17">
        <v>13.856</v>
      </c>
      <c r="OQ26" s="17">
        <v>4.3999999999999997E-2</v>
      </c>
      <c r="OR26" s="17">
        <v>0.2</v>
      </c>
      <c r="OS26" s="17"/>
      <c r="OT26" s="17">
        <v>0.2</v>
      </c>
      <c r="OU26" s="17">
        <v>0</v>
      </c>
      <c r="OV26" s="17">
        <v>15.9</v>
      </c>
      <c r="OW26" s="17">
        <v>16.504850000000001</v>
      </c>
      <c r="OX26" s="17">
        <v>16.504850000000001</v>
      </c>
      <c r="OY26" s="17">
        <v>-0.60485</v>
      </c>
      <c r="OZ26" s="17">
        <v>10</v>
      </c>
      <c r="PA26" s="17">
        <v>9</v>
      </c>
      <c r="PB26" s="17">
        <v>9</v>
      </c>
      <c r="PC26" s="17">
        <v>1</v>
      </c>
      <c r="PD26" s="17">
        <v>5.6</v>
      </c>
      <c r="PE26" s="17">
        <v>5.67</v>
      </c>
      <c r="PF26" s="17">
        <v>5.67</v>
      </c>
      <c r="PG26" s="17">
        <v>-7.0000000000000007E-2</v>
      </c>
      <c r="PH26" s="17">
        <v>0.6</v>
      </c>
      <c r="PI26" s="17">
        <v>1</v>
      </c>
      <c r="PJ26" s="17">
        <v>1</v>
      </c>
      <c r="PK26" s="17">
        <v>-0.4</v>
      </c>
      <c r="PL26" s="17">
        <v>1.5</v>
      </c>
      <c r="PM26" s="17">
        <v>1.5</v>
      </c>
      <c r="PN26" s="17">
        <v>1.5</v>
      </c>
      <c r="PO26" s="17">
        <v>0</v>
      </c>
      <c r="PP26" s="17">
        <v>2.6</v>
      </c>
      <c r="PQ26" s="17">
        <v>2.5</v>
      </c>
      <c r="PR26" s="17">
        <v>2.5</v>
      </c>
      <c r="PS26" s="17">
        <v>0.1</v>
      </c>
      <c r="PT26" s="17">
        <v>20.3</v>
      </c>
      <c r="PU26" s="17">
        <v>19.417480000000001</v>
      </c>
      <c r="PV26" s="17">
        <v>19.417480000000001</v>
      </c>
      <c r="PW26" s="17">
        <v>0.88251999999999997</v>
      </c>
      <c r="PX26" s="17">
        <v>20</v>
      </c>
      <c r="PY26" s="17">
        <v>19.417480000000001</v>
      </c>
      <c r="PZ26" s="17">
        <v>19.417480000000001</v>
      </c>
      <c r="QA26" s="17">
        <v>0.58252000000000004</v>
      </c>
      <c r="QB26" s="17">
        <v>13</v>
      </c>
      <c r="QC26" s="17">
        <v>11.65049</v>
      </c>
      <c r="QD26" s="17">
        <v>11.65049</v>
      </c>
      <c r="QE26" s="17">
        <v>1.34951</v>
      </c>
      <c r="QF26" s="17">
        <v>3.4</v>
      </c>
      <c r="QG26" s="17">
        <v>3.5</v>
      </c>
      <c r="QH26" s="17">
        <v>3.5</v>
      </c>
      <c r="QI26" s="17">
        <v>-0.1</v>
      </c>
      <c r="QJ26" s="17">
        <v>18.399999999999999</v>
      </c>
      <c r="QK26" s="17">
        <v>17.96116</v>
      </c>
      <c r="QL26" s="17">
        <v>17.961169999999999</v>
      </c>
      <c r="QM26" s="17">
        <v>0.43883</v>
      </c>
      <c r="QN26" s="17">
        <v>12.4</v>
      </c>
      <c r="QO26" s="17"/>
      <c r="QP26" s="17">
        <v>11.18</v>
      </c>
      <c r="QQ26" s="17">
        <v>1.22</v>
      </c>
      <c r="QR26" s="17">
        <v>15.3</v>
      </c>
      <c r="QS26" s="17"/>
      <c r="QT26" s="17">
        <v>13.917</v>
      </c>
      <c r="QU26" s="17">
        <v>1.383</v>
      </c>
      <c r="QV26" s="17">
        <v>23.4</v>
      </c>
      <c r="QW26" s="17">
        <v>21.920310000000001</v>
      </c>
      <c r="QX26" s="17">
        <v>20.172999999999998</v>
      </c>
      <c r="QY26" s="17">
        <v>3.2269999999999999</v>
      </c>
      <c r="QZ26" s="17">
        <v>50</v>
      </c>
      <c r="RA26" s="17">
        <v>63.558190000000003</v>
      </c>
      <c r="RB26" s="17">
        <v>51.271000000000001</v>
      </c>
      <c r="RC26" s="17">
        <v>-1.2709999999999999</v>
      </c>
      <c r="RD26" s="17">
        <v>3</v>
      </c>
      <c r="RE26" s="17">
        <v>2.9009999999999998</v>
      </c>
      <c r="RF26" s="17">
        <v>2.9009999999999998</v>
      </c>
      <c r="RG26" s="17">
        <v>9.9000000000000005E-2</v>
      </c>
      <c r="RH26" s="17">
        <v>1.2</v>
      </c>
      <c r="RI26" s="17">
        <v>1.2</v>
      </c>
      <c r="RJ26" s="17">
        <v>1.2</v>
      </c>
      <c r="RK26" s="17">
        <v>0</v>
      </c>
      <c r="RL26" s="17">
        <v>1.1000000000000001</v>
      </c>
      <c r="RM26" s="17">
        <v>1.2</v>
      </c>
      <c r="RN26" s="17">
        <v>1.2</v>
      </c>
      <c r="RO26" s="17">
        <v>-0.1</v>
      </c>
      <c r="RP26" s="17">
        <v>2.9</v>
      </c>
      <c r="RQ26" s="17">
        <v>2.8</v>
      </c>
      <c r="RR26" s="17">
        <v>2.8</v>
      </c>
      <c r="RS26" s="17">
        <v>0.1</v>
      </c>
      <c r="RT26" s="17">
        <v>14.5</v>
      </c>
      <c r="RU26" s="17"/>
      <c r="RV26" s="17">
        <v>6.9059999999999997</v>
      </c>
      <c r="RW26" s="17">
        <v>7.5940000000000003</v>
      </c>
      <c r="RX26" s="17">
        <v>3.2</v>
      </c>
      <c r="RY26" s="17">
        <v>3</v>
      </c>
      <c r="RZ26" s="17">
        <v>3</v>
      </c>
      <c r="SA26" s="17">
        <v>0.2</v>
      </c>
      <c r="SB26" s="17">
        <v>13.5</v>
      </c>
      <c r="SC26" s="17">
        <v>11.03942</v>
      </c>
      <c r="SD26" s="17">
        <v>11.039440000000001</v>
      </c>
      <c r="SE26" s="17">
        <v>2.4605600000000001</v>
      </c>
      <c r="SF26" s="17">
        <v>2</v>
      </c>
      <c r="SG26" s="17">
        <v>2</v>
      </c>
      <c r="SH26" s="17">
        <v>2</v>
      </c>
      <c r="SI26" s="17">
        <v>0</v>
      </c>
      <c r="SJ26" s="17">
        <v>0</v>
      </c>
      <c r="SK26" s="17">
        <v>0.4</v>
      </c>
      <c r="SL26" s="17">
        <v>0.4</v>
      </c>
      <c r="SM26" s="17">
        <v>-0.4</v>
      </c>
      <c r="SN26" s="17">
        <v>15.8</v>
      </c>
      <c r="SO26" s="17">
        <v>18.834949999999999</v>
      </c>
      <c r="SP26" s="17">
        <v>18.834949999999999</v>
      </c>
      <c r="SQ26" s="17">
        <v>-3.0349499999999998</v>
      </c>
      <c r="SR26" s="17">
        <v>4.3</v>
      </c>
      <c r="SS26" s="17">
        <v>5.2</v>
      </c>
      <c r="ST26" s="17">
        <v>5.2</v>
      </c>
      <c r="SU26" s="17">
        <v>-0.9</v>
      </c>
      <c r="SV26" s="17">
        <v>8.3000000000000007</v>
      </c>
      <c r="SW26" s="17">
        <v>9</v>
      </c>
      <c r="SX26" s="17">
        <v>9</v>
      </c>
      <c r="SY26" s="17">
        <v>-0.7</v>
      </c>
      <c r="SZ26" s="17">
        <v>12.1</v>
      </c>
      <c r="TA26" s="17">
        <v>12.621359999999999</v>
      </c>
      <c r="TB26" s="17">
        <v>12.621359999999999</v>
      </c>
      <c r="TC26" s="17">
        <v>-0.52136000000000005</v>
      </c>
      <c r="TD26" s="17">
        <v>8.8000000000000007</v>
      </c>
      <c r="TE26" s="17">
        <v>17.475729999999999</v>
      </c>
      <c r="TF26" s="17">
        <v>17.475729999999999</v>
      </c>
      <c r="TG26" s="17">
        <v>-8.6757299999999997</v>
      </c>
      <c r="TH26" s="17">
        <v>23</v>
      </c>
      <c r="TI26" s="17">
        <v>17.861000000000001</v>
      </c>
      <c r="TJ26" s="17">
        <v>17.861000000000001</v>
      </c>
      <c r="TK26" s="17">
        <v>5.1390000000000002</v>
      </c>
      <c r="TL26" s="17">
        <v>19.899999999999999</v>
      </c>
      <c r="TM26" s="17">
        <v>21.209</v>
      </c>
      <c r="TN26" s="17">
        <v>21.209</v>
      </c>
      <c r="TO26" s="17">
        <v>-1.3089999999999999</v>
      </c>
      <c r="TP26" s="17">
        <v>27.8</v>
      </c>
      <c r="TQ26" s="17"/>
      <c r="TR26" s="17">
        <v>27.195</v>
      </c>
      <c r="TS26" s="17">
        <v>0.60499999999999998</v>
      </c>
      <c r="TT26" s="17">
        <v>37</v>
      </c>
      <c r="TU26" s="17">
        <v>27.538519999999998</v>
      </c>
      <c r="TV26" s="17">
        <v>36.686</v>
      </c>
      <c r="TW26" s="17">
        <v>0.314</v>
      </c>
      <c r="TX26" s="17">
        <v>44.5</v>
      </c>
      <c r="TY26" s="17">
        <v>29.56063</v>
      </c>
      <c r="TZ26" s="17">
        <v>53.323999999999998</v>
      </c>
      <c r="UA26" s="17">
        <v>-8.8239999999999998</v>
      </c>
      <c r="UB26" s="17">
        <v>4.5999999999999996</v>
      </c>
      <c r="UC26" s="17">
        <v>3.3029999999999999</v>
      </c>
      <c r="UD26" s="17">
        <v>3.3029999999999999</v>
      </c>
      <c r="UE26" s="17">
        <v>1.2969999999999999</v>
      </c>
      <c r="UF26" s="17">
        <v>3.2</v>
      </c>
      <c r="UG26" s="17">
        <v>2.657</v>
      </c>
      <c r="UH26" s="17">
        <v>2.657</v>
      </c>
      <c r="UI26" s="17">
        <v>0.54300000000000004</v>
      </c>
      <c r="UJ26" s="17">
        <v>16</v>
      </c>
      <c r="UK26" s="17">
        <v>15.53398</v>
      </c>
      <c r="UL26" s="17">
        <v>15.53398</v>
      </c>
      <c r="UM26" s="17">
        <v>0.46601999999999999</v>
      </c>
      <c r="UN26" s="17">
        <v>4.8</v>
      </c>
      <c r="UO26" s="17">
        <v>6</v>
      </c>
      <c r="UP26" s="17">
        <v>6</v>
      </c>
      <c r="UQ26" s="17">
        <v>-1.2</v>
      </c>
      <c r="UR26" s="17">
        <v>0</v>
      </c>
      <c r="US26" s="17"/>
      <c r="UT26" s="17">
        <v>4.5</v>
      </c>
      <c r="UU26" s="17">
        <v>-4.5</v>
      </c>
      <c r="UV26" s="17">
        <v>7</v>
      </c>
      <c r="UW26" s="17">
        <v>9</v>
      </c>
      <c r="UX26" s="17">
        <v>9</v>
      </c>
      <c r="UY26" s="17">
        <v>-2</v>
      </c>
      <c r="UZ26" s="17">
        <v>7.6</v>
      </c>
      <c r="VA26" s="17">
        <v>9</v>
      </c>
      <c r="VB26" s="17">
        <v>10</v>
      </c>
      <c r="VC26" s="17">
        <v>-2.4</v>
      </c>
      <c r="VD26" s="17">
        <v>7.8</v>
      </c>
      <c r="VE26" s="17">
        <v>9</v>
      </c>
      <c r="VF26" s="17">
        <v>9.9029100000000003</v>
      </c>
      <c r="VG26" s="17">
        <v>-2.1029100000000001</v>
      </c>
      <c r="VH26" s="17">
        <v>11.5</v>
      </c>
      <c r="VI26" s="17">
        <v>10.981999999999999</v>
      </c>
      <c r="VJ26" s="17">
        <v>10.981999999999999</v>
      </c>
      <c r="VK26" s="17">
        <v>0.51800000000000002</v>
      </c>
      <c r="VL26" s="17">
        <v>202.6</v>
      </c>
      <c r="VM26" s="17">
        <v>215.52500000000001</v>
      </c>
      <c r="VN26" s="17">
        <v>215.52500000000001</v>
      </c>
      <c r="VO26" s="17">
        <v>-12.925000000000001</v>
      </c>
      <c r="VP26" s="17">
        <v>11.2</v>
      </c>
      <c r="VQ26" s="17">
        <v>12.606</v>
      </c>
      <c r="VR26" s="17">
        <v>12.606</v>
      </c>
      <c r="VS26" s="17">
        <v>-1.4059999999999999</v>
      </c>
      <c r="VT26" s="17">
        <v>114.1</v>
      </c>
      <c r="VU26" s="17">
        <v>114.479</v>
      </c>
      <c r="VV26" s="17">
        <v>114.479</v>
      </c>
      <c r="VW26" s="17">
        <v>-0.379</v>
      </c>
      <c r="VX26" s="17">
        <v>0.6</v>
      </c>
      <c r="VY26" s="17">
        <v>0.6</v>
      </c>
      <c r="VZ26" s="17">
        <v>0.6</v>
      </c>
      <c r="WA26" s="17">
        <v>0</v>
      </c>
      <c r="WB26" s="17">
        <v>21.9</v>
      </c>
      <c r="WC26" s="17">
        <v>34</v>
      </c>
      <c r="WD26" s="17">
        <v>34</v>
      </c>
      <c r="WE26" s="17">
        <v>-12.1</v>
      </c>
      <c r="WF26" s="17">
        <v>20.5</v>
      </c>
      <c r="WG26" s="17">
        <v>33</v>
      </c>
      <c r="WH26" s="17">
        <v>33</v>
      </c>
      <c r="WI26" s="17">
        <v>-12.5</v>
      </c>
      <c r="WJ26" s="17">
        <v>82.7</v>
      </c>
      <c r="WK26" s="17">
        <v>83.465999999999994</v>
      </c>
      <c r="WL26" s="17">
        <v>83.465999999999994</v>
      </c>
      <c r="WM26" s="17">
        <v>-0.76600000000000001</v>
      </c>
      <c r="WN26" s="17">
        <v>10.8</v>
      </c>
      <c r="WO26" s="17"/>
      <c r="WP26" s="17">
        <v>5.774</v>
      </c>
      <c r="WQ26" s="17">
        <v>5.0259999999999998</v>
      </c>
      <c r="WR26" s="17">
        <v>5.5</v>
      </c>
      <c r="WS26" s="17">
        <v>5.6</v>
      </c>
      <c r="WT26" s="17">
        <v>5.6</v>
      </c>
      <c r="WU26" s="17">
        <v>-0.1</v>
      </c>
      <c r="WV26" s="17">
        <v>20.100000000000001</v>
      </c>
      <c r="WW26" s="17">
        <v>18.4466</v>
      </c>
      <c r="WX26" s="17">
        <v>18.4466</v>
      </c>
      <c r="WY26" s="17">
        <v>1.6534</v>
      </c>
      <c r="WZ26" s="17">
        <v>9.5</v>
      </c>
      <c r="XA26" s="17">
        <v>10.6</v>
      </c>
      <c r="XB26" s="17">
        <v>10.6</v>
      </c>
      <c r="XC26" s="17">
        <v>-1.1000000000000001</v>
      </c>
      <c r="XD26" s="17">
        <v>41.8</v>
      </c>
      <c r="XE26" s="17">
        <v>48.461539999999999</v>
      </c>
      <c r="XF26" s="17">
        <v>42</v>
      </c>
      <c r="XG26" s="17">
        <v>-0.2</v>
      </c>
      <c r="XH26" s="17">
        <v>18.8</v>
      </c>
      <c r="XI26" s="17">
        <v>11.538460000000001</v>
      </c>
      <c r="XJ26" s="17">
        <v>10</v>
      </c>
      <c r="XK26" s="17">
        <v>8.8000000000000007</v>
      </c>
      <c r="XL26" s="17">
        <v>17.2</v>
      </c>
      <c r="XM26" s="17">
        <v>17</v>
      </c>
      <c r="XN26" s="17">
        <v>14</v>
      </c>
      <c r="XO26" s="17">
        <v>3.2</v>
      </c>
      <c r="XP26" s="17"/>
      <c r="XQ26" s="17"/>
      <c r="XR26" s="17"/>
      <c r="XS26" s="17">
        <v>0</v>
      </c>
      <c r="XT26" s="17">
        <v>8.3000000000000007</v>
      </c>
      <c r="XU26" s="17">
        <v>7.96</v>
      </c>
      <c r="XV26" s="17">
        <v>7.96</v>
      </c>
      <c r="XW26" s="17">
        <v>0.34</v>
      </c>
      <c r="XX26" s="17"/>
      <c r="XY26" s="17"/>
      <c r="XZ26" s="17"/>
      <c r="YA26" s="17">
        <v>0</v>
      </c>
      <c r="YB26" s="17"/>
      <c r="YC26" s="17"/>
      <c r="YD26" s="17"/>
      <c r="YE26" s="17">
        <v>0</v>
      </c>
    </row>
    <row r="27" spans="1:655" ht="24" customHeight="1" x14ac:dyDescent="0.3">
      <c r="A27" s="1"/>
      <c r="B27" s="16" t="s">
        <v>41</v>
      </c>
      <c r="C27" s="16" t="s">
        <v>734</v>
      </c>
      <c r="D27" s="17">
        <v>100.2</v>
      </c>
      <c r="E27" s="17">
        <v>74.603989999999996</v>
      </c>
      <c r="F27" s="17">
        <v>72.825620000000001</v>
      </c>
      <c r="G27" s="17">
        <v>27.374379999999999</v>
      </c>
      <c r="H27" s="17">
        <v>606.29999999999995</v>
      </c>
      <c r="I27" s="17">
        <v>604.18724999999995</v>
      </c>
      <c r="J27" s="17">
        <v>594.17128000000002</v>
      </c>
      <c r="K27" s="17">
        <v>12.12872</v>
      </c>
      <c r="L27" s="17">
        <v>204.6</v>
      </c>
      <c r="M27" s="17">
        <v>196.55285000000001</v>
      </c>
      <c r="N27" s="17">
        <v>193.29447999999999</v>
      </c>
      <c r="O27" s="17">
        <v>11.30552</v>
      </c>
      <c r="P27" s="17"/>
      <c r="Q27" s="17"/>
      <c r="R27" s="17"/>
      <c r="S27" s="17">
        <v>0</v>
      </c>
      <c r="T27" s="17"/>
      <c r="U27" s="17"/>
      <c r="V27" s="17"/>
      <c r="W27" s="17">
        <v>0</v>
      </c>
      <c r="X27" s="17">
        <v>87.8</v>
      </c>
      <c r="Y27" s="17">
        <v>76.798169999999999</v>
      </c>
      <c r="Z27" s="17">
        <v>81.139809999999997</v>
      </c>
      <c r="AA27" s="17">
        <v>6.6601900000000001</v>
      </c>
      <c r="AB27" s="17">
        <v>108.9</v>
      </c>
      <c r="AC27" s="17">
        <v>171.76311999999999</v>
      </c>
      <c r="AD27" s="17">
        <v>169.54334</v>
      </c>
      <c r="AE27" s="17">
        <v>-60.643340000000002</v>
      </c>
      <c r="AF27" s="17"/>
      <c r="AG27" s="17"/>
      <c r="AH27" s="17"/>
      <c r="AI27" s="17">
        <v>0</v>
      </c>
      <c r="AJ27" s="17"/>
      <c r="AK27" s="17"/>
      <c r="AL27" s="17"/>
      <c r="AM27" s="17">
        <v>0</v>
      </c>
      <c r="AN27" s="17">
        <v>186.9</v>
      </c>
      <c r="AO27" s="17">
        <v>196.66667000000001</v>
      </c>
      <c r="AP27" s="17">
        <v>196.66667000000001</v>
      </c>
      <c r="AQ27" s="17">
        <v>-9.7666699999999995</v>
      </c>
      <c r="AR27" s="17">
        <v>193.4</v>
      </c>
      <c r="AS27" s="17">
        <v>196.66667000000001</v>
      </c>
      <c r="AT27" s="17">
        <v>196.66667000000001</v>
      </c>
      <c r="AU27" s="17">
        <v>-3.26667</v>
      </c>
      <c r="AV27" s="17">
        <v>194.2</v>
      </c>
      <c r="AW27" s="17">
        <v>196.66667000000001</v>
      </c>
      <c r="AX27" s="17">
        <v>196.66667000000001</v>
      </c>
      <c r="AY27" s="17">
        <v>-2.4666700000000001</v>
      </c>
      <c r="AZ27" s="17">
        <v>285.89999999999998</v>
      </c>
      <c r="BA27" s="17">
        <v>295</v>
      </c>
      <c r="BB27" s="17">
        <v>295</v>
      </c>
      <c r="BC27" s="17">
        <v>-9.1</v>
      </c>
      <c r="BD27" s="17"/>
      <c r="BE27" s="17"/>
      <c r="BF27" s="17"/>
      <c r="BG27" s="17">
        <v>0</v>
      </c>
      <c r="BH27" s="17"/>
      <c r="BI27" s="17"/>
      <c r="BJ27" s="17"/>
      <c r="BK27" s="17">
        <v>0</v>
      </c>
      <c r="BL27" s="17">
        <v>556.9</v>
      </c>
      <c r="BM27" s="17">
        <v>487.23640999999998</v>
      </c>
      <c r="BN27" s="17">
        <v>482.65546000000001</v>
      </c>
      <c r="BO27" s="17">
        <v>74.244540000000001</v>
      </c>
      <c r="BP27" s="17">
        <v>5.0999999999999996</v>
      </c>
      <c r="BQ27" s="17">
        <v>4.4318400000000002</v>
      </c>
      <c r="BR27" s="17">
        <v>4.4318400000000002</v>
      </c>
      <c r="BS27" s="17">
        <v>0.66815999999999998</v>
      </c>
      <c r="BT27" s="17"/>
      <c r="BU27" s="17"/>
      <c r="BV27" s="17"/>
      <c r="BW27" s="17">
        <v>0</v>
      </c>
      <c r="BX27" s="17"/>
      <c r="BY27" s="17"/>
      <c r="BZ27" s="17"/>
      <c r="CA27" s="17">
        <v>0</v>
      </c>
      <c r="CB27" s="17"/>
      <c r="CC27" s="17"/>
      <c r="CD27" s="17"/>
      <c r="CE27" s="17">
        <v>0</v>
      </c>
      <c r="CF27" s="17"/>
      <c r="CG27" s="17"/>
      <c r="CH27" s="17"/>
      <c r="CI27" s="17">
        <v>0</v>
      </c>
      <c r="CJ27" s="17">
        <v>160.19999999999999</v>
      </c>
      <c r="CK27" s="17">
        <v>158.33429000000001</v>
      </c>
      <c r="CL27" s="17">
        <v>158.33429000000001</v>
      </c>
      <c r="CM27" s="17">
        <v>1.86571</v>
      </c>
      <c r="CN27" s="17">
        <v>7.5</v>
      </c>
      <c r="CO27" s="17">
        <v>5.1333399999999996</v>
      </c>
      <c r="CP27" s="17">
        <v>5.1333399999999996</v>
      </c>
      <c r="CQ27" s="17">
        <v>2.36666</v>
      </c>
      <c r="CR27" s="17">
        <v>5.3</v>
      </c>
      <c r="CS27" s="17">
        <v>2.8177599999999998</v>
      </c>
      <c r="CT27" s="17">
        <v>2.8177599999999998</v>
      </c>
      <c r="CU27" s="17">
        <v>2.48224</v>
      </c>
      <c r="CV27" s="17">
        <v>11.2</v>
      </c>
      <c r="CW27" s="17">
        <v>11.1945</v>
      </c>
      <c r="CX27" s="17"/>
      <c r="CY27" s="17">
        <v>11.2</v>
      </c>
      <c r="CZ27" s="17">
        <v>6.9</v>
      </c>
      <c r="DA27" s="17">
        <v>6.8787000000000003</v>
      </c>
      <c r="DB27" s="17">
        <v>6.8787000000000003</v>
      </c>
      <c r="DC27" s="17">
        <v>2.1299999999999999E-2</v>
      </c>
      <c r="DD27" s="17">
        <v>12.5</v>
      </c>
      <c r="DE27" s="17">
        <v>14.919420000000001</v>
      </c>
      <c r="DF27" s="17">
        <v>14.919420000000001</v>
      </c>
      <c r="DG27" s="17">
        <v>-2.4194200000000001</v>
      </c>
      <c r="DH27" s="17">
        <v>56.3</v>
      </c>
      <c r="DI27" s="17">
        <v>79.794730000000001</v>
      </c>
      <c r="DJ27" s="17">
        <v>54.695639999999997</v>
      </c>
      <c r="DK27" s="17">
        <v>1.60436</v>
      </c>
      <c r="DL27" s="17"/>
      <c r="DM27" s="17"/>
      <c r="DN27" s="17"/>
      <c r="DO27" s="17">
        <v>0</v>
      </c>
      <c r="DP27" s="17"/>
      <c r="DQ27" s="17"/>
      <c r="DR27" s="17"/>
      <c r="DS27" s="17">
        <v>0</v>
      </c>
      <c r="DT27" s="17"/>
      <c r="DU27" s="17"/>
      <c r="DV27" s="17"/>
      <c r="DW27" s="17">
        <v>0</v>
      </c>
      <c r="DX27" s="17">
        <v>3</v>
      </c>
      <c r="DY27" s="17"/>
      <c r="DZ27" s="17"/>
      <c r="EA27" s="17">
        <v>3</v>
      </c>
      <c r="EB27" s="17">
        <v>61.4</v>
      </c>
      <c r="EC27" s="17">
        <v>61.075560000000003</v>
      </c>
      <c r="ED27" s="17">
        <v>52.934109999999997</v>
      </c>
      <c r="EE27" s="17">
        <v>8.4658899999999999</v>
      </c>
      <c r="EF27" s="17">
        <v>156.9</v>
      </c>
      <c r="EG27" s="17">
        <v>149.53742</v>
      </c>
      <c r="EH27" s="17">
        <v>134.00393</v>
      </c>
      <c r="EI27" s="17">
        <v>22.896070000000002</v>
      </c>
      <c r="EJ27" s="17"/>
      <c r="EK27" s="17"/>
      <c r="EL27" s="17"/>
      <c r="EM27" s="17">
        <v>0</v>
      </c>
      <c r="EN27" s="17"/>
      <c r="EO27" s="17"/>
      <c r="EP27" s="17"/>
      <c r="EQ27" s="17">
        <v>0</v>
      </c>
      <c r="ER27" s="17"/>
      <c r="ES27" s="17"/>
      <c r="ET27" s="17"/>
      <c r="EU27" s="17">
        <v>0</v>
      </c>
      <c r="EV27" s="17">
        <v>6.5</v>
      </c>
      <c r="EW27" s="17">
        <v>6.39</v>
      </c>
      <c r="EX27" s="17">
        <v>6.39</v>
      </c>
      <c r="EY27" s="17">
        <v>0.11</v>
      </c>
      <c r="EZ27" s="17">
        <v>202.3</v>
      </c>
      <c r="FA27" s="17">
        <v>291.87540000000001</v>
      </c>
      <c r="FB27" s="17">
        <v>376.27265999999997</v>
      </c>
      <c r="FC27" s="17">
        <v>-173.97265999999999</v>
      </c>
      <c r="FD27" s="17">
        <v>63.1</v>
      </c>
      <c r="FE27" s="17">
        <v>62.469439999999999</v>
      </c>
      <c r="FF27" s="17">
        <v>73.349450000000004</v>
      </c>
      <c r="FG27" s="17">
        <v>-10.24945</v>
      </c>
      <c r="FH27" s="17">
        <v>119.3</v>
      </c>
      <c r="FI27" s="17">
        <v>126.37094</v>
      </c>
      <c r="FJ27" s="17">
        <v>141.90469999999999</v>
      </c>
      <c r="FK27" s="17">
        <v>-22.604700000000001</v>
      </c>
      <c r="FL27" s="17">
        <v>38.6</v>
      </c>
      <c r="FM27" s="17">
        <v>33.957720000000002</v>
      </c>
      <c r="FN27" s="17">
        <v>33.957720000000002</v>
      </c>
      <c r="FO27" s="17">
        <v>4.6422800000000004</v>
      </c>
      <c r="FP27" s="17">
        <v>18.8</v>
      </c>
      <c r="FQ27" s="17">
        <v>18.440239999999999</v>
      </c>
      <c r="FR27" s="17">
        <v>19.192229999999999</v>
      </c>
      <c r="FS27" s="17">
        <v>-0.39223000000000002</v>
      </c>
      <c r="FT27" s="17">
        <v>19.8</v>
      </c>
      <c r="FU27" s="17">
        <v>19.12621</v>
      </c>
      <c r="FV27" s="17">
        <v>19.12621</v>
      </c>
      <c r="FW27" s="17">
        <v>0.67379</v>
      </c>
      <c r="FX27" s="17">
        <v>87.9</v>
      </c>
      <c r="FY27" s="17">
        <v>86.062299999999993</v>
      </c>
      <c r="FZ27" s="17">
        <v>86.062299999999993</v>
      </c>
      <c r="GA27" s="17">
        <v>1.8376999999999999</v>
      </c>
      <c r="GB27" s="17">
        <v>183.5</v>
      </c>
      <c r="GC27" s="17">
        <v>185.10007999999999</v>
      </c>
      <c r="GD27" s="17">
        <v>185.10007999999999</v>
      </c>
      <c r="GE27" s="17">
        <v>-1.6000799999999999</v>
      </c>
      <c r="GF27" s="17">
        <v>185.5</v>
      </c>
      <c r="GG27" s="17">
        <v>185.10007999999999</v>
      </c>
      <c r="GH27" s="17">
        <v>185.10007999999999</v>
      </c>
      <c r="GI27" s="17">
        <v>0.39992</v>
      </c>
      <c r="GJ27" s="17">
        <v>183.1</v>
      </c>
      <c r="GK27" s="17">
        <v>185.10007999999999</v>
      </c>
      <c r="GL27" s="17">
        <v>185.10007999999999</v>
      </c>
      <c r="GM27" s="17">
        <v>-2.0000800000000001</v>
      </c>
      <c r="GN27" s="17">
        <v>88.5</v>
      </c>
      <c r="GO27" s="17">
        <v>88.962050000000005</v>
      </c>
      <c r="GP27" s="17">
        <v>88.962050000000005</v>
      </c>
      <c r="GQ27" s="17">
        <v>-0.46205000000000002</v>
      </c>
      <c r="GR27" s="17">
        <v>7.8</v>
      </c>
      <c r="GS27" s="17">
        <v>8.9214300000000009</v>
      </c>
      <c r="GT27" s="17">
        <v>8.9214300000000009</v>
      </c>
      <c r="GU27" s="17">
        <v>-1.1214299999999999</v>
      </c>
      <c r="GV27" s="17">
        <v>2.4</v>
      </c>
      <c r="GW27" s="17">
        <v>2.4872700000000001</v>
      </c>
      <c r="GX27" s="17">
        <v>9.3594200000000001</v>
      </c>
      <c r="GY27" s="17">
        <v>-6.9594199999999997</v>
      </c>
      <c r="GZ27" s="17">
        <v>34</v>
      </c>
      <c r="HA27" s="17">
        <v>34.478029999999997</v>
      </c>
      <c r="HB27" s="17">
        <v>34.47804</v>
      </c>
      <c r="HC27" s="17">
        <v>-0.47804000000000002</v>
      </c>
      <c r="HD27" s="17">
        <v>42.8</v>
      </c>
      <c r="HE27" s="17">
        <v>40.78398</v>
      </c>
      <c r="HF27" s="17">
        <v>40.78398</v>
      </c>
      <c r="HG27" s="17">
        <v>2.0160200000000001</v>
      </c>
      <c r="HH27" s="17">
        <v>4</v>
      </c>
      <c r="HI27" s="17">
        <v>4.1192200000000003</v>
      </c>
      <c r="HJ27" s="17">
        <v>4.1192200000000003</v>
      </c>
      <c r="HK27" s="17">
        <v>-0.11922000000000001</v>
      </c>
      <c r="HL27" s="17">
        <v>0</v>
      </c>
      <c r="HM27" s="17">
        <v>0</v>
      </c>
      <c r="HN27" s="17">
        <v>0</v>
      </c>
      <c r="HO27" s="17">
        <v>0</v>
      </c>
      <c r="HP27" s="17">
        <v>98.7</v>
      </c>
      <c r="HQ27" s="17">
        <v>77.999979999999994</v>
      </c>
      <c r="HR27" s="17">
        <v>78</v>
      </c>
      <c r="HS27" s="17">
        <v>20.7</v>
      </c>
      <c r="HT27" s="17"/>
      <c r="HU27" s="17"/>
      <c r="HV27" s="17"/>
      <c r="HW27" s="17">
        <v>0</v>
      </c>
      <c r="HX27" s="17"/>
      <c r="HY27" s="17"/>
      <c r="HZ27" s="17"/>
      <c r="IA27" s="17">
        <v>0</v>
      </c>
      <c r="IB27" s="17">
        <v>48</v>
      </c>
      <c r="IC27" s="17">
        <v>47.726170000000003</v>
      </c>
      <c r="ID27" s="17">
        <v>47.726210000000002</v>
      </c>
      <c r="IE27" s="17">
        <v>0.27378999999999998</v>
      </c>
      <c r="IF27" s="17"/>
      <c r="IG27" s="17"/>
      <c r="IH27" s="17"/>
      <c r="II27" s="17">
        <v>0</v>
      </c>
      <c r="IJ27" s="17"/>
      <c r="IK27" s="17"/>
      <c r="IL27" s="17"/>
      <c r="IM27" s="17">
        <v>0</v>
      </c>
      <c r="IN27" s="17">
        <v>46.7</v>
      </c>
      <c r="IO27" s="17">
        <v>48.181449999999998</v>
      </c>
      <c r="IP27" s="17"/>
      <c r="IQ27" s="17">
        <v>46.7</v>
      </c>
      <c r="IR27" s="17"/>
      <c r="IS27" s="17"/>
      <c r="IT27" s="17"/>
      <c r="IU27" s="17">
        <v>0</v>
      </c>
      <c r="IV27" s="17"/>
      <c r="IW27" s="17"/>
      <c r="IX27" s="17"/>
      <c r="IY27" s="17">
        <v>0</v>
      </c>
      <c r="IZ27" s="17"/>
      <c r="JA27" s="17"/>
      <c r="JB27" s="17"/>
      <c r="JC27" s="17">
        <v>0</v>
      </c>
      <c r="JD27" s="17">
        <v>87.6</v>
      </c>
      <c r="JE27" s="17">
        <v>88.384460000000004</v>
      </c>
      <c r="JF27" s="17">
        <v>88.384460000000004</v>
      </c>
      <c r="JG27" s="17">
        <v>-0.78446000000000005</v>
      </c>
      <c r="JH27" s="17">
        <v>176.6</v>
      </c>
      <c r="JI27" s="17">
        <v>171.34727000000001</v>
      </c>
      <c r="JJ27" s="17">
        <v>171.34727000000001</v>
      </c>
      <c r="JK27" s="17">
        <v>5.2527299999999997</v>
      </c>
      <c r="JL27" s="17">
        <v>174.4</v>
      </c>
      <c r="JM27" s="17">
        <v>171.34727000000001</v>
      </c>
      <c r="JN27" s="17">
        <v>171.34727000000001</v>
      </c>
      <c r="JO27" s="17">
        <v>3.0527299999999999</v>
      </c>
      <c r="JP27" s="17">
        <v>0</v>
      </c>
      <c r="JQ27" s="17">
        <v>0</v>
      </c>
      <c r="JR27" s="17"/>
      <c r="JS27" s="17">
        <v>0</v>
      </c>
      <c r="JT27" s="17">
        <v>175.6</v>
      </c>
      <c r="JU27" s="17">
        <v>171.34727000000001</v>
      </c>
      <c r="JV27" s="17">
        <v>171.34727000000001</v>
      </c>
      <c r="JW27" s="17">
        <v>4.2527299999999997</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1.8</v>
      </c>
      <c r="LE27" s="17">
        <v>1.7823899999999999</v>
      </c>
      <c r="LF27" s="17">
        <v>1.7823899999999999</v>
      </c>
      <c r="LG27" s="17">
        <v>1.7610000000000001E-2</v>
      </c>
      <c r="LH27" s="17">
        <v>108.4</v>
      </c>
      <c r="LI27" s="17">
        <v>113.69905</v>
      </c>
      <c r="LJ27" s="17">
        <v>113.69902999999999</v>
      </c>
      <c r="LK27" s="17">
        <v>-5.2990300000000001</v>
      </c>
      <c r="LL27" s="17">
        <v>94.1</v>
      </c>
      <c r="LM27" s="17">
        <v>92.444540000000003</v>
      </c>
      <c r="LN27" s="17">
        <v>102.33222000000001</v>
      </c>
      <c r="LO27" s="17">
        <v>-8.2322199999999999</v>
      </c>
      <c r="LP27" s="17">
        <v>67</v>
      </c>
      <c r="LQ27" s="17">
        <v>67.133979999999994</v>
      </c>
      <c r="LR27" s="17">
        <v>67.133979999999994</v>
      </c>
      <c r="LS27" s="17">
        <v>-0.13397999999999999</v>
      </c>
      <c r="LT27" s="17">
        <v>76.900000000000006</v>
      </c>
      <c r="LU27" s="17">
        <v>72.373869999999997</v>
      </c>
      <c r="LV27" s="17">
        <v>76.278490000000005</v>
      </c>
      <c r="LW27" s="17">
        <v>0.62151000000000001</v>
      </c>
      <c r="LX27" s="17">
        <v>30.3</v>
      </c>
      <c r="LY27" s="17">
        <v>29.951460000000001</v>
      </c>
      <c r="LZ27" s="17">
        <v>29.951460000000001</v>
      </c>
      <c r="MA27" s="17">
        <v>0.34854000000000002</v>
      </c>
      <c r="MB27" s="17"/>
      <c r="MC27" s="17"/>
      <c r="MD27" s="17"/>
      <c r="ME27" s="17">
        <v>0</v>
      </c>
      <c r="MF27" s="17"/>
      <c r="MG27" s="17"/>
      <c r="MH27" s="17"/>
      <c r="MI27" s="17">
        <v>0</v>
      </c>
      <c r="MJ27" s="17"/>
      <c r="MK27" s="17"/>
      <c r="ML27" s="17"/>
      <c r="MM27" s="17">
        <v>0</v>
      </c>
      <c r="MN27" s="17">
        <v>144.5</v>
      </c>
      <c r="MO27" s="17">
        <v>149.77393000000001</v>
      </c>
      <c r="MP27" s="17">
        <v>149.77393000000001</v>
      </c>
      <c r="MQ27" s="17">
        <v>-5.27393</v>
      </c>
      <c r="MR27" s="17">
        <v>145.80000000000001</v>
      </c>
      <c r="MS27" s="17">
        <v>149.77393000000001</v>
      </c>
      <c r="MT27" s="17">
        <v>149.77393000000001</v>
      </c>
      <c r="MU27" s="17">
        <v>-3.9739300000000002</v>
      </c>
      <c r="MV27" s="17">
        <v>148.5</v>
      </c>
      <c r="MW27" s="17">
        <v>149.77393000000001</v>
      </c>
      <c r="MX27" s="17">
        <v>149.77393000000001</v>
      </c>
      <c r="MY27" s="17">
        <v>-1.27393</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v>0.90400000000000003</v>
      </c>
      <c r="OD27" s="17">
        <v>0.90400000000000003</v>
      </c>
      <c r="OE27" s="17">
        <v>-4.0000000000000001E-3</v>
      </c>
      <c r="OF27" s="17">
        <v>52.2</v>
      </c>
      <c r="OG27" s="17">
        <v>79.148439999999994</v>
      </c>
      <c r="OH27" s="17">
        <v>81.153999999999996</v>
      </c>
      <c r="OI27" s="17">
        <v>-28.954000000000001</v>
      </c>
      <c r="OJ27" s="17">
        <v>63</v>
      </c>
      <c r="OK27" s="17">
        <v>64.959000000000003</v>
      </c>
      <c r="OL27" s="17">
        <v>64.959000000000003</v>
      </c>
      <c r="OM27" s="17">
        <v>-1.9590000000000001</v>
      </c>
      <c r="ON27" s="17">
        <v>15</v>
      </c>
      <c r="OO27" s="17">
        <v>14.551</v>
      </c>
      <c r="OP27" s="17">
        <v>14.551</v>
      </c>
      <c r="OQ27" s="17">
        <v>0.44900000000000001</v>
      </c>
      <c r="OR27" s="17">
        <v>0.3</v>
      </c>
      <c r="OS27" s="17"/>
      <c r="OT27" s="17">
        <v>0.2</v>
      </c>
      <c r="OU27" s="17">
        <v>0.1</v>
      </c>
      <c r="OV27" s="17">
        <v>15.7</v>
      </c>
      <c r="OW27" s="17">
        <v>16.504850000000001</v>
      </c>
      <c r="OX27" s="17">
        <v>16.504850000000001</v>
      </c>
      <c r="OY27" s="17">
        <v>-0.80484999999999995</v>
      </c>
      <c r="OZ27" s="17">
        <v>9.9</v>
      </c>
      <c r="PA27" s="17">
        <v>9</v>
      </c>
      <c r="PB27" s="17">
        <v>9</v>
      </c>
      <c r="PC27" s="17">
        <v>0.9</v>
      </c>
      <c r="PD27" s="17">
        <v>5.5</v>
      </c>
      <c r="PE27" s="17">
        <v>5.67</v>
      </c>
      <c r="PF27" s="17">
        <v>5.67</v>
      </c>
      <c r="PG27" s="17">
        <v>-0.17</v>
      </c>
      <c r="PH27" s="17">
        <v>0.6</v>
      </c>
      <c r="PI27" s="17">
        <v>1</v>
      </c>
      <c r="PJ27" s="17">
        <v>1</v>
      </c>
      <c r="PK27" s="17">
        <v>-0.4</v>
      </c>
      <c r="PL27" s="17">
        <v>1.5</v>
      </c>
      <c r="PM27" s="17">
        <v>1.5</v>
      </c>
      <c r="PN27" s="17">
        <v>1.5</v>
      </c>
      <c r="PO27" s="17">
        <v>0</v>
      </c>
      <c r="PP27" s="17">
        <v>2.6</v>
      </c>
      <c r="PQ27" s="17">
        <v>2.5</v>
      </c>
      <c r="PR27" s="17">
        <v>2.5</v>
      </c>
      <c r="PS27" s="17">
        <v>0.1</v>
      </c>
      <c r="PT27" s="17">
        <v>20.5</v>
      </c>
      <c r="PU27" s="17">
        <v>19.417480000000001</v>
      </c>
      <c r="PV27" s="17">
        <v>19.417480000000001</v>
      </c>
      <c r="PW27" s="17">
        <v>1.0825199999999999</v>
      </c>
      <c r="PX27" s="17">
        <v>20</v>
      </c>
      <c r="PY27" s="17">
        <v>19.417480000000001</v>
      </c>
      <c r="PZ27" s="17">
        <v>19.417480000000001</v>
      </c>
      <c r="QA27" s="17">
        <v>0.58252000000000004</v>
      </c>
      <c r="QB27" s="17">
        <v>13</v>
      </c>
      <c r="QC27" s="17">
        <v>11.65049</v>
      </c>
      <c r="QD27" s="17">
        <v>11.65049</v>
      </c>
      <c r="QE27" s="17">
        <v>1.34951</v>
      </c>
      <c r="QF27" s="17">
        <v>3.4</v>
      </c>
      <c r="QG27" s="17">
        <v>3.5</v>
      </c>
      <c r="QH27" s="17">
        <v>3.5</v>
      </c>
      <c r="QI27" s="17">
        <v>-0.1</v>
      </c>
      <c r="QJ27" s="17">
        <v>18.399999999999999</v>
      </c>
      <c r="QK27" s="17">
        <v>17.96116</v>
      </c>
      <c r="QL27" s="17">
        <v>17.961169999999999</v>
      </c>
      <c r="QM27" s="17">
        <v>0.43883</v>
      </c>
      <c r="QN27" s="17">
        <v>12.5</v>
      </c>
      <c r="QO27" s="17"/>
      <c r="QP27" s="17">
        <v>11.673</v>
      </c>
      <c r="QQ27" s="17">
        <v>0.82699999999999996</v>
      </c>
      <c r="QR27" s="17">
        <v>15.3</v>
      </c>
      <c r="QS27" s="17"/>
      <c r="QT27" s="17">
        <v>14.353999999999999</v>
      </c>
      <c r="QU27" s="17">
        <v>0.94599999999999995</v>
      </c>
      <c r="QV27" s="17">
        <v>16.3</v>
      </c>
      <c r="QW27" s="17">
        <v>22.328060000000001</v>
      </c>
      <c r="QX27" s="17">
        <v>20.757000000000001</v>
      </c>
      <c r="QY27" s="17">
        <v>-4.4569999999999999</v>
      </c>
      <c r="QZ27" s="17">
        <v>49.9</v>
      </c>
      <c r="RA27" s="17">
        <v>65.464770000000001</v>
      </c>
      <c r="RB27" s="17">
        <v>53.363999999999997</v>
      </c>
      <c r="RC27" s="17">
        <v>-3.464</v>
      </c>
      <c r="RD27" s="17">
        <v>3</v>
      </c>
      <c r="RE27" s="17">
        <v>2.9009999999999998</v>
      </c>
      <c r="RF27" s="17">
        <v>2.9009999999999998</v>
      </c>
      <c r="RG27" s="17">
        <v>9.9000000000000005E-2</v>
      </c>
      <c r="RH27" s="17">
        <v>1.2</v>
      </c>
      <c r="RI27" s="17">
        <v>1.2</v>
      </c>
      <c r="RJ27" s="17">
        <v>1.2</v>
      </c>
      <c r="RK27" s="17">
        <v>0</v>
      </c>
      <c r="RL27" s="17">
        <v>1.1000000000000001</v>
      </c>
      <c r="RM27" s="17">
        <v>1.2</v>
      </c>
      <c r="RN27" s="17">
        <v>1.2</v>
      </c>
      <c r="RO27" s="17">
        <v>-0.1</v>
      </c>
      <c r="RP27" s="17">
        <v>2.9</v>
      </c>
      <c r="RQ27" s="17">
        <v>2.8</v>
      </c>
      <c r="RR27" s="17">
        <v>2.8</v>
      </c>
      <c r="RS27" s="17">
        <v>0.1</v>
      </c>
      <c r="RT27" s="17">
        <v>14.6</v>
      </c>
      <c r="RU27" s="17"/>
      <c r="RV27" s="17">
        <v>10.743</v>
      </c>
      <c r="RW27" s="17">
        <v>3.8570000000000002</v>
      </c>
      <c r="RX27" s="17">
        <v>3.2</v>
      </c>
      <c r="RY27" s="17">
        <v>3</v>
      </c>
      <c r="RZ27" s="17">
        <v>3</v>
      </c>
      <c r="SA27" s="17">
        <v>0.2</v>
      </c>
      <c r="SB27" s="17">
        <v>13.3</v>
      </c>
      <c r="SC27" s="17">
        <v>11.039429999999999</v>
      </c>
      <c r="SD27" s="17">
        <v>11.039440000000001</v>
      </c>
      <c r="SE27" s="17">
        <v>2.2605599999999999</v>
      </c>
      <c r="SF27" s="17">
        <v>2</v>
      </c>
      <c r="SG27" s="17">
        <v>2</v>
      </c>
      <c r="SH27" s="17">
        <v>2</v>
      </c>
      <c r="SI27" s="17">
        <v>0</v>
      </c>
      <c r="SJ27" s="17">
        <v>0</v>
      </c>
      <c r="SK27" s="17">
        <v>0.4</v>
      </c>
      <c r="SL27" s="17">
        <v>0.4</v>
      </c>
      <c r="SM27" s="17">
        <v>-0.4</v>
      </c>
      <c r="SN27" s="17">
        <v>15.9</v>
      </c>
      <c r="SO27" s="17">
        <v>18.834949999999999</v>
      </c>
      <c r="SP27" s="17">
        <v>18.834949999999999</v>
      </c>
      <c r="SQ27" s="17">
        <v>-2.9349500000000002</v>
      </c>
      <c r="SR27" s="17">
        <v>4.3</v>
      </c>
      <c r="SS27" s="17">
        <v>5.2</v>
      </c>
      <c r="ST27" s="17">
        <v>5.2</v>
      </c>
      <c r="SU27" s="17">
        <v>-0.9</v>
      </c>
      <c r="SV27" s="17">
        <v>8.3000000000000007</v>
      </c>
      <c r="SW27" s="17">
        <v>9</v>
      </c>
      <c r="SX27" s="17">
        <v>9</v>
      </c>
      <c r="SY27" s="17">
        <v>-0.7</v>
      </c>
      <c r="SZ27" s="17">
        <v>12.2</v>
      </c>
      <c r="TA27" s="17">
        <v>12.621359999999999</v>
      </c>
      <c r="TB27" s="17">
        <v>12.621359999999999</v>
      </c>
      <c r="TC27" s="17">
        <v>-0.42136000000000001</v>
      </c>
      <c r="TD27" s="17">
        <v>9.4</v>
      </c>
      <c r="TE27" s="17">
        <v>17.475729999999999</v>
      </c>
      <c r="TF27" s="17">
        <v>17.475729999999999</v>
      </c>
      <c r="TG27" s="17">
        <v>-8.0757300000000001</v>
      </c>
      <c r="TH27" s="17">
        <v>22.5</v>
      </c>
      <c r="TI27" s="17">
        <v>17.510999999999999</v>
      </c>
      <c r="TJ27" s="17">
        <v>17.510999999999999</v>
      </c>
      <c r="TK27" s="17">
        <v>4.9889999999999999</v>
      </c>
      <c r="TL27" s="17">
        <v>21.4</v>
      </c>
      <c r="TM27" s="17">
        <v>23.443000000000001</v>
      </c>
      <c r="TN27" s="17">
        <v>23.443000000000001</v>
      </c>
      <c r="TO27" s="17">
        <v>-2.0430000000000001</v>
      </c>
      <c r="TP27" s="17">
        <v>27.8</v>
      </c>
      <c r="TQ27" s="17"/>
      <c r="TR27" s="17">
        <v>27.681000000000001</v>
      </c>
      <c r="TS27" s="17">
        <v>0.11899999999999999</v>
      </c>
      <c r="TT27" s="17">
        <v>38.700000000000003</v>
      </c>
      <c r="TU27" s="17">
        <v>33.693190000000001</v>
      </c>
      <c r="TV27" s="17">
        <v>36.898000000000003</v>
      </c>
      <c r="TW27" s="17">
        <v>1.802</v>
      </c>
      <c r="TX27" s="17">
        <v>53.9</v>
      </c>
      <c r="TY27" s="17">
        <v>33.814799999999998</v>
      </c>
      <c r="TZ27" s="17">
        <v>53.280999999999999</v>
      </c>
      <c r="UA27" s="17">
        <v>0.61899999999999999</v>
      </c>
      <c r="UB27" s="17">
        <v>3.8</v>
      </c>
      <c r="UC27" s="17">
        <v>3.5790000000000002</v>
      </c>
      <c r="UD27" s="17">
        <v>3.5790000000000002</v>
      </c>
      <c r="UE27" s="17">
        <v>0.221</v>
      </c>
      <c r="UF27" s="17">
        <v>2.9</v>
      </c>
      <c r="UG27" s="17">
        <v>2.8690000000000002</v>
      </c>
      <c r="UH27" s="17">
        <v>2.8690000000000002</v>
      </c>
      <c r="UI27" s="17">
        <v>3.1E-2</v>
      </c>
      <c r="UJ27" s="17">
        <v>16</v>
      </c>
      <c r="UK27" s="17">
        <v>15.53398</v>
      </c>
      <c r="UL27" s="17">
        <v>15.53398</v>
      </c>
      <c r="UM27" s="17">
        <v>0.46601999999999999</v>
      </c>
      <c r="UN27" s="17">
        <v>4.7</v>
      </c>
      <c r="UO27" s="17">
        <v>6</v>
      </c>
      <c r="UP27" s="17">
        <v>6</v>
      </c>
      <c r="UQ27" s="17">
        <v>-1.3</v>
      </c>
      <c r="UR27" s="17">
        <v>0</v>
      </c>
      <c r="US27" s="17"/>
      <c r="UT27" s="17">
        <v>4.5</v>
      </c>
      <c r="UU27" s="17">
        <v>-4.5</v>
      </c>
      <c r="UV27" s="17">
        <v>7</v>
      </c>
      <c r="UW27" s="17">
        <v>9</v>
      </c>
      <c r="UX27" s="17">
        <v>9</v>
      </c>
      <c r="UY27" s="17">
        <v>-2</v>
      </c>
      <c r="UZ27" s="17">
        <v>7.6</v>
      </c>
      <c r="VA27" s="17">
        <v>9</v>
      </c>
      <c r="VB27" s="17">
        <v>10</v>
      </c>
      <c r="VC27" s="17">
        <v>-2.4</v>
      </c>
      <c r="VD27" s="17">
        <v>7.8</v>
      </c>
      <c r="VE27" s="17">
        <v>9</v>
      </c>
      <c r="VF27" s="17">
        <v>9.9029100000000003</v>
      </c>
      <c r="VG27" s="17">
        <v>-2.1029100000000001</v>
      </c>
      <c r="VH27" s="17">
        <v>14.1</v>
      </c>
      <c r="VI27" s="17">
        <v>12.176</v>
      </c>
      <c r="VJ27" s="17">
        <v>12.176</v>
      </c>
      <c r="VK27" s="17">
        <v>1.9239999999999999</v>
      </c>
      <c r="VL27" s="17">
        <v>204.2</v>
      </c>
      <c r="VM27" s="17">
        <v>219.6</v>
      </c>
      <c r="VN27" s="17">
        <v>219.6</v>
      </c>
      <c r="VO27" s="17">
        <v>-15.4</v>
      </c>
      <c r="VP27" s="17">
        <v>13.1</v>
      </c>
      <c r="VQ27" s="17">
        <v>13.148999999999999</v>
      </c>
      <c r="VR27" s="17">
        <v>13.148999999999999</v>
      </c>
      <c r="VS27" s="17">
        <v>-4.9000000000000002E-2</v>
      </c>
      <c r="VT27" s="17">
        <v>114.6</v>
      </c>
      <c r="VU27" s="17">
        <v>115.474</v>
      </c>
      <c r="VV27" s="17">
        <v>115.474</v>
      </c>
      <c r="VW27" s="17">
        <v>-0.874</v>
      </c>
      <c r="VX27" s="17">
        <v>0.6</v>
      </c>
      <c r="VY27" s="17">
        <v>0.6</v>
      </c>
      <c r="VZ27" s="17">
        <v>0.6</v>
      </c>
      <c r="WA27" s="17">
        <v>0</v>
      </c>
      <c r="WB27" s="17">
        <v>14.1</v>
      </c>
      <c r="WC27" s="17">
        <v>35</v>
      </c>
      <c r="WD27" s="17">
        <v>35</v>
      </c>
      <c r="WE27" s="17">
        <v>-20.9</v>
      </c>
      <c r="WF27" s="17">
        <v>19.600000000000001</v>
      </c>
      <c r="WG27" s="17">
        <v>37</v>
      </c>
      <c r="WH27" s="17">
        <v>37</v>
      </c>
      <c r="WI27" s="17">
        <v>-17.399999999999999</v>
      </c>
      <c r="WJ27" s="17">
        <v>83.1</v>
      </c>
      <c r="WK27" s="17">
        <v>84.183000000000007</v>
      </c>
      <c r="WL27" s="17">
        <v>84.183000000000007</v>
      </c>
      <c r="WM27" s="17">
        <v>-1.083</v>
      </c>
      <c r="WN27" s="17">
        <v>12.6</v>
      </c>
      <c r="WO27" s="17"/>
      <c r="WP27" s="17">
        <v>6.79</v>
      </c>
      <c r="WQ27" s="17">
        <v>5.81</v>
      </c>
      <c r="WR27" s="17">
        <v>5.5</v>
      </c>
      <c r="WS27" s="17">
        <v>5.6</v>
      </c>
      <c r="WT27" s="17">
        <v>5.6</v>
      </c>
      <c r="WU27" s="17">
        <v>-0.1</v>
      </c>
      <c r="WV27" s="17">
        <v>20</v>
      </c>
      <c r="WW27" s="17">
        <v>18.4466</v>
      </c>
      <c r="WX27" s="17">
        <v>18.4466</v>
      </c>
      <c r="WY27" s="17">
        <v>1.5533999999999999</v>
      </c>
      <c r="WZ27" s="17">
        <v>9.6</v>
      </c>
      <c r="XA27" s="17">
        <v>10.6</v>
      </c>
      <c r="XB27" s="17">
        <v>10.6</v>
      </c>
      <c r="XC27" s="17">
        <v>-1</v>
      </c>
      <c r="XD27" s="17">
        <v>42</v>
      </c>
      <c r="XE27" s="17">
        <v>48.461539999999999</v>
      </c>
      <c r="XF27" s="17">
        <v>42</v>
      </c>
      <c r="XG27" s="17">
        <v>0</v>
      </c>
      <c r="XH27" s="17">
        <v>18.899999999999999</v>
      </c>
      <c r="XI27" s="17">
        <v>11.538460000000001</v>
      </c>
      <c r="XJ27" s="17">
        <v>10</v>
      </c>
      <c r="XK27" s="17">
        <v>8.9</v>
      </c>
      <c r="XL27" s="17">
        <v>17.5</v>
      </c>
      <c r="XM27" s="17">
        <v>17</v>
      </c>
      <c r="XN27" s="17">
        <v>14</v>
      </c>
      <c r="XO27" s="17">
        <v>3.5</v>
      </c>
      <c r="XP27" s="17"/>
      <c r="XQ27" s="17"/>
      <c r="XR27" s="17"/>
      <c r="XS27" s="17">
        <v>0</v>
      </c>
      <c r="XT27" s="17">
        <v>7.4</v>
      </c>
      <c r="XU27" s="17">
        <v>7.96</v>
      </c>
      <c r="XV27" s="17">
        <v>7.96</v>
      </c>
      <c r="XW27" s="17">
        <v>-0.56000000000000005</v>
      </c>
      <c r="XX27" s="17"/>
      <c r="XY27" s="17"/>
      <c r="XZ27" s="17"/>
      <c r="YA27" s="17">
        <v>0</v>
      </c>
      <c r="YB27" s="17"/>
      <c r="YC27" s="17"/>
      <c r="YD27" s="17"/>
      <c r="YE27" s="17">
        <v>0</v>
      </c>
    </row>
    <row r="28" spans="1:655" ht="24" customHeight="1" x14ac:dyDescent="0.3">
      <c r="A28" s="1"/>
      <c r="B28" s="16" t="s">
        <v>41</v>
      </c>
      <c r="C28" s="16" t="s">
        <v>735</v>
      </c>
      <c r="D28" s="17">
        <v>100.2</v>
      </c>
      <c r="E28" s="17">
        <v>92.899709999999999</v>
      </c>
      <c r="F28" s="17">
        <v>73.874369999999999</v>
      </c>
      <c r="G28" s="17">
        <v>26.32563</v>
      </c>
      <c r="H28" s="17">
        <v>603.1</v>
      </c>
      <c r="I28" s="17">
        <v>604.18724999999995</v>
      </c>
      <c r="J28" s="17">
        <v>594.17128000000002</v>
      </c>
      <c r="K28" s="17">
        <v>8.9287200000000002</v>
      </c>
      <c r="L28" s="17">
        <v>200.3</v>
      </c>
      <c r="M28" s="17">
        <v>196.55285000000001</v>
      </c>
      <c r="N28" s="17">
        <v>193.29447999999999</v>
      </c>
      <c r="O28" s="17">
        <v>7.0055199999999997</v>
      </c>
      <c r="P28" s="17"/>
      <c r="Q28" s="17"/>
      <c r="R28" s="17"/>
      <c r="S28" s="17">
        <v>0</v>
      </c>
      <c r="T28" s="17"/>
      <c r="U28" s="17"/>
      <c r="V28" s="17"/>
      <c r="W28" s="17">
        <v>0</v>
      </c>
      <c r="X28" s="17">
        <v>79.099999999999994</v>
      </c>
      <c r="Y28" s="17">
        <v>76.798069999999996</v>
      </c>
      <c r="Z28" s="17">
        <v>81.086590000000001</v>
      </c>
      <c r="AA28" s="17">
        <v>-1.9865900000000001</v>
      </c>
      <c r="AB28" s="17">
        <v>109.5</v>
      </c>
      <c r="AC28" s="17">
        <v>141.50001</v>
      </c>
      <c r="AD28" s="17">
        <v>173.69739000000001</v>
      </c>
      <c r="AE28" s="17">
        <v>-64.197389999999999</v>
      </c>
      <c r="AF28" s="17"/>
      <c r="AG28" s="17"/>
      <c r="AH28" s="17"/>
      <c r="AI28" s="17">
        <v>0</v>
      </c>
      <c r="AJ28" s="17"/>
      <c r="AK28" s="17"/>
      <c r="AL28" s="17"/>
      <c r="AM28" s="17">
        <v>0</v>
      </c>
      <c r="AN28" s="17">
        <v>184.8</v>
      </c>
      <c r="AO28" s="17">
        <v>196.66667000000001</v>
      </c>
      <c r="AP28" s="17">
        <v>176.22221999999999</v>
      </c>
      <c r="AQ28" s="17">
        <v>8.5777800000000006</v>
      </c>
      <c r="AR28" s="17">
        <v>204.7</v>
      </c>
      <c r="AS28" s="17">
        <v>196.66667000000001</v>
      </c>
      <c r="AT28" s="17">
        <v>176.22221999999999</v>
      </c>
      <c r="AU28" s="17">
        <v>28.477779999999999</v>
      </c>
      <c r="AV28" s="17">
        <v>205.5</v>
      </c>
      <c r="AW28" s="17">
        <v>196.66667000000001</v>
      </c>
      <c r="AX28" s="17">
        <v>176.22221999999999</v>
      </c>
      <c r="AY28" s="17">
        <v>29.27778</v>
      </c>
      <c r="AZ28" s="17">
        <v>281.10000000000002</v>
      </c>
      <c r="BA28" s="17">
        <v>295</v>
      </c>
      <c r="BB28" s="17">
        <v>264.33332999999999</v>
      </c>
      <c r="BC28" s="17">
        <v>16.766670000000001</v>
      </c>
      <c r="BD28" s="17"/>
      <c r="BE28" s="17"/>
      <c r="BF28" s="17"/>
      <c r="BG28" s="17">
        <v>0</v>
      </c>
      <c r="BH28" s="17"/>
      <c r="BI28" s="17"/>
      <c r="BJ28" s="17"/>
      <c r="BK28" s="17">
        <v>0</v>
      </c>
      <c r="BL28" s="17">
        <v>555.5</v>
      </c>
      <c r="BM28" s="17">
        <v>505.69036</v>
      </c>
      <c r="BN28" s="17">
        <v>498.89798000000002</v>
      </c>
      <c r="BO28" s="17">
        <v>56.602020000000003</v>
      </c>
      <c r="BP28" s="17">
        <v>5</v>
      </c>
      <c r="BQ28" s="17">
        <v>4.4318400000000002</v>
      </c>
      <c r="BR28" s="17">
        <v>4.4318400000000002</v>
      </c>
      <c r="BS28" s="17">
        <v>0.56816</v>
      </c>
      <c r="BT28" s="17"/>
      <c r="BU28" s="17"/>
      <c r="BV28" s="17"/>
      <c r="BW28" s="17">
        <v>0</v>
      </c>
      <c r="BX28" s="17"/>
      <c r="BY28" s="17"/>
      <c r="BZ28" s="17"/>
      <c r="CA28" s="17">
        <v>0</v>
      </c>
      <c r="CB28" s="17"/>
      <c r="CC28" s="17"/>
      <c r="CD28" s="17"/>
      <c r="CE28" s="17">
        <v>0</v>
      </c>
      <c r="CF28" s="17"/>
      <c r="CG28" s="17"/>
      <c r="CH28" s="17"/>
      <c r="CI28" s="17">
        <v>0</v>
      </c>
      <c r="CJ28" s="17">
        <v>162.1</v>
      </c>
      <c r="CK28" s="17">
        <v>158.33429000000001</v>
      </c>
      <c r="CL28" s="17">
        <v>158.33429000000001</v>
      </c>
      <c r="CM28" s="17">
        <v>3.7657099999999999</v>
      </c>
      <c r="CN28" s="17">
        <v>7.4</v>
      </c>
      <c r="CO28" s="17">
        <v>5.1333399999999996</v>
      </c>
      <c r="CP28" s="17">
        <v>5.1333399999999996</v>
      </c>
      <c r="CQ28" s="17">
        <v>2.2666599999999999</v>
      </c>
      <c r="CR28" s="17">
        <v>5.5</v>
      </c>
      <c r="CS28" s="17">
        <v>2.8177599999999998</v>
      </c>
      <c r="CT28" s="17">
        <v>2.8177599999999998</v>
      </c>
      <c r="CU28" s="17">
        <v>2.6822400000000002</v>
      </c>
      <c r="CV28" s="17">
        <v>11.4</v>
      </c>
      <c r="CW28" s="17">
        <v>11.1945</v>
      </c>
      <c r="CX28" s="17"/>
      <c r="CY28" s="17">
        <v>11.4</v>
      </c>
      <c r="CZ28" s="17">
        <v>6.9</v>
      </c>
      <c r="DA28" s="17">
        <v>6.8787000000000003</v>
      </c>
      <c r="DB28" s="17">
        <v>6.8787000000000003</v>
      </c>
      <c r="DC28" s="17">
        <v>2.1299999999999999E-2</v>
      </c>
      <c r="DD28" s="17">
        <v>12.5</v>
      </c>
      <c r="DE28" s="17">
        <v>14.712339999999999</v>
      </c>
      <c r="DF28" s="17">
        <v>14.919420000000001</v>
      </c>
      <c r="DG28" s="17">
        <v>-2.4194200000000001</v>
      </c>
      <c r="DH28" s="17">
        <v>54.7</v>
      </c>
      <c r="DI28" s="17">
        <v>80.575479999999999</v>
      </c>
      <c r="DJ28" s="17">
        <v>56.606099999999998</v>
      </c>
      <c r="DK28" s="17">
        <v>-1.9060999999999999</v>
      </c>
      <c r="DL28" s="17"/>
      <c r="DM28" s="17"/>
      <c r="DN28" s="17"/>
      <c r="DO28" s="17">
        <v>0</v>
      </c>
      <c r="DP28" s="17"/>
      <c r="DQ28" s="17"/>
      <c r="DR28" s="17"/>
      <c r="DS28" s="17">
        <v>0</v>
      </c>
      <c r="DT28" s="17"/>
      <c r="DU28" s="17"/>
      <c r="DV28" s="17"/>
      <c r="DW28" s="17">
        <v>0</v>
      </c>
      <c r="DX28" s="17">
        <v>3.5</v>
      </c>
      <c r="DY28" s="17"/>
      <c r="DZ28" s="17"/>
      <c r="EA28" s="17">
        <v>3.5</v>
      </c>
      <c r="EB28" s="17">
        <v>60.5</v>
      </c>
      <c r="EC28" s="17">
        <v>60.849440000000001</v>
      </c>
      <c r="ED28" s="17">
        <v>55.955950000000001</v>
      </c>
      <c r="EE28" s="17">
        <v>4.5440500000000004</v>
      </c>
      <c r="EF28" s="17">
        <v>170</v>
      </c>
      <c r="EG28" s="17">
        <v>149.53719000000001</v>
      </c>
      <c r="EH28" s="17">
        <v>220.48074</v>
      </c>
      <c r="EI28" s="17">
        <v>-50.480739999999997</v>
      </c>
      <c r="EJ28" s="17"/>
      <c r="EK28" s="17"/>
      <c r="EL28" s="17"/>
      <c r="EM28" s="17">
        <v>0</v>
      </c>
      <c r="EN28" s="17"/>
      <c r="EO28" s="17"/>
      <c r="EP28" s="17"/>
      <c r="EQ28" s="17">
        <v>0</v>
      </c>
      <c r="ER28" s="17"/>
      <c r="ES28" s="17"/>
      <c r="ET28" s="17"/>
      <c r="EU28" s="17">
        <v>0</v>
      </c>
      <c r="EV28" s="17">
        <v>6.5</v>
      </c>
      <c r="EW28" s="17">
        <v>6.39</v>
      </c>
      <c r="EX28" s="17">
        <v>6.39</v>
      </c>
      <c r="EY28" s="17">
        <v>0.11</v>
      </c>
      <c r="EZ28" s="17">
        <v>349.4</v>
      </c>
      <c r="FA28" s="17">
        <v>180.12136000000001</v>
      </c>
      <c r="FB28" s="17">
        <v>382.64096999999998</v>
      </c>
      <c r="FC28" s="17">
        <v>-33.240969999999997</v>
      </c>
      <c r="FD28" s="17">
        <v>63.8</v>
      </c>
      <c r="FE28" s="17">
        <v>62.469439999999999</v>
      </c>
      <c r="FF28" s="17">
        <v>73.349450000000004</v>
      </c>
      <c r="FG28" s="17">
        <v>-9.5494500000000002</v>
      </c>
      <c r="FH28" s="17">
        <v>128.19999999999999</v>
      </c>
      <c r="FI28" s="17">
        <v>125.20001000000001</v>
      </c>
      <c r="FJ28" s="17">
        <v>151.14400000000001</v>
      </c>
      <c r="FK28" s="17">
        <v>-22.943999999999999</v>
      </c>
      <c r="FL28" s="17">
        <v>38.1</v>
      </c>
      <c r="FM28" s="17">
        <v>33.957720000000002</v>
      </c>
      <c r="FN28" s="17">
        <v>33.957720000000002</v>
      </c>
      <c r="FO28" s="17">
        <v>4.1422800000000004</v>
      </c>
      <c r="FP28" s="17">
        <v>18.600000000000001</v>
      </c>
      <c r="FQ28" s="17">
        <v>18.440239999999999</v>
      </c>
      <c r="FR28" s="17">
        <v>19.192229999999999</v>
      </c>
      <c r="FS28" s="17">
        <v>-0.59223000000000003</v>
      </c>
      <c r="FT28" s="17">
        <v>19.8</v>
      </c>
      <c r="FU28" s="17">
        <v>19.12621</v>
      </c>
      <c r="FV28" s="17">
        <v>19.12621</v>
      </c>
      <c r="FW28" s="17">
        <v>0.67379</v>
      </c>
      <c r="FX28" s="17">
        <v>91</v>
      </c>
      <c r="FY28" s="17">
        <v>86.062299999999993</v>
      </c>
      <c r="FZ28" s="17">
        <v>86.062299999999993</v>
      </c>
      <c r="GA28" s="17">
        <v>4.9377000000000004</v>
      </c>
      <c r="GB28" s="17">
        <v>180.9</v>
      </c>
      <c r="GC28" s="17">
        <v>185.10007999999999</v>
      </c>
      <c r="GD28" s="17">
        <v>185.10007999999999</v>
      </c>
      <c r="GE28" s="17">
        <v>-4.2000799999999998</v>
      </c>
      <c r="GF28" s="17">
        <v>181.5</v>
      </c>
      <c r="GG28" s="17">
        <v>185.10007999999999</v>
      </c>
      <c r="GH28" s="17">
        <v>185.10007999999999</v>
      </c>
      <c r="GI28" s="17">
        <v>-3.6000800000000002</v>
      </c>
      <c r="GJ28" s="17">
        <v>182.3</v>
      </c>
      <c r="GK28" s="17">
        <v>185.10007999999999</v>
      </c>
      <c r="GL28" s="17">
        <v>185.10007999999999</v>
      </c>
      <c r="GM28" s="17">
        <v>-2.8000799999999999</v>
      </c>
      <c r="GN28" s="17">
        <v>88.8</v>
      </c>
      <c r="GO28" s="17">
        <v>88.962050000000005</v>
      </c>
      <c r="GP28" s="17">
        <v>88.962050000000005</v>
      </c>
      <c r="GQ28" s="17">
        <v>-0.16205</v>
      </c>
      <c r="GR28" s="17">
        <v>7.8</v>
      </c>
      <c r="GS28" s="17">
        <v>8.9214300000000009</v>
      </c>
      <c r="GT28" s="17">
        <v>8.9214300000000009</v>
      </c>
      <c r="GU28" s="17">
        <v>-1.1214299999999999</v>
      </c>
      <c r="GV28" s="17">
        <v>2.4</v>
      </c>
      <c r="GW28" s="17">
        <v>2.4872700000000001</v>
      </c>
      <c r="GX28" s="17">
        <v>9.3594200000000001</v>
      </c>
      <c r="GY28" s="17">
        <v>-6.9594199999999997</v>
      </c>
      <c r="GZ28" s="17">
        <v>33.9</v>
      </c>
      <c r="HA28" s="17">
        <v>34.47804</v>
      </c>
      <c r="HB28" s="17">
        <v>34.47804</v>
      </c>
      <c r="HC28" s="17">
        <v>-0.57804</v>
      </c>
      <c r="HD28" s="17">
        <v>42.3</v>
      </c>
      <c r="HE28" s="17">
        <v>40.78398</v>
      </c>
      <c r="HF28" s="17">
        <v>40.78398</v>
      </c>
      <c r="HG28" s="17">
        <v>1.5160199999999999</v>
      </c>
      <c r="HH28" s="17">
        <v>4</v>
      </c>
      <c r="HI28" s="17">
        <v>4.1192200000000003</v>
      </c>
      <c r="HJ28" s="17">
        <v>4.1192200000000003</v>
      </c>
      <c r="HK28" s="17">
        <v>-0.11922000000000001</v>
      </c>
      <c r="HL28" s="17">
        <v>0</v>
      </c>
      <c r="HM28" s="17">
        <v>16.164159999999999</v>
      </c>
      <c r="HN28" s="17">
        <v>16.164159999999999</v>
      </c>
      <c r="HO28" s="17">
        <v>-16.164159999999999</v>
      </c>
      <c r="HP28" s="17">
        <v>80.400000000000006</v>
      </c>
      <c r="HQ28" s="17">
        <v>79.99991</v>
      </c>
      <c r="HR28" s="17">
        <v>80</v>
      </c>
      <c r="HS28" s="17">
        <v>0.4</v>
      </c>
      <c r="HT28" s="17"/>
      <c r="HU28" s="17"/>
      <c r="HV28" s="17"/>
      <c r="HW28" s="17">
        <v>0</v>
      </c>
      <c r="HX28" s="17"/>
      <c r="HY28" s="17"/>
      <c r="HZ28" s="17"/>
      <c r="IA28" s="17">
        <v>0</v>
      </c>
      <c r="IB28" s="17">
        <v>47.9</v>
      </c>
      <c r="IC28" s="17">
        <v>35.161729999999999</v>
      </c>
      <c r="ID28" s="17">
        <v>47.726210000000002</v>
      </c>
      <c r="IE28" s="17">
        <v>0.17379</v>
      </c>
      <c r="IF28" s="17"/>
      <c r="IG28" s="17"/>
      <c r="IH28" s="17"/>
      <c r="II28" s="17">
        <v>0</v>
      </c>
      <c r="IJ28" s="17"/>
      <c r="IK28" s="17"/>
      <c r="IL28" s="17"/>
      <c r="IM28" s="17">
        <v>0</v>
      </c>
      <c r="IN28" s="17">
        <v>45.8</v>
      </c>
      <c r="IO28" s="17">
        <v>48.181449999999998</v>
      </c>
      <c r="IP28" s="17"/>
      <c r="IQ28" s="17">
        <v>45.8</v>
      </c>
      <c r="IR28" s="17"/>
      <c r="IS28" s="17"/>
      <c r="IT28" s="17"/>
      <c r="IU28" s="17">
        <v>0</v>
      </c>
      <c r="IV28" s="17"/>
      <c r="IW28" s="17"/>
      <c r="IX28" s="17"/>
      <c r="IY28" s="17">
        <v>0</v>
      </c>
      <c r="IZ28" s="17"/>
      <c r="JA28" s="17"/>
      <c r="JB28" s="17"/>
      <c r="JC28" s="17">
        <v>0</v>
      </c>
      <c r="JD28" s="17">
        <v>86.9</v>
      </c>
      <c r="JE28" s="17">
        <v>88.384460000000004</v>
      </c>
      <c r="JF28" s="17">
        <v>88.384460000000004</v>
      </c>
      <c r="JG28" s="17">
        <v>-1.4844599999999999</v>
      </c>
      <c r="JH28" s="17">
        <v>175.7</v>
      </c>
      <c r="JI28" s="17">
        <v>171.34727000000001</v>
      </c>
      <c r="JJ28" s="17">
        <v>171.34727000000001</v>
      </c>
      <c r="JK28" s="17">
        <v>4.3527300000000002</v>
      </c>
      <c r="JL28" s="17">
        <v>173.7</v>
      </c>
      <c r="JM28" s="17">
        <v>171.34727000000001</v>
      </c>
      <c r="JN28" s="17">
        <v>171.34727000000001</v>
      </c>
      <c r="JO28" s="17">
        <v>2.3527300000000002</v>
      </c>
      <c r="JP28" s="17">
        <v>0</v>
      </c>
      <c r="JQ28" s="17">
        <v>0</v>
      </c>
      <c r="JR28" s="17"/>
      <c r="JS28" s="17">
        <v>0</v>
      </c>
      <c r="JT28" s="17">
        <v>174.3</v>
      </c>
      <c r="JU28" s="17">
        <v>171.34727000000001</v>
      </c>
      <c r="JV28" s="17">
        <v>171.34727000000001</v>
      </c>
      <c r="JW28" s="17">
        <v>2.9527299999999999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1.8</v>
      </c>
      <c r="LE28" s="17">
        <v>1.7823899999999999</v>
      </c>
      <c r="LF28" s="17">
        <v>1.7823899999999999</v>
      </c>
      <c r="LG28" s="17">
        <v>1.7610000000000001E-2</v>
      </c>
      <c r="LH28" s="17">
        <v>79.7</v>
      </c>
      <c r="LI28" s="17">
        <v>100.73285</v>
      </c>
      <c r="LJ28" s="17">
        <v>113.69902999999999</v>
      </c>
      <c r="LK28" s="17">
        <v>-33.999029999999998</v>
      </c>
      <c r="LL28" s="17">
        <v>94.8</v>
      </c>
      <c r="LM28" s="17">
        <v>88.584860000000006</v>
      </c>
      <c r="LN28" s="17">
        <v>108.13</v>
      </c>
      <c r="LO28" s="17">
        <v>-13.33</v>
      </c>
      <c r="LP28" s="17">
        <v>66.2</v>
      </c>
      <c r="LQ28" s="17">
        <v>67.133979999999994</v>
      </c>
      <c r="LR28" s="17">
        <v>67.133979999999994</v>
      </c>
      <c r="LS28" s="17">
        <v>-0.93398000000000003</v>
      </c>
      <c r="LT28" s="17">
        <v>72.400000000000006</v>
      </c>
      <c r="LU28" s="17">
        <v>72.181950000000001</v>
      </c>
      <c r="LV28" s="17">
        <v>78.567999999999998</v>
      </c>
      <c r="LW28" s="17">
        <v>-6.1680000000000001</v>
      </c>
      <c r="LX28" s="17">
        <v>30.4</v>
      </c>
      <c r="LY28" s="17">
        <v>29.872029999999999</v>
      </c>
      <c r="LZ28" s="17">
        <v>29.951460000000001</v>
      </c>
      <c r="MA28" s="17">
        <v>0.44853999999999999</v>
      </c>
      <c r="MB28" s="17"/>
      <c r="MC28" s="17"/>
      <c r="MD28" s="17"/>
      <c r="ME28" s="17">
        <v>0</v>
      </c>
      <c r="MF28" s="17"/>
      <c r="MG28" s="17"/>
      <c r="MH28" s="17"/>
      <c r="MI28" s="17">
        <v>0</v>
      </c>
      <c r="MJ28" s="17"/>
      <c r="MK28" s="17"/>
      <c r="ML28" s="17"/>
      <c r="MM28" s="17">
        <v>0</v>
      </c>
      <c r="MN28" s="17">
        <v>144</v>
      </c>
      <c r="MO28" s="17">
        <v>149.77393000000001</v>
      </c>
      <c r="MP28" s="17">
        <v>149.77393000000001</v>
      </c>
      <c r="MQ28" s="17">
        <v>-5.77393</v>
      </c>
      <c r="MR28" s="17">
        <v>144.9</v>
      </c>
      <c r="MS28" s="17">
        <v>149.77393000000001</v>
      </c>
      <c r="MT28" s="17">
        <v>149.77393000000001</v>
      </c>
      <c r="MU28" s="17">
        <v>-4.8739299999999997</v>
      </c>
      <c r="MV28" s="17">
        <v>147.69999999999999</v>
      </c>
      <c r="MW28" s="17">
        <v>149.77393000000001</v>
      </c>
      <c r="MX28" s="17">
        <v>149.77393000000001</v>
      </c>
      <c r="MY28" s="17">
        <v>-2.0739299999999998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1.0109999999999999</v>
      </c>
      <c r="OD28" s="17">
        <v>1.0109999999999999</v>
      </c>
      <c r="OE28" s="17">
        <v>8.8999999999999996E-2</v>
      </c>
      <c r="OF28" s="17">
        <v>59.8</v>
      </c>
      <c r="OG28" s="17">
        <v>85.795320000000004</v>
      </c>
      <c r="OH28" s="17">
        <v>82.094999999999999</v>
      </c>
      <c r="OI28" s="17">
        <v>-22.295000000000002</v>
      </c>
      <c r="OJ28" s="17">
        <v>63.2</v>
      </c>
      <c r="OK28" s="17">
        <v>65.156999999999996</v>
      </c>
      <c r="OL28" s="17">
        <v>65.156999999999996</v>
      </c>
      <c r="OM28" s="17">
        <v>-1.9570000000000001</v>
      </c>
      <c r="ON28" s="17">
        <v>16.7</v>
      </c>
      <c r="OO28" s="17">
        <v>15.106</v>
      </c>
      <c r="OP28" s="17">
        <v>15.106</v>
      </c>
      <c r="OQ28" s="17">
        <v>1.5940000000000001</v>
      </c>
      <c r="OR28" s="17">
        <v>0.3</v>
      </c>
      <c r="OS28" s="17"/>
      <c r="OT28" s="17">
        <v>0.3</v>
      </c>
      <c r="OU28" s="17">
        <v>0</v>
      </c>
      <c r="OV28" s="17">
        <v>15.7</v>
      </c>
      <c r="OW28" s="17">
        <v>16.504850000000001</v>
      </c>
      <c r="OX28" s="17">
        <v>16.504850000000001</v>
      </c>
      <c r="OY28" s="17">
        <v>-0.80484999999999995</v>
      </c>
      <c r="OZ28" s="17">
        <v>10.1</v>
      </c>
      <c r="PA28" s="17">
        <v>9</v>
      </c>
      <c r="PB28" s="17">
        <v>9</v>
      </c>
      <c r="PC28" s="17">
        <v>1.1000000000000001</v>
      </c>
      <c r="PD28" s="17">
        <v>5.4</v>
      </c>
      <c r="PE28" s="17">
        <v>5.6699900000000003</v>
      </c>
      <c r="PF28" s="17">
        <v>5.67</v>
      </c>
      <c r="PG28" s="17">
        <v>-0.27</v>
      </c>
      <c r="PH28" s="17">
        <v>0.6</v>
      </c>
      <c r="PI28" s="17">
        <v>1</v>
      </c>
      <c r="PJ28" s="17">
        <v>1</v>
      </c>
      <c r="PK28" s="17">
        <v>-0.4</v>
      </c>
      <c r="PL28" s="17">
        <v>1.5</v>
      </c>
      <c r="PM28" s="17">
        <v>1.5</v>
      </c>
      <c r="PN28" s="17">
        <v>1.5</v>
      </c>
      <c r="PO28" s="17">
        <v>0</v>
      </c>
      <c r="PP28" s="17">
        <v>2.6</v>
      </c>
      <c r="PQ28" s="17">
        <v>2.5</v>
      </c>
      <c r="PR28" s="17">
        <v>2.5</v>
      </c>
      <c r="PS28" s="17">
        <v>0.1</v>
      </c>
      <c r="PT28" s="17">
        <v>20.100000000000001</v>
      </c>
      <c r="PU28" s="17">
        <v>19.417480000000001</v>
      </c>
      <c r="PV28" s="17">
        <v>19.417480000000001</v>
      </c>
      <c r="PW28" s="17">
        <v>0.68252000000000002</v>
      </c>
      <c r="PX28" s="17">
        <v>20</v>
      </c>
      <c r="PY28" s="17">
        <v>19.417480000000001</v>
      </c>
      <c r="PZ28" s="17">
        <v>19.417480000000001</v>
      </c>
      <c r="QA28" s="17">
        <v>0.58252000000000004</v>
      </c>
      <c r="QB28" s="17">
        <v>13</v>
      </c>
      <c r="QC28" s="17">
        <v>11.65049</v>
      </c>
      <c r="QD28" s="17">
        <v>11.65049</v>
      </c>
      <c r="QE28" s="17">
        <v>1.34951</v>
      </c>
      <c r="QF28" s="17">
        <v>3.4</v>
      </c>
      <c r="QG28" s="17">
        <v>3.5</v>
      </c>
      <c r="QH28" s="17">
        <v>3.5</v>
      </c>
      <c r="QI28" s="17">
        <v>-0.1</v>
      </c>
      <c r="QJ28" s="17">
        <v>18.399999999999999</v>
      </c>
      <c r="QK28" s="17">
        <v>17.96116</v>
      </c>
      <c r="QL28" s="17">
        <v>17.961169999999999</v>
      </c>
      <c r="QM28" s="17">
        <v>0.43883</v>
      </c>
      <c r="QN28" s="17">
        <v>12.2</v>
      </c>
      <c r="QO28" s="17"/>
      <c r="QP28" s="17">
        <v>11.789</v>
      </c>
      <c r="QQ28" s="17">
        <v>0.41099999999999998</v>
      </c>
      <c r="QR28" s="17">
        <v>14.9</v>
      </c>
      <c r="QS28" s="17"/>
      <c r="QT28" s="17">
        <v>14.477</v>
      </c>
      <c r="QU28" s="17">
        <v>0.42299999999999999</v>
      </c>
      <c r="QV28" s="17">
        <v>20.3</v>
      </c>
      <c r="QW28" s="17">
        <v>22.462589999999999</v>
      </c>
      <c r="QX28" s="17">
        <v>21.356999999999999</v>
      </c>
      <c r="QY28" s="17">
        <v>-1.0569999999999999</v>
      </c>
      <c r="QZ28" s="17">
        <v>50.9</v>
      </c>
      <c r="RA28" s="17">
        <v>49.5</v>
      </c>
      <c r="RB28" s="17">
        <v>56.15</v>
      </c>
      <c r="RC28" s="17">
        <v>-5.25</v>
      </c>
      <c r="RD28" s="17">
        <v>3</v>
      </c>
      <c r="RE28" s="17">
        <v>2.9009999999999998</v>
      </c>
      <c r="RF28" s="17">
        <v>2.9009999999999998</v>
      </c>
      <c r="RG28" s="17">
        <v>9.9000000000000005E-2</v>
      </c>
      <c r="RH28" s="17">
        <v>1.2</v>
      </c>
      <c r="RI28" s="17">
        <v>1.2</v>
      </c>
      <c r="RJ28" s="17">
        <v>1.2</v>
      </c>
      <c r="RK28" s="17">
        <v>0</v>
      </c>
      <c r="RL28" s="17">
        <v>1.1000000000000001</v>
      </c>
      <c r="RM28" s="17">
        <v>1.2</v>
      </c>
      <c r="RN28" s="17">
        <v>1.2</v>
      </c>
      <c r="RO28" s="17">
        <v>-0.1</v>
      </c>
      <c r="RP28" s="17">
        <v>2.9</v>
      </c>
      <c r="RQ28" s="17">
        <v>2.8</v>
      </c>
      <c r="RR28" s="17">
        <v>2.8</v>
      </c>
      <c r="RS28" s="17">
        <v>0.1</v>
      </c>
      <c r="RT28" s="17">
        <v>14.8</v>
      </c>
      <c r="RU28" s="17"/>
      <c r="RV28" s="17">
        <v>12.946999999999999</v>
      </c>
      <c r="RW28" s="17">
        <v>1.853</v>
      </c>
      <c r="RX28" s="17">
        <v>3.1</v>
      </c>
      <c r="RY28" s="17">
        <v>3</v>
      </c>
      <c r="RZ28" s="17">
        <v>3</v>
      </c>
      <c r="SA28" s="17">
        <v>0.1</v>
      </c>
      <c r="SB28" s="17">
        <v>13.4</v>
      </c>
      <c r="SC28" s="17">
        <v>8.1331799999999994</v>
      </c>
      <c r="SD28" s="17">
        <v>11.039440000000001</v>
      </c>
      <c r="SE28" s="17">
        <v>2.36056</v>
      </c>
      <c r="SF28" s="17">
        <v>2</v>
      </c>
      <c r="SG28" s="17">
        <v>2</v>
      </c>
      <c r="SH28" s="17">
        <v>2</v>
      </c>
      <c r="SI28" s="17">
        <v>0</v>
      </c>
      <c r="SJ28" s="17">
        <v>0</v>
      </c>
      <c r="SK28" s="17">
        <v>0</v>
      </c>
      <c r="SL28" s="17">
        <v>0.4</v>
      </c>
      <c r="SM28" s="17">
        <v>-0.4</v>
      </c>
      <c r="SN28" s="17">
        <v>15.9</v>
      </c>
      <c r="SO28" s="17">
        <v>18.834949999999999</v>
      </c>
      <c r="SP28" s="17">
        <v>18.834949999999999</v>
      </c>
      <c r="SQ28" s="17">
        <v>-2.9349500000000002</v>
      </c>
      <c r="SR28" s="17">
        <v>4.3</v>
      </c>
      <c r="SS28" s="17">
        <v>5.2</v>
      </c>
      <c r="ST28" s="17">
        <v>5.2</v>
      </c>
      <c r="SU28" s="17">
        <v>-0.9</v>
      </c>
      <c r="SV28" s="17">
        <v>8.3000000000000007</v>
      </c>
      <c r="SW28" s="17">
        <v>9</v>
      </c>
      <c r="SX28" s="17">
        <v>9</v>
      </c>
      <c r="SY28" s="17">
        <v>-0.7</v>
      </c>
      <c r="SZ28" s="17">
        <v>12.1</v>
      </c>
      <c r="TA28" s="17">
        <v>12.621359999999999</v>
      </c>
      <c r="TB28" s="17">
        <v>12.621359999999999</v>
      </c>
      <c r="TC28" s="17">
        <v>-0.52136000000000005</v>
      </c>
      <c r="TD28" s="17">
        <v>10</v>
      </c>
      <c r="TE28" s="17">
        <v>17.475729999999999</v>
      </c>
      <c r="TF28" s="17">
        <v>17.475729999999999</v>
      </c>
      <c r="TG28" s="17">
        <v>-7.4757300000000004</v>
      </c>
      <c r="TH28" s="17">
        <v>19.399999999999999</v>
      </c>
      <c r="TI28" s="17">
        <v>17.242999999999999</v>
      </c>
      <c r="TJ28" s="17">
        <v>17.242999999999999</v>
      </c>
      <c r="TK28" s="17">
        <v>2.157</v>
      </c>
      <c r="TL28" s="17">
        <v>33.1</v>
      </c>
      <c r="TM28" s="17">
        <v>26.154</v>
      </c>
      <c r="TN28" s="17">
        <v>26.154</v>
      </c>
      <c r="TO28" s="17">
        <v>6.9459999999999997</v>
      </c>
      <c r="TP28" s="17">
        <v>27.6</v>
      </c>
      <c r="TQ28" s="17"/>
      <c r="TR28" s="17">
        <v>27.643000000000001</v>
      </c>
      <c r="TS28" s="17">
        <v>-4.2999999999999997E-2</v>
      </c>
      <c r="TT28" s="17">
        <v>39.4</v>
      </c>
      <c r="TU28" s="17">
        <v>38.125720000000001</v>
      </c>
      <c r="TV28" s="17">
        <v>37.777999999999999</v>
      </c>
      <c r="TW28" s="17">
        <v>1.6220000000000001</v>
      </c>
      <c r="TX28" s="17">
        <v>45</v>
      </c>
      <c r="TY28" s="17">
        <v>38.670470000000002</v>
      </c>
      <c r="TZ28" s="17">
        <v>52.603000000000002</v>
      </c>
      <c r="UA28" s="17">
        <v>-7.6029999999999998</v>
      </c>
      <c r="UB28" s="17">
        <v>5.2</v>
      </c>
      <c r="UC28" s="17">
        <v>5.5</v>
      </c>
      <c r="UD28" s="17">
        <v>3.7930000000000001</v>
      </c>
      <c r="UE28" s="17">
        <v>1.407</v>
      </c>
      <c r="UF28" s="17">
        <v>3.8</v>
      </c>
      <c r="UG28" s="17">
        <v>4.7</v>
      </c>
      <c r="UH28" s="17">
        <v>3.1520000000000001</v>
      </c>
      <c r="UI28" s="17">
        <v>0.64800000000000002</v>
      </c>
      <c r="UJ28" s="17">
        <v>16</v>
      </c>
      <c r="UK28" s="17">
        <v>15.53398</v>
      </c>
      <c r="UL28" s="17">
        <v>15.53398</v>
      </c>
      <c r="UM28" s="17">
        <v>0.46601999999999999</v>
      </c>
      <c r="UN28" s="17">
        <v>4.7</v>
      </c>
      <c r="UO28" s="17">
        <v>6</v>
      </c>
      <c r="UP28" s="17">
        <v>6</v>
      </c>
      <c r="UQ28" s="17">
        <v>-1.3</v>
      </c>
      <c r="UR28" s="17">
        <v>0</v>
      </c>
      <c r="US28" s="17"/>
      <c r="UT28" s="17">
        <v>4.5</v>
      </c>
      <c r="UU28" s="17">
        <v>-4.5</v>
      </c>
      <c r="UV28" s="17">
        <v>7</v>
      </c>
      <c r="UW28" s="17">
        <v>9</v>
      </c>
      <c r="UX28" s="17">
        <v>9</v>
      </c>
      <c r="UY28" s="17">
        <v>-2</v>
      </c>
      <c r="UZ28" s="17">
        <v>7.6</v>
      </c>
      <c r="VA28" s="17">
        <v>9</v>
      </c>
      <c r="VB28" s="17">
        <v>10</v>
      </c>
      <c r="VC28" s="17">
        <v>-2.4</v>
      </c>
      <c r="VD28" s="17">
        <v>7.8</v>
      </c>
      <c r="VE28" s="17">
        <v>9</v>
      </c>
      <c r="VF28" s="17">
        <v>9.9029100000000003</v>
      </c>
      <c r="VG28" s="17">
        <v>-2.1029100000000001</v>
      </c>
      <c r="VH28" s="17">
        <v>17.3</v>
      </c>
      <c r="VI28" s="17">
        <v>13.211</v>
      </c>
      <c r="VJ28" s="17">
        <v>13.211</v>
      </c>
      <c r="VK28" s="17">
        <v>4.0890000000000004</v>
      </c>
      <c r="VL28" s="17">
        <v>205.6</v>
      </c>
      <c r="VM28" s="17">
        <v>205.7</v>
      </c>
      <c r="VN28" s="17">
        <v>210.696</v>
      </c>
      <c r="VO28" s="17">
        <v>-5.0960000000000001</v>
      </c>
      <c r="VP28" s="17">
        <v>14.4</v>
      </c>
      <c r="VQ28" s="17">
        <v>13.74</v>
      </c>
      <c r="VR28" s="17">
        <v>13.74</v>
      </c>
      <c r="VS28" s="17">
        <v>0.66</v>
      </c>
      <c r="VT28" s="17">
        <v>114.8</v>
      </c>
      <c r="VU28" s="17">
        <v>115.248</v>
      </c>
      <c r="VV28" s="17">
        <v>115.248</v>
      </c>
      <c r="VW28" s="17">
        <v>-0.44800000000000001</v>
      </c>
      <c r="VX28" s="17">
        <v>0.6</v>
      </c>
      <c r="VY28" s="17">
        <v>0.6</v>
      </c>
      <c r="VZ28" s="17">
        <v>0.6</v>
      </c>
      <c r="WA28" s="17">
        <v>0</v>
      </c>
      <c r="WB28" s="17">
        <v>13.9</v>
      </c>
      <c r="WC28" s="17">
        <v>36</v>
      </c>
      <c r="WD28" s="17">
        <v>36</v>
      </c>
      <c r="WE28" s="17">
        <v>-22.1</v>
      </c>
      <c r="WF28" s="17">
        <v>18.2</v>
      </c>
      <c r="WG28" s="17">
        <v>40</v>
      </c>
      <c r="WH28" s="17">
        <v>40</v>
      </c>
      <c r="WI28" s="17">
        <v>-21.8</v>
      </c>
      <c r="WJ28" s="17">
        <v>83.7</v>
      </c>
      <c r="WK28" s="17">
        <v>84.134</v>
      </c>
      <c r="WL28" s="17">
        <v>84.134</v>
      </c>
      <c r="WM28" s="17">
        <v>-0.434</v>
      </c>
      <c r="WN28" s="17">
        <v>14</v>
      </c>
      <c r="WO28" s="17"/>
      <c r="WP28" s="17">
        <v>7.5330000000000004</v>
      </c>
      <c r="WQ28" s="17">
        <v>6.4669999999999996</v>
      </c>
      <c r="WR28" s="17">
        <v>5.4</v>
      </c>
      <c r="WS28" s="17">
        <v>5.6</v>
      </c>
      <c r="WT28" s="17">
        <v>5.6</v>
      </c>
      <c r="WU28" s="17">
        <v>-0.2</v>
      </c>
      <c r="WV28" s="17">
        <v>20</v>
      </c>
      <c r="WW28" s="17">
        <v>18.4466</v>
      </c>
      <c r="WX28" s="17">
        <v>18.4466</v>
      </c>
      <c r="WY28" s="17">
        <v>1.5533999999999999</v>
      </c>
      <c r="WZ28" s="17">
        <v>9.8000000000000007</v>
      </c>
      <c r="XA28" s="17">
        <v>10.6</v>
      </c>
      <c r="XB28" s="17">
        <v>10.6</v>
      </c>
      <c r="XC28" s="17">
        <v>-0.8</v>
      </c>
      <c r="XD28" s="17">
        <v>42.2</v>
      </c>
      <c r="XE28" s="17">
        <v>48.461539999999999</v>
      </c>
      <c r="XF28" s="17">
        <v>42</v>
      </c>
      <c r="XG28" s="17">
        <v>0.2</v>
      </c>
      <c r="XH28" s="17">
        <v>19.3</v>
      </c>
      <c r="XI28" s="17">
        <v>11.538460000000001</v>
      </c>
      <c r="XJ28" s="17">
        <v>10</v>
      </c>
      <c r="XK28" s="17">
        <v>9.3000000000000007</v>
      </c>
      <c r="XL28" s="17">
        <v>17.7</v>
      </c>
      <c r="XM28" s="17">
        <v>17</v>
      </c>
      <c r="XN28" s="17">
        <v>14</v>
      </c>
      <c r="XO28" s="17">
        <v>3.7</v>
      </c>
      <c r="XP28" s="17"/>
      <c r="XQ28" s="17"/>
      <c r="XR28" s="17"/>
      <c r="XS28" s="17">
        <v>0</v>
      </c>
      <c r="XT28" s="17">
        <v>7.4</v>
      </c>
      <c r="XU28" s="17">
        <v>7.96</v>
      </c>
      <c r="XV28" s="17">
        <v>7.96</v>
      </c>
      <c r="XW28" s="17">
        <v>-0.56000000000000005</v>
      </c>
      <c r="XX28" s="17"/>
      <c r="XY28" s="17"/>
      <c r="XZ28" s="17"/>
      <c r="YA28" s="17">
        <v>0</v>
      </c>
      <c r="YB28" s="17"/>
      <c r="YC28" s="17"/>
      <c r="YD28" s="17"/>
      <c r="YE28" s="17">
        <v>0</v>
      </c>
    </row>
    <row r="29" spans="1:655" ht="24" customHeight="1" x14ac:dyDescent="0.3">
      <c r="A29" s="1"/>
      <c r="B29" s="16" t="s">
        <v>41</v>
      </c>
      <c r="C29" s="16" t="s">
        <v>736</v>
      </c>
      <c r="D29" s="17">
        <v>101.4</v>
      </c>
      <c r="E29" s="17">
        <v>91.204689999999999</v>
      </c>
      <c r="F29" s="17">
        <v>63.41581</v>
      </c>
      <c r="G29" s="17">
        <v>37.984189999999998</v>
      </c>
      <c r="H29" s="17">
        <v>604.6</v>
      </c>
      <c r="I29" s="17">
        <v>604.18724999999995</v>
      </c>
      <c r="J29" s="17">
        <v>594.17128000000002</v>
      </c>
      <c r="K29" s="17">
        <v>10.42872</v>
      </c>
      <c r="L29" s="17">
        <v>203.7</v>
      </c>
      <c r="M29" s="17">
        <v>196.55285000000001</v>
      </c>
      <c r="N29" s="17">
        <v>193.29447999999999</v>
      </c>
      <c r="O29" s="17">
        <v>10.405519999999999</v>
      </c>
      <c r="P29" s="17"/>
      <c r="Q29" s="17"/>
      <c r="R29" s="17"/>
      <c r="S29" s="17">
        <v>0</v>
      </c>
      <c r="T29" s="17"/>
      <c r="U29" s="17"/>
      <c r="V29" s="17"/>
      <c r="W29" s="17">
        <v>0</v>
      </c>
      <c r="X29" s="17">
        <v>80.599999999999994</v>
      </c>
      <c r="Y29" s="17">
        <v>76.798109999999994</v>
      </c>
      <c r="Z29" s="17">
        <v>89.659509999999997</v>
      </c>
      <c r="AA29" s="17">
        <v>-9.0595099999999995</v>
      </c>
      <c r="AB29" s="17">
        <v>109.5</v>
      </c>
      <c r="AC29" s="17">
        <v>149.23849999999999</v>
      </c>
      <c r="AD29" s="17">
        <v>183.09630999999999</v>
      </c>
      <c r="AE29" s="17">
        <v>-73.596310000000003</v>
      </c>
      <c r="AF29" s="17"/>
      <c r="AG29" s="17"/>
      <c r="AH29" s="17"/>
      <c r="AI29" s="17">
        <v>0</v>
      </c>
      <c r="AJ29" s="17"/>
      <c r="AK29" s="17"/>
      <c r="AL29" s="17"/>
      <c r="AM29" s="17">
        <v>0</v>
      </c>
      <c r="AN29" s="17">
        <v>186.6</v>
      </c>
      <c r="AO29" s="17">
        <v>196.66667000000001</v>
      </c>
      <c r="AP29" s="17">
        <v>176.22221999999999</v>
      </c>
      <c r="AQ29" s="17">
        <v>10.37778</v>
      </c>
      <c r="AR29" s="17">
        <v>191.1</v>
      </c>
      <c r="AS29" s="17">
        <v>196.66667000000001</v>
      </c>
      <c r="AT29" s="17">
        <v>176.22221999999999</v>
      </c>
      <c r="AU29" s="17">
        <v>14.87778</v>
      </c>
      <c r="AV29" s="17">
        <v>192.4</v>
      </c>
      <c r="AW29" s="17">
        <v>196.66667000000001</v>
      </c>
      <c r="AX29" s="17">
        <v>176.22221999999999</v>
      </c>
      <c r="AY29" s="17">
        <v>16.177779999999998</v>
      </c>
      <c r="AZ29" s="17">
        <v>272</v>
      </c>
      <c r="BA29" s="17">
        <v>295</v>
      </c>
      <c r="BB29" s="17">
        <v>264.33332999999999</v>
      </c>
      <c r="BC29" s="17">
        <v>7.6666699999999999</v>
      </c>
      <c r="BD29" s="17"/>
      <c r="BE29" s="17"/>
      <c r="BF29" s="17"/>
      <c r="BG29" s="17">
        <v>0</v>
      </c>
      <c r="BH29" s="17"/>
      <c r="BI29" s="17"/>
      <c r="BJ29" s="17"/>
      <c r="BK29" s="17">
        <v>0</v>
      </c>
      <c r="BL29" s="17">
        <v>555.9</v>
      </c>
      <c r="BM29" s="17">
        <v>500.86707999999999</v>
      </c>
      <c r="BN29" s="17">
        <v>517.52828999999997</v>
      </c>
      <c r="BO29" s="17">
        <v>38.37171</v>
      </c>
      <c r="BP29" s="17">
        <v>5</v>
      </c>
      <c r="BQ29" s="17">
        <v>4.4318400000000002</v>
      </c>
      <c r="BR29" s="17">
        <v>4.4318400000000002</v>
      </c>
      <c r="BS29" s="17">
        <v>0.56816</v>
      </c>
      <c r="BT29" s="17"/>
      <c r="BU29" s="17"/>
      <c r="BV29" s="17"/>
      <c r="BW29" s="17">
        <v>0</v>
      </c>
      <c r="BX29" s="17"/>
      <c r="BY29" s="17"/>
      <c r="BZ29" s="17"/>
      <c r="CA29" s="17">
        <v>0</v>
      </c>
      <c r="CB29" s="17"/>
      <c r="CC29" s="17"/>
      <c r="CD29" s="17"/>
      <c r="CE29" s="17">
        <v>0</v>
      </c>
      <c r="CF29" s="17"/>
      <c r="CG29" s="17"/>
      <c r="CH29" s="17"/>
      <c r="CI29" s="17">
        <v>0</v>
      </c>
      <c r="CJ29" s="17">
        <v>166.5</v>
      </c>
      <c r="CK29" s="17">
        <v>158.33429000000001</v>
      </c>
      <c r="CL29" s="17">
        <v>158.33429000000001</v>
      </c>
      <c r="CM29" s="17">
        <v>8.1657100000000007</v>
      </c>
      <c r="CN29" s="17">
        <v>7.5</v>
      </c>
      <c r="CO29" s="17">
        <v>5.1333399999999996</v>
      </c>
      <c r="CP29" s="17">
        <v>5.1333399999999996</v>
      </c>
      <c r="CQ29" s="17">
        <v>2.36666</v>
      </c>
      <c r="CR29" s="17">
        <v>5.5</v>
      </c>
      <c r="CS29" s="17">
        <v>2.8177599999999998</v>
      </c>
      <c r="CT29" s="17">
        <v>2.8177599999999998</v>
      </c>
      <c r="CU29" s="17">
        <v>2.6822400000000002</v>
      </c>
      <c r="CV29" s="17">
        <v>11.2</v>
      </c>
      <c r="CW29" s="17">
        <v>11.1945</v>
      </c>
      <c r="CX29" s="17"/>
      <c r="CY29" s="17">
        <v>11.2</v>
      </c>
      <c r="CZ29" s="17">
        <v>6.9</v>
      </c>
      <c r="DA29" s="17">
        <v>6.8787000000000003</v>
      </c>
      <c r="DB29" s="17">
        <v>6.8787000000000003</v>
      </c>
      <c r="DC29" s="17">
        <v>2.1299999999999999E-2</v>
      </c>
      <c r="DD29" s="17">
        <v>12.5</v>
      </c>
      <c r="DE29" s="17">
        <v>14.516640000000001</v>
      </c>
      <c r="DF29" s="17">
        <v>14.919420000000001</v>
      </c>
      <c r="DG29" s="17">
        <v>-2.4194200000000001</v>
      </c>
      <c r="DH29" s="17">
        <v>55.9</v>
      </c>
      <c r="DI29" s="17">
        <v>79.696529999999996</v>
      </c>
      <c r="DJ29" s="17">
        <v>55.011479999999999</v>
      </c>
      <c r="DK29" s="17">
        <v>0.88851999999999998</v>
      </c>
      <c r="DL29" s="17"/>
      <c r="DM29" s="17"/>
      <c r="DN29" s="17"/>
      <c r="DO29" s="17">
        <v>0</v>
      </c>
      <c r="DP29" s="17"/>
      <c r="DQ29" s="17"/>
      <c r="DR29" s="17"/>
      <c r="DS29" s="17">
        <v>0</v>
      </c>
      <c r="DT29" s="17"/>
      <c r="DU29" s="17"/>
      <c r="DV29" s="17"/>
      <c r="DW29" s="17">
        <v>0</v>
      </c>
      <c r="DX29" s="17">
        <v>0</v>
      </c>
      <c r="DY29" s="17"/>
      <c r="DZ29" s="17"/>
      <c r="EA29" s="17">
        <v>0</v>
      </c>
      <c r="EB29" s="17">
        <v>86.3</v>
      </c>
      <c r="EC29" s="17">
        <v>60.829859999999996</v>
      </c>
      <c r="ED29" s="17">
        <v>75.618009999999998</v>
      </c>
      <c r="EE29" s="17">
        <v>10.681990000000001</v>
      </c>
      <c r="EF29" s="17">
        <v>148.4</v>
      </c>
      <c r="EG29" s="17">
        <v>149.53743</v>
      </c>
      <c r="EH29" s="17">
        <v>220.48074</v>
      </c>
      <c r="EI29" s="17">
        <v>-72.080740000000006</v>
      </c>
      <c r="EJ29" s="17"/>
      <c r="EK29" s="17"/>
      <c r="EL29" s="17"/>
      <c r="EM29" s="17">
        <v>0</v>
      </c>
      <c r="EN29" s="17"/>
      <c r="EO29" s="17"/>
      <c r="EP29" s="17"/>
      <c r="EQ29" s="17">
        <v>0</v>
      </c>
      <c r="ER29" s="17"/>
      <c r="ES29" s="17"/>
      <c r="ET29" s="17"/>
      <c r="EU29" s="17">
        <v>0</v>
      </c>
      <c r="EV29" s="17">
        <v>6.5</v>
      </c>
      <c r="EW29" s="17">
        <v>6.39</v>
      </c>
      <c r="EX29" s="17">
        <v>6.39</v>
      </c>
      <c r="EY29" s="17">
        <v>0.11</v>
      </c>
      <c r="EZ29" s="17">
        <v>350.5</v>
      </c>
      <c r="FA29" s="17">
        <v>184.46026000000001</v>
      </c>
      <c r="FB29" s="17">
        <v>390.77364999999998</v>
      </c>
      <c r="FC29" s="17">
        <v>-40.273650000000004</v>
      </c>
      <c r="FD29" s="17">
        <v>62</v>
      </c>
      <c r="FE29" s="17">
        <v>62.469439999999999</v>
      </c>
      <c r="FF29" s="17">
        <v>73.349450000000004</v>
      </c>
      <c r="FG29" s="17">
        <v>-11.349449999999999</v>
      </c>
      <c r="FH29" s="17">
        <v>119.2</v>
      </c>
      <c r="FI29" s="17">
        <v>126.37031</v>
      </c>
      <c r="FJ29" s="17">
        <v>151.13900000000001</v>
      </c>
      <c r="FK29" s="17">
        <v>-31.939</v>
      </c>
      <c r="FL29" s="17">
        <v>38.200000000000003</v>
      </c>
      <c r="FM29" s="17">
        <v>33.957720000000002</v>
      </c>
      <c r="FN29" s="17">
        <v>33.957720000000002</v>
      </c>
      <c r="FO29" s="17">
        <v>4.2422800000000001</v>
      </c>
      <c r="FP29" s="17">
        <v>18.600000000000001</v>
      </c>
      <c r="FQ29" s="17">
        <v>18.440239999999999</v>
      </c>
      <c r="FR29" s="17">
        <v>19.192229999999999</v>
      </c>
      <c r="FS29" s="17">
        <v>-0.59223000000000003</v>
      </c>
      <c r="FT29" s="17">
        <v>19.8</v>
      </c>
      <c r="FU29" s="17">
        <v>19.12621</v>
      </c>
      <c r="FV29" s="17">
        <v>19.12621</v>
      </c>
      <c r="FW29" s="17">
        <v>0.67379</v>
      </c>
      <c r="FX29" s="17">
        <v>90.2</v>
      </c>
      <c r="FY29" s="17">
        <v>86.062299999999993</v>
      </c>
      <c r="FZ29" s="17">
        <v>86.062299999999993</v>
      </c>
      <c r="GA29" s="17">
        <v>4.1376999999999997</v>
      </c>
      <c r="GB29" s="17">
        <v>182.5</v>
      </c>
      <c r="GC29" s="17">
        <v>185.10007999999999</v>
      </c>
      <c r="GD29" s="17">
        <v>185.10007999999999</v>
      </c>
      <c r="GE29" s="17">
        <v>-2.6000800000000002</v>
      </c>
      <c r="GF29" s="17">
        <v>183.5</v>
      </c>
      <c r="GG29" s="17">
        <v>185.10007999999999</v>
      </c>
      <c r="GH29" s="17">
        <v>185.10007999999999</v>
      </c>
      <c r="GI29" s="17">
        <v>-1.6000799999999999</v>
      </c>
      <c r="GJ29" s="17">
        <v>183.4</v>
      </c>
      <c r="GK29" s="17">
        <v>185.10007999999999</v>
      </c>
      <c r="GL29" s="17">
        <v>185.10007999999999</v>
      </c>
      <c r="GM29" s="17">
        <v>-1.70008</v>
      </c>
      <c r="GN29" s="17">
        <v>89.7</v>
      </c>
      <c r="GO29" s="17">
        <v>88.962050000000005</v>
      </c>
      <c r="GP29" s="17">
        <v>88.962050000000005</v>
      </c>
      <c r="GQ29" s="17">
        <v>0.73794999999999999</v>
      </c>
      <c r="GR29" s="17">
        <v>7.8</v>
      </c>
      <c r="GS29" s="17">
        <v>8.9214300000000009</v>
      </c>
      <c r="GT29" s="17">
        <v>8.9214300000000009</v>
      </c>
      <c r="GU29" s="17">
        <v>-1.1214299999999999</v>
      </c>
      <c r="GV29" s="17">
        <v>2.4</v>
      </c>
      <c r="GW29" s="17">
        <v>2.4872700000000001</v>
      </c>
      <c r="GX29" s="17">
        <v>9.3594200000000001</v>
      </c>
      <c r="GY29" s="17">
        <v>-6.9594199999999997</v>
      </c>
      <c r="GZ29" s="17">
        <v>31.6</v>
      </c>
      <c r="HA29" s="17">
        <v>34.47804</v>
      </c>
      <c r="HB29" s="17">
        <v>34.47804</v>
      </c>
      <c r="HC29" s="17">
        <v>-2.8780399999999999</v>
      </c>
      <c r="HD29" s="17">
        <v>42.5</v>
      </c>
      <c r="HE29" s="17">
        <v>40.78398</v>
      </c>
      <c r="HF29" s="17">
        <v>40.78398</v>
      </c>
      <c r="HG29" s="17">
        <v>1.7160200000000001</v>
      </c>
      <c r="HH29" s="17">
        <v>4</v>
      </c>
      <c r="HI29" s="17">
        <v>4.1192200000000003</v>
      </c>
      <c r="HJ29" s="17">
        <v>4.1192200000000003</v>
      </c>
      <c r="HK29" s="17">
        <v>-0.11922000000000001</v>
      </c>
      <c r="HL29" s="17">
        <v>0</v>
      </c>
      <c r="HM29" s="17">
        <v>16.164159999999999</v>
      </c>
      <c r="HN29" s="17">
        <v>16.164159999999999</v>
      </c>
      <c r="HO29" s="17">
        <v>-16.164159999999999</v>
      </c>
      <c r="HP29" s="17">
        <v>81.599999999999994</v>
      </c>
      <c r="HQ29" s="17">
        <v>77.999939999999995</v>
      </c>
      <c r="HR29" s="17">
        <v>78</v>
      </c>
      <c r="HS29" s="17">
        <v>3.6</v>
      </c>
      <c r="HT29" s="17"/>
      <c r="HU29" s="17"/>
      <c r="HV29" s="17"/>
      <c r="HW29" s="17">
        <v>0</v>
      </c>
      <c r="HX29" s="17"/>
      <c r="HY29" s="17"/>
      <c r="HZ29" s="17"/>
      <c r="IA29" s="17">
        <v>0</v>
      </c>
      <c r="IB29" s="17">
        <v>47.7</v>
      </c>
      <c r="IC29" s="17">
        <v>41.228940000000001</v>
      </c>
      <c r="ID29" s="17">
        <v>47.726210000000002</v>
      </c>
      <c r="IE29" s="17">
        <v>-2.6210000000000001E-2</v>
      </c>
      <c r="IF29" s="17"/>
      <c r="IG29" s="17"/>
      <c r="IH29" s="17"/>
      <c r="II29" s="17">
        <v>0</v>
      </c>
      <c r="IJ29" s="17"/>
      <c r="IK29" s="17"/>
      <c r="IL29" s="17"/>
      <c r="IM29" s="17">
        <v>0</v>
      </c>
      <c r="IN29" s="17">
        <v>46.1</v>
      </c>
      <c r="IO29" s="17">
        <v>48.181449999999998</v>
      </c>
      <c r="IP29" s="17"/>
      <c r="IQ29" s="17">
        <v>46.1</v>
      </c>
      <c r="IR29" s="17"/>
      <c r="IS29" s="17"/>
      <c r="IT29" s="17"/>
      <c r="IU29" s="17">
        <v>0</v>
      </c>
      <c r="IV29" s="17"/>
      <c r="IW29" s="17"/>
      <c r="IX29" s="17"/>
      <c r="IY29" s="17">
        <v>0</v>
      </c>
      <c r="IZ29" s="17"/>
      <c r="JA29" s="17"/>
      <c r="JB29" s="17"/>
      <c r="JC29" s="17">
        <v>0</v>
      </c>
      <c r="JD29" s="17">
        <v>86.9</v>
      </c>
      <c r="JE29" s="17">
        <v>88.384460000000004</v>
      </c>
      <c r="JF29" s="17">
        <v>88.384460000000004</v>
      </c>
      <c r="JG29" s="17">
        <v>-1.4844599999999999</v>
      </c>
      <c r="JH29" s="17">
        <v>176.8</v>
      </c>
      <c r="JI29" s="17">
        <v>171.34727000000001</v>
      </c>
      <c r="JJ29" s="17">
        <v>171.34727000000001</v>
      </c>
      <c r="JK29" s="17">
        <v>5.4527299999999999</v>
      </c>
      <c r="JL29" s="17">
        <v>175.2</v>
      </c>
      <c r="JM29" s="17">
        <v>171.34727000000001</v>
      </c>
      <c r="JN29" s="17">
        <v>171.34727000000001</v>
      </c>
      <c r="JO29" s="17">
        <v>3.8527300000000002</v>
      </c>
      <c r="JP29" s="17">
        <v>0</v>
      </c>
      <c r="JQ29" s="17">
        <v>0</v>
      </c>
      <c r="JR29" s="17"/>
      <c r="JS29" s="17">
        <v>0</v>
      </c>
      <c r="JT29" s="17">
        <v>174.6</v>
      </c>
      <c r="JU29" s="17">
        <v>171.34727000000001</v>
      </c>
      <c r="JV29" s="17">
        <v>171.34727000000001</v>
      </c>
      <c r="JW29" s="17">
        <v>3.2527300000000001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1.8</v>
      </c>
      <c r="LE29" s="17">
        <v>1.7823899999999999</v>
      </c>
      <c r="LF29" s="17">
        <v>1.7823899999999999</v>
      </c>
      <c r="LG29" s="17">
        <v>1.7610000000000001E-2</v>
      </c>
      <c r="LH29" s="17">
        <v>91.1</v>
      </c>
      <c r="LI29" s="17">
        <v>113.67377</v>
      </c>
      <c r="LJ29" s="17">
        <v>113.69902999999999</v>
      </c>
      <c r="LK29" s="17">
        <v>-22.599029999999999</v>
      </c>
      <c r="LL29" s="17">
        <v>90.5</v>
      </c>
      <c r="LM29" s="17">
        <v>95.686980000000005</v>
      </c>
      <c r="LN29" s="17">
        <v>112.93577999999999</v>
      </c>
      <c r="LO29" s="17">
        <v>-22.435780000000001</v>
      </c>
      <c r="LP29" s="17">
        <v>66.400000000000006</v>
      </c>
      <c r="LQ29" s="17">
        <v>67.133979999999994</v>
      </c>
      <c r="LR29" s="17">
        <v>67.133979999999994</v>
      </c>
      <c r="LS29" s="17">
        <v>-0.73397999999999997</v>
      </c>
      <c r="LT29" s="17">
        <v>71.8</v>
      </c>
      <c r="LU29" s="17">
        <v>72.320620000000005</v>
      </c>
      <c r="LV29" s="17">
        <v>78.567999999999998</v>
      </c>
      <c r="LW29" s="17">
        <v>-6.7679999999999998</v>
      </c>
      <c r="LX29" s="17">
        <v>30.1</v>
      </c>
      <c r="LY29" s="17">
        <v>29.92942</v>
      </c>
      <c r="LZ29" s="17">
        <v>29.951460000000001</v>
      </c>
      <c r="MA29" s="17">
        <v>0.14854000000000001</v>
      </c>
      <c r="MB29" s="17"/>
      <c r="MC29" s="17"/>
      <c r="MD29" s="17"/>
      <c r="ME29" s="17">
        <v>0</v>
      </c>
      <c r="MF29" s="17"/>
      <c r="MG29" s="17"/>
      <c r="MH29" s="17"/>
      <c r="MI29" s="17">
        <v>0</v>
      </c>
      <c r="MJ29" s="17"/>
      <c r="MK29" s="17"/>
      <c r="ML29" s="17"/>
      <c r="MM29" s="17">
        <v>0</v>
      </c>
      <c r="MN29" s="17">
        <v>145.19999999999999</v>
      </c>
      <c r="MO29" s="17">
        <v>149.77393000000001</v>
      </c>
      <c r="MP29" s="17">
        <v>149.77393000000001</v>
      </c>
      <c r="MQ29" s="17">
        <v>-4.5739299999999998</v>
      </c>
      <c r="MR29" s="17">
        <v>146.5</v>
      </c>
      <c r="MS29" s="17">
        <v>149.77393000000001</v>
      </c>
      <c r="MT29" s="17">
        <v>149.77393000000001</v>
      </c>
      <c r="MU29" s="17">
        <v>-3.27393</v>
      </c>
      <c r="MV29" s="17">
        <v>148.69999999999999</v>
      </c>
      <c r="MW29" s="17">
        <v>149.77393000000001</v>
      </c>
      <c r="MX29" s="17">
        <v>149.77393000000001</v>
      </c>
      <c r="MY29" s="17">
        <v>-1.0739300000000001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v>1.101</v>
      </c>
      <c r="OD29" s="17">
        <v>1.101</v>
      </c>
      <c r="OE29" s="17">
        <v>-1E-3</v>
      </c>
      <c r="OF29" s="17">
        <v>61.2</v>
      </c>
      <c r="OG29" s="17">
        <v>92.825869999999995</v>
      </c>
      <c r="OH29" s="17">
        <v>83.117999999999995</v>
      </c>
      <c r="OI29" s="17">
        <v>-21.917999999999999</v>
      </c>
      <c r="OJ29" s="17">
        <v>63.1</v>
      </c>
      <c r="OK29" s="17">
        <v>65.614999999999995</v>
      </c>
      <c r="OL29" s="17">
        <v>65.614999999999995</v>
      </c>
      <c r="OM29" s="17">
        <v>-2.5150000000000001</v>
      </c>
      <c r="ON29" s="17">
        <v>17.600000000000001</v>
      </c>
      <c r="OO29" s="17">
        <v>15.55</v>
      </c>
      <c r="OP29" s="17">
        <v>15.55</v>
      </c>
      <c r="OQ29" s="17">
        <v>2.0499999999999998</v>
      </c>
      <c r="OR29" s="17">
        <v>0.4</v>
      </c>
      <c r="OS29" s="17"/>
      <c r="OT29" s="17">
        <v>0.3</v>
      </c>
      <c r="OU29" s="17">
        <v>0.1</v>
      </c>
      <c r="OV29" s="17">
        <v>15.6</v>
      </c>
      <c r="OW29" s="17">
        <v>16.504850000000001</v>
      </c>
      <c r="OX29" s="17">
        <v>16.504850000000001</v>
      </c>
      <c r="OY29" s="17">
        <v>-0.90485000000000004</v>
      </c>
      <c r="OZ29" s="17">
        <v>9.8000000000000007</v>
      </c>
      <c r="PA29" s="17">
        <v>9</v>
      </c>
      <c r="PB29" s="17">
        <v>9</v>
      </c>
      <c r="PC29" s="17">
        <v>0.8</v>
      </c>
      <c r="PD29" s="17">
        <v>5.4</v>
      </c>
      <c r="PE29" s="17">
        <v>5.67</v>
      </c>
      <c r="PF29" s="17">
        <v>5.67</v>
      </c>
      <c r="PG29" s="17">
        <v>-0.27</v>
      </c>
      <c r="PH29" s="17">
        <v>0.6</v>
      </c>
      <c r="PI29" s="17">
        <v>1</v>
      </c>
      <c r="PJ29" s="17">
        <v>1</v>
      </c>
      <c r="PK29" s="17">
        <v>-0.4</v>
      </c>
      <c r="PL29" s="17">
        <v>1.5</v>
      </c>
      <c r="PM29" s="17">
        <v>1.5</v>
      </c>
      <c r="PN29" s="17">
        <v>1.5</v>
      </c>
      <c r="PO29" s="17">
        <v>0</v>
      </c>
      <c r="PP29" s="17">
        <v>2.6</v>
      </c>
      <c r="PQ29" s="17">
        <v>2.5</v>
      </c>
      <c r="PR29" s="17">
        <v>2.5</v>
      </c>
      <c r="PS29" s="17">
        <v>0.1</v>
      </c>
      <c r="PT29" s="17">
        <v>20.399999999999999</v>
      </c>
      <c r="PU29" s="17">
        <v>19.417480000000001</v>
      </c>
      <c r="PV29" s="17">
        <v>19.417480000000001</v>
      </c>
      <c r="PW29" s="17">
        <v>0.98251999999999995</v>
      </c>
      <c r="PX29" s="17">
        <v>20</v>
      </c>
      <c r="PY29" s="17">
        <v>19.417480000000001</v>
      </c>
      <c r="PZ29" s="17">
        <v>19.417480000000001</v>
      </c>
      <c r="QA29" s="17">
        <v>0.58252000000000004</v>
      </c>
      <c r="QB29" s="17">
        <v>13</v>
      </c>
      <c r="QC29" s="17">
        <v>11.65049</v>
      </c>
      <c r="QD29" s="17">
        <v>11.65049</v>
      </c>
      <c r="QE29" s="17">
        <v>1.34951</v>
      </c>
      <c r="QF29" s="17">
        <v>3.4</v>
      </c>
      <c r="QG29" s="17">
        <v>3.5</v>
      </c>
      <c r="QH29" s="17">
        <v>3.5</v>
      </c>
      <c r="QI29" s="17">
        <v>-0.1</v>
      </c>
      <c r="QJ29" s="17">
        <v>18.399999999999999</v>
      </c>
      <c r="QK29" s="17">
        <v>17.96116</v>
      </c>
      <c r="QL29" s="17">
        <v>17.961169999999999</v>
      </c>
      <c r="QM29" s="17">
        <v>0.43883</v>
      </c>
      <c r="QN29" s="17">
        <v>12.2</v>
      </c>
      <c r="QO29" s="17"/>
      <c r="QP29" s="17">
        <v>11.782</v>
      </c>
      <c r="QQ29" s="17">
        <v>0.41799999999999998</v>
      </c>
      <c r="QR29" s="17">
        <v>14.6</v>
      </c>
      <c r="QS29" s="17"/>
      <c r="QT29" s="17">
        <v>14.474</v>
      </c>
      <c r="QU29" s="17">
        <v>0.126</v>
      </c>
      <c r="QV29" s="17">
        <v>23.3</v>
      </c>
      <c r="QW29" s="17">
        <v>22.509730000000001</v>
      </c>
      <c r="QX29" s="17">
        <v>21.972999999999999</v>
      </c>
      <c r="QY29" s="17">
        <v>1.327</v>
      </c>
      <c r="QZ29" s="17">
        <v>57.7</v>
      </c>
      <c r="RA29" s="17">
        <v>51.2</v>
      </c>
      <c r="RB29" s="17">
        <v>59.628</v>
      </c>
      <c r="RC29" s="17">
        <v>-1.9279999999999999</v>
      </c>
      <c r="RD29" s="17">
        <v>3</v>
      </c>
      <c r="RE29" s="17">
        <v>2.9009999999999998</v>
      </c>
      <c r="RF29" s="17">
        <v>2.9009999999999998</v>
      </c>
      <c r="RG29" s="17">
        <v>9.9000000000000005E-2</v>
      </c>
      <c r="RH29" s="17">
        <v>1.2</v>
      </c>
      <c r="RI29" s="17">
        <v>1.2</v>
      </c>
      <c r="RJ29" s="17">
        <v>1.2</v>
      </c>
      <c r="RK29" s="17">
        <v>0</v>
      </c>
      <c r="RL29" s="17">
        <v>1.1000000000000001</v>
      </c>
      <c r="RM29" s="17">
        <v>1.2</v>
      </c>
      <c r="RN29" s="17">
        <v>1.2</v>
      </c>
      <c r="RO29" s="17">
        <v>-0.1</v>
      </c>
      <c r="RP29" s="17">
        <v>2.9</v>
      </c>
      <c r="RQ29" s="17">
        <v>2.8</v>
      </c>
      <c r="RR29" s="17">
        <v>2.8</v>
      </c>
      <c r="RS29" s="17">
        <v>0.1</v>
      </c>
      <c r="RT29" s="17">
        <v>14.8</v>
      </c>
      <c r="RU29" s="17"/>
      <c r="RV29" s="17">
        <v>14.177</v>
      </c>
      <c r="RW29" s="17">
        <v>0.623</v>
      </c>
      <c r="RX29" s="17">
        <v>3</v>
      </c>
      <c r="RY29" s="17">
        <v>3</v>
      </c>
      <c r="RZ29" s="17">
        <v>3</v>
      </c>
      <c r="SA29" s="17">
        <v>0</v>
      </c>
      <c r="SB29" s="17">
        <v>13.4</v>
      </c>
      <c r="SC29" s="17">
        <v>9.5365699999999993</v>
      </c>
      <c r="SD29" s="17">
        <v>11.039440000000001</v>
      </c>
      <c r="SE29" s="17">
        <v>2.36056</v>
      </c>
      <c r="SF29" s="17">
        <v>2</v>
      </c>
      <c r="SG29" s="17">
        <v>2</v>
      </c>
      <c r="SH29" s="17">
        <v>2</v>
      </c>
      <c r="SI29" s="17">
        <v>0</v>
      </c>
      <c r="SJ29" s="17">
        <v>0</v>
      </c>
      <c r="SK29" s="17">
        <v>0</v>
      </c>
      <c r="SL29" s="17">
        <v>0.4</v>
      </c>
      <c r="SM29" s="17">
        <v>-0.4</v>
      </c>
      <c r="SN29" s="17">
        <v>15.9</v>
      </c>
      <c r="SO29" s="17">
        <v>18.834949999999999</v>
      </c>
      <c r="SP29" s="17">
        <v>18.834949999999999</v>
      </c>
      <c r="SQ29" s="17">
        <v>-2.9349500000000002</v>
      </c>
      <c r="SR29" s="17">
        <v>4.3</v>
      </c>
      <c r="SS29" s="17">
        <v>5.2</v>
      </c>
      <c r="ST29" s="17">
        <v>5.2</v>
      </c>
      <c r="SU29" s="17">
        <v>-0.9</v>
      </c>
      <c r="SV29" s="17">
        <v>8.3000000000000007</v>
      </c>
      <c r="SW29" s="17">
        <v>9</v>
      </c>
      <c r="SX29" s="17">
        <v>9</v>
      </c>
      <c r="SY29" s="17">
        <v>-0.7</v>
      </c>
      <c r="SZ29" s="17">
        <v>11.9</v>
      </c>
      <c r="TA29" s="17">
        <v>12.621359999999999</v>
      </c>
      <c r="TB29" s="17">
        <v>12.621359999999999</v>
      </c>
      <c r="TC29" s="17">
        <v>-0.72136</v>
      </c>
      <c r="TD29" s="17">
        <v>10</v>
      </c>
      <c r="TE29" s="17">
        <v>17.475729999999999</v>
      </c>
      <c r="TF29" s="17">
        <v>17.475729999999999</v>
      </c>
      <c r="TG29" s="17">
        <v>-7.4757300000000004</v>
      </c>
      <c r="TH29" s="17">
        <v>21.6</v>
      </c>
      <c r="TI29" s="17">
        <v>17.039000000000001</v>
      </c>
      <c r="TJ29" s="17">
        <v>17.039000000000001</v>
      </c>
      <c r="TK29" s="17">
        <v>4.5609999999999999</v>
      </c>
      <c r="TL29" s="17">
        <v>39.5</v>
      </c>
      <c r="TM29" s="17">
        <v>29.800999999999998</v>
      </c>
      <c r="TN29" s="17">
        <v>29.800999999999998</v>
      </c>
      <c r="TO29" s="17">
        <v>9.6989999999999998</v>
      </c>
      <c r="TP29" s="17">
        <v>27.6</v>
      </c>
      <c r="TQ29" s="17"/>
      <c r="TR29" s="17">
        <v>27.353999999999999</v>
      </c>
      <c r="TS29" s="17">
        <v>0.246</v>
      </c>
      <c r="TT29" s="17">
        <v>47.3</v>
      </c>
      <c r="TU29" s="17">
        <v>43.984209999999997</v>
      </c>
      <c r="TV29" s="17">
        <v>39.421999999999997</v>
      </c>
      <c r="TW29" s="17">
        <v>7.8780000000000001</v>
      </c>
      <c r="TX29" s="17">
        <v>46.7</v>
      </c>
      <c r="TY29" s="17">
        <v>49.39329</v>
      </c>
      <c r="TZ29" s="17">
        <v>52.634</v>
      </c>
      <c r="UA29" s="17">
        <v>-5.9340000000000002</v>
      </c>
      <c r="UB29" s="17">
        <v>7.3</v>
      </c>
      <c r="UC29" s="17">
        <v>5.8</v>
      </c>
      <c r="UD29" s="17">
        <v>4.18</v>
      </c>
      <c r="UE29" s="17">
        <v>3.12</v>
      </c>
      <c r="UF29" s="17">
        <v>5.4</v>
      </c>
      <c r="UG29" s="17">
        <v>5.0999999999999996</v>
      </c>
      <c r="UH29" s="17">
        <v>3.55</v>
      </c>
      <c r="UI29" s="17">
        <v>1.85</v>
      </c>
      <c r="UJ29" s="17">
        <v>16</v>
      </c>
      <c r="UK29" s="17">
        <v>15.53398</v>
      </c>
      <c r="UL29" s="17">
        <v>15.53398</v>
      </c>
      <c r="UM29" s="17">
        <v>0.46601999999999999</v>
      </c>
      <c r="UN29" s="17">
        <v>4.7</v>
      </c>
      <c r="UO29" s="17">
        <v>6</v>
      </c>
      <c r="UP29" s="17">
        <v>6</v>
      </c>
      <c r="UQ29" s="17">
        <v>-1.3</v>
      </c>
      <c r="UR29" s="17">
        <v>0</v>
      </c>
      <c r="US29" s="17"/>
      <c r="UT29" s="17">
        <v>4.5</v>
      </c>
      <c r="UU29" s="17">
        <v>-4.5</v>
      </c>
      <c r="UV29" s="17">
        <v>7.2</v>
      </c>
      <c r="UW29" s="17">
        <v>9</v>
      </c>
      <c r="UX29" s="17">
        <v>9</v>
      </c>
      <c r="UY29" s="17">
        <v>-1.8</v>
      </c>
      <c r="UZ29" s="17">
        <v>7.6</v>
      </c>
      <c r="VA29" s="17">
        <v>9</v>
      </c>
      <c r="VB29" s="17">
        <v>10</v>
      </c>
      <c r="VC29" s="17">
        <v>-2.4</v>
      </c>
      <c r="VD29" s="17">
        <v>7.8</v>
      </c>
      <c r="VE29" s="17">
        <v>9</v>
      </c>
      <c r="VF29" s="17">
        <v>9.9029100000000003</v>
      </c>
      <c r="VG29" s="17">
        <v>-2.1029100000000001</v>
      </c>
      <c r="VH29" s="17">
        <v>17.3</v>
      </c>
      <c r="VI29" s="17">
        <v>13.994</v>
      </c>
      <c r="VJ29" s="17">
        <v>13.994</v>
      </c>
      <c r="VK29" s="17">
        <v>3.306</v>
      </c>
      <c r="VL29" s="17">
        <v>209.1</v>
      </c>
      <c r="VM29" s="17">
        <v>206</v>
      </c>
      <c r="VN29" s="17">
        <v>206.04400000000001</v>
      </c>
      <c r="VO29" s="17">
        <v>3.056</v>
      </c>
      <c r="VP29" s="17">
        <v>15.4</v>
      </c>
      <c r="VQ29" s="17">
        <v>14.191000000000001</v>
      </c>
      <c r="VR29" s="17">
        <v>14.191000000000001</v>
      </c>
      <c r="VS29" s="17">
        <v>1.2090000000000001</v>
      </c>
      <c r="VT29" s="17">
        <v>114.2</v>
      </c>
      <c r="VU29" s="17">
        <v>114.401</v>
      </c>
      <c r="VV29" s="17">
        <v>114.401</v>
      </c>
      <c r="VW29" s="17">
        <v>-0.20100000000000001</v>
      </c>
      <c r="VX29" s="17">
        <v>0.6</v>
      </c>
      <c r="VY29" s="17">
        <v>0.6</v>
      </c>
      <c r="VZ29" s="17">
        <v>0.6</v>
      </c>
      <c r="WA29" s="17">
        <v>0</v>
      </c>
      <c r="WB29" s="17">
        <v>9.1999999999999993</v>
      </c>
      <c r="WC29" s="17">
        <v>38</v>
      </c>
      <c r="WD29" s="17">
        <v>38</v>
      </c>
      <c r="WE29" s="17">
        <v>-28.8</v>
      </c>
      <c r="WF29" s="17">
        <v>12.4</v>
      </c>
      <c r="WG29" s="17">
        <v>44</v>
      </c>
      <c r="WH29" s="17">
        <v>44</v>
      </c>
      <c r="WI29" s="17">
        <v>-31.6</v>
      </c>
      <c r="WJ29" s="17">
        <v>83.7</v>
      </c>
      <c r="WK29" s="17">
        <v>83.879000000000005</v>
      </c>
      <c r="WL29" s="17">
        <v>83.879000000000005</v>
      </c>
      <c r="WM29" s="17">
        <v>-0.17899999999999999</v>
      </c>
      <c r="WN29" s="17">
        <v>15.1</v>
      </c>
      <c r="WO29" s="17"/>
      <c r="WP29" s="17">
        <v>8.3040000000000003</v>
      </c>
      <c r="WQ29" s="17">
        <v>6.7960000000000003</v>
      </c>
      <c r="WR29" s="17">
        <v>5.4</v>
      </c>
      <c r="WS29" s="17">
        <v>5.6</v>
      </c>
      <c r="WT29" s="17">
        <v>5.6</v>
      </c>
      <c r="WU29" s="17">
        <v>-0.2</v>
      </c>
      <c r="WV29" s="17">
        <v>20</v>
      </c>
      <c r="WW29" s="17">
        <v>18.4466</v>
      </c>
      <c r="WX29" s="17">
        <v>18.4466</v>
      </c>
      <c r="WY29" s="17">
        <v>1.5533999999999999</v>
      </c>
      <c r="WZ29" s="17">
        <v>9.5</v>
      </c>
      <c r="XA29" s="17">
        <v>10.6</v>
      </c>
      <c r="XB29" s="17">
        <v>10.6</v>
      </c>
      <c r="XC29" s="17">
        <v>-1.1000000000000001</v>
      </c>
      <c r="XD29" s="17">
        <v>41.9</v>
      </c>
      <c r="XE29" s="17">
        <v>48.461539999999999</v>
      </c>
      <c r="XF29" s="17">
        <v>42</v>
      </c>
      <c r="XG29" s="17">
        <v>-0.1</v>
      </c>
      <c r="XH29" s="17">
        <v>19.899999999999999</v>
      </c>
      <c r="XI29" s="17">
        <v>11.538460000000001</v>
      </c>
      <c r="XJ29" s="17">
        <v>10</v>
      </c>
      <c r="XK29" s="17">
        <v>9.9</v>
      </c>
      <c r="XL29" s="17">
        <v>17.5</v>
      </c>
      <c r="XM29" s="17">
        <v>17</v>
      </c>
      <c r="XN29" s="17">
        <v>14</v>
      </c>
      <c r="XO29" s="17">
        <v>3.5</v>
      </c>
      <c r="XP29" s="17"/>
      <c r="XQ29" s="17"/>
      <c r="XR29" s="17"/>
      <c r="XS29" s="17">
        <v>0</v>
      </c>
      <c r="XT29" s="17">
        <v>6.6</v>
      </c>
      <c r="XU29" s="17">
        <v>7.96</v>
      </c>
      <c r="XV29" s="17">
        <v>7.96</v>
      </c>
      <c r="XW29" s="17">
        <v>-1.36</v>
      </c>
      <c r="XX29" s="17"/>
      <c r="XY29" s="17"/>
      <c r="XZ29" s="17"/>
      <c r="YA29" s="17">
        <v>0</v>
      </c>
      <c r="YB29" s="17"/>
      <c r="YC29" s="17"/>
      <c r="YD29" s="17"/>
      <c r="YE29" s="17">
        <v>0</v>
      </c>
    </row>
    <row r="30" spans="1:655" ht="24" customHeight="1" x14ac:dyDescent="0.3">
      <c r="A30" s="1"/>
      <c r="B30" s="16" t="s">
        <v>41</v>
      </c>
      <c r="C30" s="16" t="s">
        <v>737</v>
      </c>
      <c r="D30" s="17">
        <v>98.1</v>
      </c>
      <c r="E30" s="17">
        <v>91.182689999999994</v>
      </c>
      <c r="F30" s="17">
        <v>63.429780000000001</v>
      </c>
      <c r="G30" s="17">
        <v>34.67022</v>
      </c>
      <c r="H30" s="17">
        <v>602.9</v>
      </c>
      <c r="I30" s="17">
        <v>604.18724999999995</v>
      </c>
      <c r="J30" s="17">
        <v>594.17128000000002</v>
      </c>
      <c r="K30" s="17">
        <v>8.7287199999999991</v>
      </c>
      <c r="L30" s="17">
        <v>202.5</v>
      </c>
      <c r="M30" s="17">
        <v>196.55285000000001</v>
      </c>
      <c r="N30" s="17">
        <v>193.29447999999999</v>
      </c>
      <c r="O30" s="17">
        <v>9.2055199999999999</v>
      </c>
      <c r="P30" s="17"/>
      <c r="Q30" s="17"/>
      <c r="R30" s="17"/>
      <c r="S30" s="17">
        <v>0</v>
      </c>
      <c r="T30" s="17"/>
      <c r="U30" s="17"/>
      <c r="V30" s="17"/>
      <c r="W30" s="17">
        <v>0</v>
      </c>
      <c r="X30" s="17">
        <v>79.7</v>
      </c>
      <c r="Y30" s="17">
        <v>76.798109999999994</v>
      </c>
      <c r="Z30" s="17">
        <v>90.823580000000007</v>
      </c>
      <c r="AA30" s="17">
        <v>-11.12358</v>
      </c>
      <c r="AB30" s="17">
        <v>109.7</v>
      </c>
      <c r="AC30" s="17">
        <v>151.04805999999999</v>
      </c>
      <c r="AD30" s="17">
        <v>184.81589</v>
      </c>
      <c r="AE30" s="17">
        <v>-75.115889999999993</v>
      </c>
      <c r="AF30" s="17"/>
      <c r="AG30" s="17"/>
      <c r="AH30" s="17"/>
      <c r="AI30" s="17">
        <v>0</v>
      </c>
      <c r="AJ30" s="17"/>
      <c r="AK30" s="17"/>
      <c r="AL30" s="17"/>
      <c r="AM30" s="17">
        <v>0</v>
      </c>
      <c r="AN30" s="17">
        <v>170.2</v>
      </c>
      <c r="AO30" s="17">
        <v>196.66667000000001</v>
      </c>
      <c r="AP30" s="17">
        <v>195.33332999999999</v>
      </c>
      <c r="AQ30" s="17">
        <v>-25.133330000000001</v>
      </c>
      <c r="AR30" s="17">
        <v>170.6</v>
      </c>
      <c r="AS30" s="17">
        <v>196.66667000000001</v>
      </c>
      <c r="AT30" s="17">
        <v>195.33332999999999</v>
      </c>
      <c r="AU30" s="17">
        <v>-24.733329999999999</v>
      </c>
      <c r="AV30" s="17">
        <v>171</v>
      </c>
      <c r="AW30" s="17">
        <v>196.66667000000001</v>
      </c>
      <c r="AX30" s="17">
        <v>195.33332999999999</v>
      </c>
      <c r="AY30" s="17">
        <v>-24.33333</v>
      </c>
      <c r="AZ30" s="17">
        <v>266.3</v>
      </c>
      <c r="BA30" s="17">
        <v>295</v>
      </c>
      <c r="BB30" s="17">
        <v>293</v>
      </c>
      <c r="BC30" s="17">
        <v>-26.7</v>
      </c>
      <c r="BD30" s="17"/>
      <c r="BE30" s="17"/>
      <c r="BF30" s="17"/>
      <c r="BG30" s="17">
        <v>0</v>
      </c>
      <c r="BH30" s="17"/>
      <c r="BI30" s="17"/>
      <c r="BJ30" s="17"/>
      <c r="BK30" s="17">
        <v>0</v>
      </c>
      <c r="BL30" s="17">
        <v>554.79999999999995</v>
      </c>
      <c r="BM30" s="17">
        <v>492.72514999999999</v>
      </c>
      <c r="BN30" s="17">
        <v>511.98921999999999</v>
      </c>
      <c r="BO30" s="17">
        <v>42.810780000000001</v>
      </c>
      <c r="BP30" s="17">
        <v>5</v>
      </c>
      <c r="BQ30" s="17">
        <v>4.4318400000000002</v>
      </c>
      <c r="BR30" s="17">
        <v>4.4318400000000002</v>
      </c>
      <c r="BS30" s="17">
        <v>0.56816</v>
      </c>
      <c r="BT30" s="17"/>
      <c r="BU30" s="17"/>
      <c r="BV30" s="17"/>
      <c r="BW30" s="17">
        <v>0</v>
      </c>
      <c r="BX30" s="17"/>
      <c r="BY30" s="17"/>
      <c r="BZ30" s="17"/>
      <c r="CA30" s="17">
        <v>0</v>
      </c>
      <c r="CB30" s="17"/>
      <c r="CC30" s="17"/>
      <c r="CD30" s="17"/>
      <c r="CE30" s="17">
        <v>0</v>
      </c>
      <c r="CF30" s="17"/>
      <c r="CG30" s="17"/>
      <c r="CH30" s="17"/>
      <c r="CI30" s="17">
        <v>0</v>
      </c>
      <c r="CJ30" s="17">
        <v>163</v>
      </c>
      <c r="CK30" s="17">
        <v>158.33429000000001</v>
      </c>
      <c r="CL30" s="17">
        <v>158.33429000000001</v>
      </c>
      <c r="CM30" s="17">
        <v>4.6657099999999998</v>
      </c>
      <c r="CN30" s="17">
        <v>7.2</v>
      </c>
      <c r="CO30" s="17">
        <v>5.1333399999999996</v>
      </c>
      <c r="CP30" s="17">
        <v>5.1333399999999996</v>
      </c>
      <c r="CQ30" s="17">
        <v>2.0666600000000002</v>
      </c>
      <c r="CR30" s="17">
        <v>5.3</v>
      </c>
      <c r="CS30" s="17">
        <v>2.8177599999999998</v>
      </c>
      <c r="CT30" s="17">
        <v>2.8177599999999998</v>
      </c>
      <c r="CU30" s="17">
        <v>2.48224</v>
      </c>
      <c r="CV30" s="17">
        <v>11.2</v>
      </c>
      <c r="CW30" s="17">
        <v>11.1945</v>
      </c>
      <c r="CX30" s="17"/>
      <c r="CY30" s="17">
        <v>11.2</v>
      </c>
      <c r="CZ30" s="17">
        <v>7.1</v>
      </c>
      <c r="DA30" s="17">
        <v>6.8787000000000003</v>
      </c>
      <c r="DB30" s="17">
        <v>6.8787000000000003</v>
      </c>
      <c r="DC30" s="17">
        <v>0.2213</v>
      </c>
      <c r="DD30" s="17">
        <v>12.4</v>
      </c>
      <c r="DE30" s="17">
        <v>14.90821</v>
      </c>
      <c r="DF30" s="17">
        <v>14.919420000000001</v>
      </c>
      <c r="DG30" s="17">
        <v>-2.5194200000000002</v>
      </c>
      <c r="DH30" s="17">
        <v>55.3</v>
      </c>
      <c r="DI30" s="17">
        <v>81.454719999999995</v>
      </c>
      <c r="DJ30" s="17">
        <v>56.960830000000001</v>
      </c>
      <c r="DK30" s="17">
        <v>-1.66083</v>
      </c>
      <c r="DL30" s="17"/>
      <c r="DM30" s="17"/>
      <c r="DN30" s="17"/>
      <c r="DO30" s="17">
        <v>0</v>
      </c>
      <c r="DP30" s="17"/>
      <c r="DQ30" s="17"/>
      <c r="DR30" s="17"/>
      <c r="DS30" s="17">
        <v>0</v>
      </c>
      <c r="DT30" s="17"/>
      <c r="DU30" s="17"/>
      <c r="DV30" s="17"/>
      <c r="DW30" s="17">
        <v>0</v>
      </c>
      <c r="DX30" s="17">
        <v>0</v>
      </c>
      <c r="DY30" s="17"/>
      <c r="DZ30" s="17"/>
      <c r="EA30" s="17">
        <v>0</v>
      </c>
      <c r="EB30" s="17">
        <v>86.4</v>
      </c>
      <c r="EC30" s="17">
        <v>61.147469999999998</v>
      </c>
      <c r="ED30" s="17">
        <v>75.942599999999999</v>
      </c>
      <c r="EE30" s="17">
        <v>10.4574</v>
      </c>
      <c r="EF30" s="17">
        <v>152.19999999999999</v>
      </c>
      <c r="EG30" s="17">
        <v>149.53733</v>
      </c>
      <c r="EH30" s="17">
        <v>134.00393</v>
      </c>
      <c r="EI30" s="17">
        <v>18.196069999999999</v>
      </c>
      <c r="EJ30" s="17"/>
      <c r="EK30" s="17"/>
      <c r="EL30" s="17"/>
      <c r="EM30" s="17">
        <v>0</v>
      </c>
      <c r="EN30" s="17"/>
      <c r="EO30" s="17"/>
      <c r="EP30" s="17"/>
      <c r="EQ30" s="17">
        <v>0</v>
      </c>
      <c r="ER30" s="17"/>
      <c r="ES30" s="17"/>
      <c r="ET30" s="17"/>
      <c r="EU30" s="17">
        <v>0</v>
      </c>
      <c r="EV30" s="17">
        <v>6.5</v>
      </c>
      <c r="EW30" s="17">
        <v>6.39</v>
      </c>
      <c r="EX30" s="17">
        <v>6.39</v>
      </c>
      <c r="EY30" s="17">
        <v>0.11</v>
      </c>
      <c r="EZ30" s="17">
        <v>350.3</v>
      </c>
      <c r="FA30" s="17">
        <v>185.94673</v>
      </c>
      <c r="FB30" s="17">
        <v>392.51958000000002</v>
      </c>
      <c r="FC30" s="17">
        <v>-42.219580000000001</v>
      </c>
      <c r="FD30" s="17">
        <v>62.4</v>
      </c>
      <c r="FE30" s="17">
        <v>62.469439999999999</v>
      </c>
      <c r="FF30" s="17">
        <v>73.349450000000004</v>
      </c>
      <c r="FG30" s="17">
        <v>-10.949450000000001</v>
      </c>
      <c r="FH30" s="17">
        <v>118.3</v>
      </c>
      <c r="FI30" s="17">
        <v>126.37025</v>
      </c>
      <c r="FJ30" s="17">
        <v>151.142</v>
      </c>
      <c r="FK30" s="17">
        <v>-32.841999999999999</v>
      </c>
      <c r="FL30" s="17">
        <v>38.299999999999997</v>
      </c>
      <c r="FM30" s="17">
        <v>33.957720000000002</v>
      </c>
      <c r="FN30" s="17">
        <v>33.957720000000002</v>
      </c>
      <c r="FO30" s="17">
        <v>4.3422799999999997</v>
      </c>
      <c r="FP30" s="17">
        <v>18.8</v>
      </c>
      <c r="FQ30" s="17">
        <v>18.440239999999999</v>
      </c>
      <c r="FR30" s="17">
        <v>19.192229999999999</v>
      </c>
      <c r="FS30" s="17">
        <v>-0.39223000000000002</v>
      </c>
      <c r="FT30" s="17">
        <v>19.8</v>
      </c>
      <c r="FU30" s="17">
        <v>19.12621</v>
      </c>
      <c r="FV30" s="17">
        <v>19.12621</v>
      </c>
      <c r="FW30" s="17">
        <v>0.67379</v>
      </c>
      <c r="FX30" s="17">
        <v>89</v>
      </c>
      <c r="FY30" s="17">
        <v>86.062299999999993</v>
      </c>
      <c r="FZ30" s="17">
        <v>86.062299999999993</v>
      </c>
      <c r="GA30" s="17">
        <v>2.9377</v>
      </c>
      <c r="GB30" s="17">
        <v>182.4</v>
      </c>
      <c r="GC30" s="17">
        <v>185.10007999999999</v>
      </c>
      <c r="GD30" s="17">
        <v>185.10007999999999</v>
      </c>
      <c r="GE30" s="17">
        <v>-2.7000799999999998</v>
      </c>
      <c r="GF30" s="17">
        <v>183.4</v>
      </c>
      <c r="GG30" s="17">
        <v>185.10007999999999</v>
      </c>
      <c r="GH30" s="17">
        <v>185.10007999999999</v>
      </c>
      <c r="GI30" s="17">
        <v>-1.70008</v>
      </c>
      <c r="GJ30" s="17">
        <v>183.1</v>
      </c>
      <c r="GK30" s="17">
        <v>185.10007999999999</v>
      </c>
      <c r="GL30" s="17">
        <v>185.10007999999999</v>
      </c>
      <c r="GM30" s="17">
        <v>-2.0000800000000001</v>
      </c>
      <c r="GN30" s="17">
        <v>87.7</v>
      </c>
      <c r="GO30" s="17">
        <v>88.962050000000005</v>
      </c>
      <c r="GP30" s="17">
        <v>88.962050000000005</v>
      </c>
      <c r="GQ30" s="17">
        <v>-1.2620499999999999</v>
      </c>
      <c r="GR30" s="17">
        <v>7.8</v>
      </c>
      <c r="GS30" s="17">
        <v>8.9214300000000009</v>
      </c>
      <c r="GT30" s="17">
        <v>8.9214300000000009</v>
      </c>
      <c r="GU30" s="17">
        <v>-1.1214299999999999</v>
      </c>
      <c r="GV30" s="17">
        <v>2.4</v>
      </c>
      <c r="GW30" s="17">
        <v>2.4872700000000001</v>
      </c>
      <c r="GX30" s="17">
        <v>9.3594200000000001</v>
      </c>
      <c r="GY30" s="17">
        <v>-6.9594199999999997</v>
      </c>
      <c r="GZ30" s="17">
        <v>25.3</v>
      </c>
      <c r="HA30" s="17">
        <v>34.47804</v>
      </c>
      <c r="HB30" s="17">
        <v>34.47804</v>
      </c>
      <c r="HC30" s="17">
        <v>-9.1780399999999993</v>
      </c>
      <c r="HD30" s="17">
        <v>41.2</v>
      </c>
      <c r="HE30" s="17">
        <v>40.78398</v>
      </c>
      <c r="HF30" s="17">
        <v>40.78398</v>
      </c>
      <c r="HG30" s="17">
        <v>0.41602</v>
      </c>
      <c r="HH30" s="17">
        <v>4</v>
      </c>
      <c r="HI30" s="17">
        <v>4.1192200000000003</v>
      </c>
      <c r="HJ30" s="17">
        <v>4.1192200000000003</v>
      </c>
      <c r="HK30" s="17">
        <v>-0.11922000000000001</v>
      </c>
      <c r="HL30" s="17">
        <v>0</v>
      </c>
      <c r="HM30" s="17">
        <v>16.164159999999999</v>
      </c>
      <c r="HN30" s="17">
        <v>16.164159999999999</v>
      </c>
      <c r="HO30" s="17">
        <v>-16.164159999999999</v>
      </c>
      <c r="HP30" s="17">
        <v>81.400000000000006</v>
      </c>
      <c r="HQ30" s="17">
        <v>77.999949999999998</v>
      </c>
      <c r="HR30" s="17">
        <v>78</v>
      </c>
      <c r="HS30" s="17">
        <v>3.4</v>
      </c>
      <c r="HT30" s="17"/>
      <c r="HU30" s="17"/>
      <c r="HV30" s="17"/>
      <c r="HW30" s="17">
        <v>0</v>
      </c>
      <c r="HX30" s="17"/>
      <c r="HY30" s="17"/>
      <c r="HZ30" s="17"/>
      <c r="IA30" s="17">
        <v>0</v>
      </c>
      <c r="IB30" s="17">
        <v>47.8</v>
      </c>
      <c r="IC30" s="17">
        <v>41.007190000000001</v>
      </c>
      <c r="ID30" s="17">
        <v>47.726210000000002</v>
      </c>
      <c r="IE30" s="17">
        <v>7.3789999999999994E-2</v>
      </c>
      <c r="IF30" s="17"/>
      <c r="IG30" s="17"/>
      <c r="IH30" s="17"/>
      <c r="II30" s="17">
        <v>0</v>
      </c>
      <c r="IJ30" s="17"/>
      <c r="IK30" s="17"/>
      <c r="IL30" s="17"/>
      <c r="IM30" s="17">
        <v>0</v>
      </c>
      <c r="IN30" s="17">
        <v>45.8</v>
      </c>
      <c r="IO30" s="17">
        <v>48.181449999999998</v>
      </c>
      <c r="IP30" s="17"/>
      <c r="IQ30" s="17">
        <v>45.8</v>
      </c>
      <c r="IR30" s="17"/>
      <c r="IS30" s="17"/>
      <c r="IT30" s="17"/>
      <c r="IU30" s="17">
        <v>0</v>
      </c>
      <c r="IV30" s="17"/>
      <c r="IW30" s="17"/>
      <c r="IX30" s="17"/>
      <c r="IY30" s="17">
        <v>0</v>
      </c>
      <c r="IZ30" s="17"/>
      <c r="JA30" s="17"/>
      <c r="JB30" s="17"/>
      <c r="JC30" s="17">
        <v>0</v>
      </c>
      <c r="JD30" s="17">
        <v>86.9</v>
      </c>
      <c r="JE30" s="17">
        <v>88.384460000000004</v>
      </c>
      <c r="JF30" s="17">
        <v>88.384460000000004</v>
      </c>
      <c r="JG30" s="17">
        <v>-1.4844599999999999</v>
      </c>
      <c r="JH30" s="17">
        <v>177.7</v>
      </c>
      <c r="JI30" s="17">
        <v>171.34727000000001</v>
      </c>
      <c r="JJ30" s="17">
        <v>171.34727000000001</v>
      </c>
      <c r="JK30" s="17">
        <v>6.3527300000000002</v>
      </c>
      <c r="JL30" s="17">
        <v>175.6</v>
      </c>
      <c r="JM30" s="17">
        <v>171.34727000000001</v>
      </c>
      <c r="JN30" s="17">
        <v>171.34727000000001</v>
      </c>
      <c r="JO30" s="17">
        <v>4.2527299999999997</v>
      </c>
      <c r="JP30" s="17">
        <v>0</v>
      </c>
      <c r="JQ30" s="17">
        <v>0</v>
      </c>
      <c r="JR30" s="17"/>
      <c r="JS30" s="17">
        <v>0</v>
      </c>
      <c r="JT30" s="17">
        <v>175.6</v>
      </c>
      <c r="JU30" s="17">
        <v>171.34727000000001</v>
      </c>
      <c r="JV30" s="17">
        <v>171.34727000000001</v>
      </c>
      <c r="JW30" s="17">
        <v>4.2527299999999997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1.8</v>
      </c>
      <c r="LE30" s="17">
        <v>1.7823899999999999</v>
      </c>
      <c r="LF30" s="17">
        <v>1.7823899999999999</v>
      </c>
      <c r="LG30" s="17">
        <v>1.7610000000000001E-2</v>
      </c>
      <c r="LH30" s="17">
        <v>76</v>
      </c>
      <c r="LI30" s="17">
        <v>113.58638999999999</v>
      </c>
      <c r="LJ30" s="17">
        <v>113.69902999999999</v>
      </c>
      <c r="LK30" s="17">
        <v>-37.69903</v>
      </c>
      <c r="LL30" s="17">
        <v>89.3</v>
      </c>
      <c r="LM30" s="17">
        <v>91.312259999999995</v>
      </c>
      <c r="LN30" s="17">
        <v>108.13</v>
      </c>
      <c r="LO30" s="17">
        <v>-18.829999999999998</v>
      </c>
      <c r="LP30" s="17">
        <v>66.5</v>
      </c>
      <c r="LQ30" s="17">
        <v>67.133979999999994</v>
      </c>
      <c r="LR30" s="17">
        <v>67.133979999999994</v>
      </c>
      <c r="LS30" s="17">
        <v>-0.63397999999999999</v>
      </c>
      <c r="LT30" s="17">
        <v>68</v>
      </c>
      <c r="LU30" s="17">
        <v>72.373699999999999</v>
      </c>
      <c r="LV30" s="17">
        <v>78.567999999999998</v>
      </c>
      <c r="LW30" s="17">
        <v>-10.568</v>
      </c>
      <c r="LX30" s="17">
        <v>30.1</v>
      </c>
      <c r="LY30" s="17">
        <v>29.95138</v>
      </c>
      <c r="LZ30" s="17">
        <v>29.951460000000001</v>
      </c>
      <c r="MA30" s="17">
        <v>0.14854000000000001</v>
      </c>
      <c r="MB30" s="17"/>
      <c r="MC30" s="17"/>
      <c r="MD30" s="17"/>
      <c r="ME30" s="17">
        <v>0</v>
      </c>
      <c r="MF30" s="17"/>
      <c r="MG30" s="17"/>
      <c r="MH30" s="17"/>
      <c r="MI30" s="17">
        <v>0</v>
      </c>
      <c r="MJ30" s="17"/>
      <c r="MK30" s="17"/>
      <c r="ML30" s="17"/>
      <c r="MM30" s="17">
        <v>0</v>
      </c>
      <c r="MN30" s="17">
        <v>146.19999999999999</v>
      </c>
      <c r="MO30" s="17">
        <v>149.77393000000001</v>
      </c>
      <c r="MP30" s="17">
        <v>149.77393000000001</v>
      </c>
      <c r="MQ30" s="17">
        <v>-3.5739299999999998</v>
      </c>
      <c r="MR30" s="17">
        <v>147.1</v>
      </c>
      <c r="MS30" s="17">
        <v>149.77393000000001</v>
      </c>
      <c r="MT30" s="17">
        <v>149.77393000000001</v>
      </c>
      <c r="MU30" s="17">
        <v>-2.6739299999999999</v>
      </c>
      <c r="MV30" s="17">
        <v>149.6</v>
      </c>
      <c r="MW30" s="17">
        <v>149.77393000000001</v>
      </c>
      <c r="MX30" s="17">
        <v>149.77393000000001</v>
      </c>
      <c r="MY30" s="17">
        <v>-0.17393</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v>1.1259999999999999</v>
      </c>
      <c r="OD30" s="17">
        <v>1.1259999999999999</v>
      </c>
      <c r="OE30" s="17">
        <v>7.3999999999999996E-2</v>
      </c>
      <c r="OF30" s="17">
        <v>58.2</v>
      </c>
      <c r="OG30" s="17">
        <v>95.000349999999997</v>
      </c>
      <c r="OH30" s="17">
        <v>84.388000000000005</v>
      </c>
      <c r="OI30" s="17">
        <v>-26.187999999999999</v>
      </c>
      <c r="OJ30" s="17">
        <v>63</v>
      </c>
      <c r="OK30" s="17">
        <v>66.093999999999994</v>
      </c>
      <c r="OL30" s="17">
        <v>66.093999999999994</v>
      </c>
      <c r="OM30" s="17">
        <v>-3.0939999999999999</v>
      </c>
      <c r="ON30" s="17">
        <v>18</v>
      </c>
      <c r="OO30" s="17">
        <v>15.66</v>
      </c>
      <c r="OP30" s="17">
        <v>15.66</v>
      </c>
      <c r="OQ30" s="17">
        <v>2.34</v>
      </c>
      <c r="OR30" s="17">
        <v>0.4</v>
      </c>
      <c r="OS30" s="17"/>
      <c r="OT30" s="17">
        <v>0.3</v>
      </c>
      <c r="OU30" s="17">
        <v>0.1</v>
      </c>
      <c r="OV30" s="17">
        <v>15.7</v>
      </c>
      <c r="OW30" s="17">
        <v>16.504850000000001</v>
      </c>
      <c r="OX30" s="17">
        <v>16.504850000000001</v>
      </c>
      <c r="OY30" s="17">
        <v>-0.80484999999999995</v>
      </c>
      <c r="OZ30" s="17">
        <v>9.9</v>
      </c>
      <c r="PA30" s="17">
        <v>9</v>
      </c>
      <c r="PB30" s="17">
        <v>9</v>
      </c>
      <c r="PC30" s="17">
        <v>0.9</v>
      </c>
      <c r="PD30" s="17">
        <v>5.5</v>
      </c>
      <c r="PE30" s="17">
        <v>5.67</v>
      </c>
      <c r="PF30" s="17">
        <v>5.67</v>
      </c>
      <c r="PG30" s="17">
        <v>-0.17</v>
      </c>
      <c r="PH30" s="17">
        <v>0.5</v>
      </c>
      <c r="PI30" s="17">
        <v>1</v>
      </c>
      <c r="PJ30" s="17">
        <v>1</v>
      </c>
      <c r="PK30" s="17">
        <v>-0.5</v>
      </c>
      <c r="PL30" s="17">
        <v>1.5</v>
      </c>
      <c r="PM30" s="17">
        <v>1.5</v>
      </c>
      <c r="PN30" s="17">
        <v>1.5</v>
      </c>
      <c r="PO30" s="17">
        <v>0</v>
      </c>
      <c r="PP30" s="17">
        <v>2.6</v>
      </c>
      <c r="PQ30" s="17">
        <v>2.5</v>
      </c>
      <c r="PR30" s="17">
        <v>2.5</v>
      </c>
      <c r="PS30" s="17">
        <v>0.1</v>
      </c>
      <c r="PT30" s="17">
        <v>20.399999999999999</v>
      </c>
      <c r="PU30" s="17">
        <v>19.417480000000001</v>
      </c>
      <c r="PV30" s="17">
        <v>19.417480000000001</v>
      </c>
      <c r="PW30" s="17">
        <v>0.98251999999999995</v>
      </c>
      <c r="PX30" s="17">
        <v>20</v>
      </c>
      <c r="PY30" s="17">
        <v>19.417480000000001</v>
      </c>
      <c r="PZ30" s="17">
        <v>19.417480000000001</v>
      </c>
      <c r="QA30" s="17">
        <v>0.58252000000000004</v>
      </c>
      <c r="QB30" s="17">
        <v>13</v>
      </c>
      <c r="QC30" s="17">
        <v>11.65049</v>
      </c>
      <c r="QD30" s="17">
        <v>11.65049</v>
      </c>
      <c r="QE30" s="17">
        <v>1.34951</v>
      </c>
      <c r="QF30" s="17">
        <v>3.4</v>
      </c>
      <c r="QG30" s="17">
        <v>3.5</v>
      </c>
      <c r="QH30" s="17">
        <v>3.5</v>
      </c>
      <c r="QI30" s="17">
        <v>-0.1</v>
      </c>
      <c r="QJ30" s="17">
        <v>18.399999999999999</v>
      </c>
      <c r="QK30" s="17">
        <v>17.96116</v>
      </c>
      <c r="QL30" s="17">
        <v>17.961169999999999</v>
      </c>
      <c r="QM30" s="17">
        <v>0.43883</v>
      </c>
      <c r="QN30" s="17">
        <v>12.3</v>
      </c>
      <c r="QO30" s="17"/>
      <c r="QP30" s="17">
        <v>11.712999999999999</v>
      </c>
      <c r="QQ30" s="17">
        <v>0.58699999999999997</v>
      </c>
      <c r="QR30" s="17">
        <v>14.8</v>
      </c>
      <c r="QS30" s="17"/>
      <c r="QT30" s="17">
        <v>14.433999999999999</v>
      </c>
      <c r="QU30" s="17">
        <v>0.36599999999999999</v>
      </c>
      <c r="QV30" s="17">
        <v>22.7</v>
      </c>
      <c r="QW30" s="17">
        <v>22.737929999999999</v>
      </c>
      <c r="QX30" s="17">
        <v>22.571999999999999</v>
      </c>
      <c r="QY30" s="17">
        <v>0.128</v>
      </c>
      <c r="QZ30" s="17">
        <v>53.1</v>
      </c>
      <c r="RA30" s="17">
        <v>53.2</v>
      </c>
      <c r="RB30" s="17">
        <v>62.832999999999998</v>
      </c>
      <c r="RC30" s="17">
        <v>-9.7330000000000005</v>
      </c>
      <c r="RD30" s="17">
        <v>3</v>
      </c>
      <c r="RE30" s="17">
        <v>2.9009999999999998</v>
      </c>
      <c r="RF30" s="17">
        <v>2.9009999999999998</v>
      </c>
      <c r="RG30" s="17">
        <v>9.9000000000000005E-2</v>
      </c>
      <c r="RH30" s="17">
        <v>1.2</v>
      </c>
      <c r="RI30" s="17">
        <v>1.2</v>
      </c>
      <c r="RJ30" s="17">
        <v>1.2</v>
      </c>
      <c r="RK30" s="17">
        <v>0</v>
      </c>
      <c r="RL30" s="17">
        <v>1.1000000000000001</v>
      </c>
      <c r="RM30" s="17">
        <v>1.2</v>
      </c>
      <c r="RN30" s="17">
        <v>1.2</v>
      </c>
      <c r="RO30" s="17">
        <v>-0.1</v>
      </c>
      <c r="RP30" s="17">
        <v>2.9</v>
      </c>
      <c r="RQ30" s="17">
        <v>2.8</v>
      </c>
      <c r="RR30" s="17">
        <v>2.8</v>
      </c>
      <c r="RS30" s="17">
        <v>0.1</v>
      </c>
      <c r="RT30" s="17">
        <v>14.8</v>
      </c>
      <c r="RU30" s="17"/>
      <c r="RV30" s="17">
        <v>14.476000000000001</v>
      </c>
      <c r="RW30" s="17">
        <v>0.32400000000000001</v>
      </c>
      <c r="RX30" s="17">
        <v>3</v>
      </c>
      <c r="RY30" s="17">
        <v>3</v>
      </c>
      <c r="RZ30" s="17">
        <v>3</v>
      </c>
      <c r="SA30" s="17">
        <v>0</v>
      </c>
      <c r="SB30" s="17">
        <v>13.4</v>
      </c>
      <c r="SC30" s="17">
        <v>9.4852799999999995</v>
      </c>
      <c r="SD30" s="17">
        <v>11.039440000000001</v>
      </c>
      <c r="SE30" s="17">
        <v>2.36056</v>
      </c>
      <c r="SF30" s="17">
        <v>2</v>
      </c>
      <c r="SG30" s="17">
        <v>2</v>
      </c>
      <c r="SH30" s="17">
        <v>2</v>
      </c>
      <c r="SI30" s="17">
        <v>0</v>
      </c>
      <c r="SJ30" s="17">
        <v>0</v>
      </c>
      <c r="SK30" s="17">
        <v>0</v>
      </c>
      <c r="SL30" s="17">
        <v>0.4</v>
      </c>
      <c r="SM30" s="17">
        <v>-0.4</v>
      </c>
      <c r="SN30" s="17">
        <v>15.9</v>
      </c>
      <c r="SO30" s="17">
        <v>18.834949999999999</v>
      </c>
      <c r="SP30" s="17">
        <v>18.834949999999999</v>
      </c>
      <c r="SQ30" s="17">
        <v>-2.9349500000000002</v>
      </c>
      <c r="SR30" s="17">
        <v>4.3</v>
      </c>
      <c r="SS30" s="17">
        <v>5.2</v>
      </c>
      <c r="ST30" s="17">
        <v>5.2</v>
      </c>
      <c r="SU30" s="17">
        <v>-0.9</v>
      </c>
      <c r="SV30" s="17">
        <v>8.3000000000000007</v>
      </c>
      <c r="SW30" s="17">
        <v>9</v>
      </c>
      <c r="SX30" s="17">
        <v>9</v>
      </c>
      <c r="SY30" s="17">
        <v>-0.7</v>
      </c>
      <c r="SZ30" s="17">
        <v>11.4</v>
      </c>
      <c r="TA30" s="17">
        <v>12.621359999999999</v>
      </c>
      <c r="TB30" s="17">
        <v>12.621359999999999</v>
      </c>
      <c r="TC30" s="17">
        <v>-1.22136</v>
      </c>
      <c r="TD30" s="17">
        <v>10</v>
      </c>
      <c r="TE30" s="17">
        <v>17.475729999999999</v>
      </c>
      <c r="TF30" s="17">
        <v>17.475729999999999</v>
      </c>
      <c r="TG30" s="17">
        <v>-7.4757300000000004</v>
      </c>
      <c r="TH30" s="17">
        <v>22.1</v>
      </c>
      <c r="TI30" s="17">
        <v>17.027999999999999</v>
      </c>
      <c r="TJ30" s="17">
        <v>17.027999999999999</v>
      </c>
      <c r="TK30" s="17">
        <v>5.0720000000000001</v>
      </c>
      <c r="TL30" s="17">
        <v>52</v>
      </c>
      <c r="TM30" s="17">
        <v>36.258000000000003</v>
      </c>
      <c r="TN30" s="17">
        <v>36.258000000000003</v>
      </c>
      <c r="TO30" s="17">
        <v>15.742000000000001</v>
      </c>
      <c r="TP30" s="17">
        <v>27.6</v>
      </c>
      <c r="TQ30" s="17"/>
      <c r="TR30" s="17">
        <v>26.53</v>
      </c>
      <c r="TS30" s="17">
        <v>1.07</v>
      </c>
      <c r="TT30" s="17">
        <v>61.8</v>
      </c>
      <c r="TU30" s="17">
        <v>48.970039999999997</v>
      </c>
      <c r="TV30" s="17">
        <v>43.362000000000002</v>
      </c>
      <c r="TW30" s="17">
        <v>18.437999999999999</v>
      </c>
      <c r="TX30" s="17">
        <v>53.5</v>
      </c>
      <c r="TY30" s="17">
        <v>56.41666</v>
      </c>
      <c r="TZ30" s="17">
        <v>54.792000000000002</v>
      </c>
      <c r="UA30" s="17">
        <v>-1.292</v>
      </c>
      <c r="UB30" s="17">
        <v>7.4</v>
      </c>
      <c r="UC30" s="17">
        <v>6.3</v>
      </c>
      <c r="UD30" s="17">
        <v>5.0819999999999999</v>
      </c>
      <c r="UE30" s="17">
        <v>2.3180000000000001</v>
      </c>
      <c r="UF30" s="17">
        <v>6.1</v>
      </c>
      <c r="UG30" s="17">
        <v>5.6</v>
      </c>
      <c r="UH30" s="17">
        <v>4.2939999999999996</v>
      </c>
      <c r="UI30" s="17">
        <v>1.806</v>
      </c>
      <c r="UJ30" s="17">
        <v>16</v>
      </c>
      <c r="UK30" s="17">
        <v>15.53398</v>
      </c>
      <c r="UL30" s="17">
        <v>15.53398</v>
      </c>
      <c r="UM30" s="17">
        <v>0.46601999999999999</v>
      </c>
      <c r="UN30" s="17">
        <v>4.7</v>
      </c>
      <c r="UO30" s="17">
        <v>6</v>
      </c>
      <c r="UP30" s="17">
        <v>6</v>
      </c>
      <c r="UQ30" s="17">
        <v>-1.3</v>
      </c>
      <c r="UR30" s="17">
        <v>0</v>
      </c>
      <c r="US30" s="17"/>
      <c r="UT30" s="17">
        <v>4.5</v>
      </c>
      <c r="UU30" s="17">
        <v>-4.5</v>
      </c>
      <c r="UV30" s="17">
        <v>7.2</v>
      </c>
      <c r="UW30" s="17">
        <v>9</v>
      </c>
      <c r="UX30" s="17">
        <v>9</v>
      </c>
      <c r="UY30" s="17">
        <v>-1.8</v>
      </c>
      <c r="UZ30" s="17">
        <v>7.6</v>
      </c>
      <c r="VA30" s="17">
        <v>9</v>
      </c>
      <c r="VB30" s="17">
        <v>10</v>
      </c>
      <c r="VC30" s="17">
        <v>-2.4</v>
      </c>
      <c r="VD30" s="17">
        <v>7.8</v>
      </c>
      <c r="VE30" s="17">
        <v>9</v>
      </c>
      <c r="VF30" s="17">
        <v>9.9029100000000003</v>
      </c>
      <c r="VG30" s="17">
        <v>-2.1029100000000001</v>
      </c>
      <c r="VH30" s="17">
        <v>17.600000000000001</v>
      </c>
      <c r="VI30" s="17">
        <v>14.023999999999999</v>
      </c>
      <c r="VJ30" s="17">
        <v>14.023999999999999</v>
      </c>
      <c r="VK30" s="17">
        <v>3.5760000000000001</v>
      </c>
      <c r="VL30" s="17">
        <v>209.7</v>
      </c>
      <c r="VM30" s="17">
        <v>206.9</v>
      </c>
      <c r="VN30" s="17">
        <v>206.846</v>
      </c>
      <c r="VO30" s="17">
        <v>2.8540000000000001</v>
      </c>
      <c r="VP30" s="17">
        <v>16</v>
      </c>
      <c r="VQ30" s="17">
        <v>14.396000000000001</v>
      </c>
      <c r="VR30" s="17">
        <v>14.396000000000001</v>
      </c>
      <c r="VS30" s="17">
        <v>1.6040000000000001</v>
      </c>
      <c r="VT30" s="17">
        <v>113.1</v>
      </c>
      <c r="VU30" s="17">
        <v>112.426</v>
      </c>
      <c r="VV30" s="17">
        <v>112.426</v>
      </c>
      <c r="VW30" s="17">
        <v>0.67400000000000004</v>
      </c>
      <c r="VX30" s="17">
        <v>0.6</v>
      </c>
      <c r="VY30" s="17">
        <v>0.6</v>
      </c>
      <c r="VZ30" s="17">
        <v>0.6</v>
      </c>
      <c r="WA30" s="17">
        <v>0</v>
      </c>
      <c r="WB30" s="17">
        <v>6.2</v>
      </c>
      <c r="WC30" s="17">
        <v>42</v>
      </c>
      <c r="WD30" s="17">
        <v>42</v>
      </c>
      <c r="WE30" s="17">
        <v>-35.799999999999997</v>
      </c>
      <c r="WF30" s="17">
        <v>13.9</v>
      </c>
      <c r="WG30" s="17">
        <v>49</v>
      </c>
      <c r="WH30" s="17">
        <v>49</v>
      </c>
      <c r="WI30" s="17">
        <v>-35.1</v>
      </c>
      <c r="WJ30" s="17">
        <v>83.1</v>
      </c>
      <c r="WK30" s="17">
        <v>83.037999999999997</v>
      </c>
      <c r="WL30" s="17">
        <v>83.037999999999997</v>
      </c>
      <c r="WM30" s="17">
        <v>6.2E-2</v>
      </c>
      <c r="WN30" s="17">
        <v>15.9</v>
      </c>
      <c r="WO30" s="17"/>
      <c r="WP30" s="17">
        <v>9.1430000000000007</v>
      </c>
      <c r="WQ30" s="17">
        <v>6.7569999999999997</v>
      </c>
      <c r="WR30" s="17">
        <v>5.5</v>
      </c>
      <c r="WS30" s="17">
        <v>5.6</v>
      </c>
      <c r="WT30" s="17">
        <v>5.6</v>
      </c>
      <c r="WU30" s="17">
        <v>-0.1</v>
      </c>
      <c r="WV30" s="17">
        <v>20</v>
      </c>
      <c r="WW30" s="17">
        <v>18.4466</v>
      </c>
      <c r="WX30" s="17">
        <v>18.4466</v>
      </c>
      <c r="WY30" s="17">
        <v>1.5533999999999999</v>
      </c>
      <c r="WZ30" s="17">
        <v>9.8000000000000007</v>
      </c>
      <c r="XA30" s="17">
        <v>10.6</v>
      </c>
      <c r="XB30" s="17">
        <v>10.6</v>
      </c>
      <c r="XC30" s="17">
        <v>-0.8</v>
      </c>
      <c r="XD30" s="17">
        <v>42</v>
      </c>
      <c r="XE30" s="17">
        <v>48.461539999999999</v>
      </c>
      <c r="XF30" s="17">
        <v>42</v>
      </c>
      <c r="XG30" s="17">
        <v>0</v>
      </c>
      <c r="XH30" s="17">
        <v>20.7</v>
      </c>
      <c r="XI30" s="17">
        <v>11.538460000000001</v>
      </c>
      <c r="XJ30" s="17">
        <v>10</v>
      </c>
      <c r="XK30" s="17">
        <v>10.7</v>
      </c>
      <c r="XL30" s="17">
        <v>17.8</v>
      </c>
      <c r="XM30" s="17">
        <v>17</v>
      </c>
      <c r="XN30" s="17">
        <v>14</v>
      </c>
      <c r="XO30" s="17">
        <v>3.8</v>
      </c>
      <c r="XP30" s="17"/>
      <c r="XQ30" s="17"/>
      <c r="XR30" s="17"/>
      <c r="XS30" s="17">
        <v>0</v>
      </c>
      <c r="XT30" s="17">
        <v>7.6</v>
      </c>
      <c r="XU30" s="17">
        <v>7.96</v>
      </c>
      <c r="XV30" s="17">
        <v>7.96</v>
      </c>
      <c r="XW30" s="17">
        <v>-0.36</v>
      </c>
      <c r="XX30" s="17"/>
      <c r="XY30" s="17"/>
      <c r="XZ30" s="17"/>
      <c r="YA30" s="17">
        <v>0</v>
      </c>
      <c r="YB30" s="17"/>
      <c r="YC30" s="17"/>
      <c r="YD30" s="17"/>
      <c r="YE30" s="17">
        <v>0</v>
      </c>
    </row>
    <row r="31" spans="1:655" ht="24" customHeight="1" x14ac:dyDescent="0.3">
      <c r="A31" s="1"/>
      <c r="B31" s="16" t="s">
        <v>41</v>
      </c>
      <c r="C31" s="16" t="s">
        <v>738</v>
      </c>
      <c r="D31" s="17">
        <v>95.9</v>
      </c>
      <c r="E31" s="17">
        <v>89.655339999999995</v>
      </c>
      <c r="F31" s="17">
        <v>61.882649999999998</v>
      </c>
      <c r="G31" s="17">
        <v>34.01735</v>
      </c>
      <c r="H31" s="17">
        <v>604.1</v>
      </c>
      <c r="I31" s="17">
        <v>604.18724999999995</v>
      </c>
      <c r="J31" s="17">
        <v>594.17128000000002</v>
      </c>
      <c r="K31" s="17">
        <v>9.9287200000000002</v>
      </c>
      <c r="L31" s="17">
        <v>202.1</v>
      </c>
      <c r="M31" s="17">
        <v>196.55285000000001</v>
      </c>
      <c r="N31" s="17">
        <v>193.29447999999999</v>
      </c>
      <c r="O31" s="17">
        <v>8.8055199999999996</v>
      </c>
      <c r="P31" s="17"/>
      <c r="Q31" s="17"/>
      <c r="R31" s="17"/>
      <c r="S31" s="17">
        <v>0</v>
      </c>
      <c r="T31" s="17"/>
      <c r="U31" s="17"/>
      <c r="V31" s="17"/>
      <c r="W31" s="17">
        <v>0</v>
      </c>
      <c r="X31" s="17">
        <v>80.900000000000006</v>
      </c>
      <c r="Y31" s="17">
        <v>76.798109999999994</v>
      </c>
      <c r="Z31" s="17">
        <v>88.052030000000002</v>
      </c>
      <c r="AA31" s="17">
        <v>-7.1520299999999999</v>
      </c>
      <c r="AB31" s="17">
        <v>109.6</v>
      </c>
      <c r="AC31" s="17">
        <v>147.82422</v>
      </c>
      <c r="AD31" s="17">
        <v>179.09782000000001</v>
      </c>
      <c r="AE31" s="17">
        <v>-69.497820000000004</v>
      </c>
      <c r="AF31" s="17"/>
      <c r="AG31" s="17"/>
      <c r="AH31" s="17"/>
      <c r="AI31" s="17">
        <v>0</v>
      </c>
      <c r="AJ31" s="17"/>
      <c r="AK31" s="17"/>
      <c r="AL31" s="17"/>
      <c r="AM31" s="17">
        <v>0</v>
      </c>
      <c r="AN31" s="17">
        <v>180.9</v>
      </c>
      <c r="AO31" s="17">
        <v>196.66667000000001</v>
      </c>
      <c r="AP31" s="17">
        <v>196.66667000000001</v>
      </c>
      <c r="AQ31" s="17">
        <v>-15.76667</v>
      </c>
      <c r="AR31" s="17">
        <v>181.2</v>
      </c>
      <c r="AS31" s="17">
        <v>196.66667000000001</v>
      </c>
      <c r="AT31" s="17">
        <v>196.66667000000001</v>
      </c>
      <c r="AU31" s="17">
        <v>-15.466670000000001</v>
      </c>
      <c r="AV31" s="17">
        <v>180.9</v>
      </c>
      <c r="AW31" s="17">
        <v>196.66667000000001</v>
      </c>
      <c r="AX31" s="17">
        <v>196.66667000000001</v>
      </c>
      <c r="AY31" s="17">
        <v>-15.76667</v>
      </c>
      <c r="AZ31" s="17">
        <v>266.39999999999998</v>
      </c>
      <c r="BA31" s="17">
        <v>295</v>
      </c>
      <c r="BB31" s="17">
        <v>295</v>
      </c>
      <c r="BC31" s="17">
        <v>-28.6</v>
      </c>
      <c r="BD31" s="17"/>
      <c r="BE31" s="17"/>
      <c r="BF31" s="17"/>
      <c r="BG31" s="17">
        <v>0</v>
      </c>
      <c r="BH31" s="17"/>
      <c r="BI31" s="17"/>
      <c r="BJ31" s="17"/>
      <c r="BK31" s="17">
        <v>0</v>
      </c>
      <c r="BL31" s="17">
        <v>559.4</v>
      </c>
      <c r="BM31" s="17">
        <v>480.66494</v>
      </c>
      <c r="BN31" s="17">
        <v>484.87115999999997</v>
      </c>
      <c r="BO31" s="17">
        <v>74.528840000000002</v>
      </c>
      <c r="BP31" s="17">
        <v>4.9000000000000004</v>
      </c>
      <c r="BQ31" s="17">
        <v>4.4318400000000002</v>
      </c>
      <c r="BR31" s="17">
        <v>4.4318400000000002</v>
      </c>
      <c r="BS31" s="17">
        <v>0.46816000000000002</v>
      </c>
      <c r="BT31" s="17"/>
      <c r="BU31" s="17"/>
      <c r="BV31" s="17"/>
      <c r="BW31" s="17">
        <v>0</v>
      </c>
      <c r="BX31" s="17"/>
      <c r="BY31" s="17"/>
      <c r="BZ31" s="17"/>
      <c r="CA31" s="17">
        <v>0</v>
      </c>
      <c r="CB31" s="17"/>
      <c r="CC31" s="17"/>
      <c r="CD31" s="17"/>
      <c r="CE31" s="17">
        <v>0</v>
      </c>
      <c r="CF31" s="17"/>
      <c r="CG31" s="17"/>
      <c r="CH31" s="17"/>
      <c r="CI31" s="17">
        <v>0</v>
      </c>
      <c r="CJ31" s="17">
        <v>160</v>
      </c>
      <c r="CK31" s="17">
        <v>158.33429000000001</v>
      </c>
      <c r="CL31" s="17">
        <v>158.33429000000001</v>
      </c>
      <c r="CM31" s="17">
        <v>1.66571</v>
      </c>
      <c r="CN31" s="17">
        <v>7.3</v>
      </c>
      <c r="CO31" s="17">
        <v>5.1333399999999996</v>
      </c>
      <c r="CP31" s="17">
        <v>5.1333399999999996</v>
      </c>
      <c r="CQ31" s="17">
        <v>2.1666599999999998</v>
      </c>
      <c r="CR31" s="17">
        <v>5.3</v>
      </c>
      <c r="CS31" s="17">
        <v>2.8177599999999998</v>
      </c>
      <c r="CT31" s="17">
        <v>2.8177599999999998</v>
      </c>
      <c r="CU31" s="17">
        <v>2.48224</v>
      </c>
      <c r="CV31" s="17">
        <v>11.3</v>
      </c>
      <c r="CW31" s="17">
        <v>0</v>
      </c>
      <c r="CX31" s="17"/>
      <c r="CY31" s="17">
        <v>11.3</v>
      </c>
      <c r="CZ31" s="17">
        <v>6.9</v>
      </c>
      <c r="DA31" s="17">
        <v>6.8787000000000003</v>
      </c>
      <c r="DB31" s="17">
        <v>6.8787000000000003</v>
      </c>
      <c r="DC31" s="17">
        <v>2.1299999999999999E-2</v>
      </c>
      <c r="DD31" s="17">
        <v>12.5</v>
      </c>
      <c r="DE31" s="17">
        <v>14.71238</v>
      </c>
      <c r="DF31" s="17">
        <v>14.919420000000001</v>
      </c>
      <c r="DG31" s="17">
        <v>-2.4194200000000001</v>
      </c>
      <c r="DH31" s="17">
        <v>70.7</v>
      </c>
      <c r="DI31" s="17">
        <v>80.575609999999998</v>
      </c>
      <c r="DJ31" s="17">
        <v>52.998750000000001</v>
      </c>
      <c r="DK31" s="17">
        <v>17.701250000000002</v>
      </c>
      <c r="DL31" s="17"/>
      <c r="DM31" s="17"/>
      <c r="DN31" s="17"/>
      <c r="DO31" s="17">
        <v>0</v>
      </c>
      <c r="DP31" s="17"/>
      <c r="DQ31" s="17"/>
      <c r="DR31" s="17"/>
      <c r="DS31" s="17">
        <v>0</v>
      </c>
      <c r="DT31" s="17"/>
      <c r="DU31" s="17"/>
      <c r="DV31" s="17"/>
      <c r="DW31" s="17">
        <v>0</v>
      </c>
      <c r="DX31" s="17">
        <v>0</v>
      </c>
      <c r="DY31" s="17"/>
      <c r="DZ31" s="17"/>
      <c r="EA31" s="17">
        <v>0</v>
      </c>
      <c r="EB31" s="17">
        <v>80.2</v>
      </c>
      <c r="EC31" s="17">
        <v>60.53866</v>
      </c>
      <c r="ED31" s="17">
        <v>75.332149999999999</v>
      </c>
      <c r="EE31" s="17">
        <v>4.8678499999999998</v>
      </c>
      <c r="EF31" s="17">
        <v>169</v>
      </c>
      <c r="EG31" s="17">
        <v>165.89180999999999</v>
      </c>
      <c r="EH31" s="17">
        <v>145.65441999999999</v>
      </c>
      <c r="EI31" s="17">
        <v>23.345580000000002</v>
      </c>
      <c r="EJ31" s="17"/>
      <c r="EK31" s="17"/>
      <c r="EL31" s="17"/>
      <c r="EM31" s="17">
        <v>0</v>
      </c>
      <c r="EN31" s="17"/>
      <c r="EO31" s="17"/>
      <c r="EP31" s="17"/>
      <c r="EQ31" s="17">
        <v>0</v>
      </c>
      <c r="ER31" s="17"/>
      <c r="ES31" s="17"/>
      <c r="ET31" s="17"/>
      <c r="EU31" s="17">
        <v>0</v>
      </c>
      <c r="EV31" s="17">
        <v>6.5</v>
      </c>
      <c r="EW31" s="17">
        <v>6.39</v>
      </c>
      <c r="EX31" s="17">
        <v>6.39</v>
      </c>
      <c r="EY31" s="17">
        <v>0.11</v>
      </c>
      <c r="EZ31" s="17">
        <v>320.10000000000002</v>
      </c>
      <c r="FA31" s="17">
        <v>182.83794</v>
      </c>
      <c r="FB31" s="17">
        <v>386.33402999999998</v>
      </c>
      <c r="FC31" s="17">
        <v>-66.234030000000004</v>
      </c>
      <c r="FD31" s="17">
        <v>62.7</v>
      </c>
      <c r="FE31" s="17">
        <v>62.469439999999999</v>
      </c>
      <c r="FF31" s="17">
        <v>73.349450000000004</v>
      </c>
      <c r="FG31" s="17">
        <v>-10.64945</v>
      </c>
      <c r="FH31" s="17">
        <v>116.5</v>
      </c>
      <c r="FI31" s="17">
        <v>127.49101</v>
      </c>
      <c r="FJ31" s="17">
        <v>151.14500000000001</v>
      </c>
      <c r="FK31" s="17">
        <v>-34.645000000000003</v>
      </c>
      <c r="FL31" s="17">
        <v>38.299999999999997</v>
      </c>
      <c r="FM31" s="17">
        <v>33.957720000000002</v>
      </c>
      <c r="FN31" s="17">
        <v>33.957720000000002</v>
      </c>
      <c r="FO31" s="17">
        <v>4.3422799999999997</v>
      </c>
      <c r="FP31" s="17">
        <v>18.8</v>
      </c>
      <c r="FQ31" s="17">
        <v>18.440239999999999</v>
      </c>
      <c r="FR31" s="17">
        <v>19.192229999999999</v>
      </c>
      <c r="FS31" s="17">
        <v>-0.39223000000000002</v>
      </c>
      <c r="FT31" s="17">
        <v>19.8</v>
      </c>
      <c r="FU31" s="17">
        <v>19.12621</v>
      </c>
      <c r="FV31" s="17">
        <v>19.12621</v>
      </c>
      <c r="FW31" s="17">
        <v>0.67379</v>
      </c>
      <c r="FX31" s="17">
        <v>90.5</v>
      </c>
      <c r="FY31" s="17">
        <v>86.062299999999993</v>
      </c>
      <c r="FZ31" s="17">
        <v>86.062299999999993</v>
      </c>
      <c r="GA31" s="17">
        <v>4.4377000000000004</v>
      </c>
      <c r="GB31" s="17">
        <v>182.1</v>
      </c>
      <c r="GC31" s="17">
        <v>185.10007999999999</v>
      </c>
      <c r="GD31" s="17">
        <v>185.10007999999999</v>
      </c>
      <c r="GE31" s="17">
        <v>-3.0000800000000001</v>
      </c>
      <c r="GF31" s="17">
        <v>183</v>
      </c>
      <c r="GG31" s="17">
        <v>185.10007999999999</v>
      </c>
      <c r="GH31" s="17">
        <v>185.10007999999999</v>
      </c>
      <c r="GI31" s="17">
        <v>-2.1000800000000002</v>
      </c>
      <c r="GJ31" s="17">
        <v>184.3</v>
      </c>
      <c r="GK31" s="17">
        <v>185.10007999999999</v>
      </c>
      <c r="GL31" s="17">
        <v>185.10007999999999</v>
      </c>
      <c r="GM31" s="17">
        <v>-0.80008000000000001</v>
      </c>
      <c r="GN31" s="17">
        <v>87.5</v>
      </c>
      <c r="GO31" s="17">
        <v>88.962050000000005</v>
      </c>
      <c r="GP31" s="17">
        <v>88.962050000000005</v>
      </c>
      <c r="GQ31" s="17">
        <v>-1.4620500000000001</v>
      </c>
      <c r="GR31" s="17">
        <v>7.8</v>
      </c>
      <c r="GS31" s="17">
        <v>8.9214300000000009</v>
      </c>
      <c r="GT31" s="17">
        <v>8.9214300000000009</v>
      </c>
      <c r="GU31" s="17">
        <v>-1.1214299999999999</v>
      </c>
      <c r="GV31" s="17">
        <v>2.4</v>
      </c>
      <c r="GW31" s="17">
        <v>2.4872700000000001</v>
      </c>
      <c r="GX31" s="17">
        <v>9.3594200000000001</v>
      </c>
      <c r="GY31" s="17">
        <v>-6.9594199999999997</v>
      </c>
      <c r="GZ31" s="17">
        <v>27</v>
      </c>
      <c r="HA31" s="17">
        <v>34.47804</v>
      </c>
      <c r="HB31" s="17">
        <v>34.47804</v>
      </c>
      <c r="HC31" s="17">
        <v>-7.47804</v>
      </c>
      <c r="HD31" s="17">
        <v>40.6</v>
      </c>
      <c r="HE31" s="17">
        <v>40.78398</v>
      </c>
      <c r="HF31" s="17">
        <v>40.78398</v>
      </c>
      <c r="HG31" s="17">
        <v>-0.18398</v>
      </c>
      <c r="HH31" s="17">
        <v>4</v>
      </c>
      <c r="HI31" s="17">
        <v>4.1192200000000003</v>
      </c>
      <c r="HJ31" s="17">
        <v>4.1192200000000003</v>
      </c>
      <c r="HK31" s="17">
        <v>-0.11922000000000001</v>
      </c>
      <c r="HL31" s="17">
        <v>13.8</v>
      </c>
      <c r="HM31" s="17">
        <v>16.164159999999999</v>
      </c>
      <c r="HN31" s="17">
        <v>16.164159999999999</v>
      </c>
      <c r="HO31" s="17">
        <v>-2.36416</v>
      </c>
      <c r="HP31" s="17">
        <v>80</v>
      </c>
      <c r="HQ31" s="17">
        <v>97.999840000000006</v>
      </c>
      <c r="HR31" s="17">
        <v>98</v>
      </c>
      <c r="HS31" s="17">
        <v>-18</v>
      </c>
      <c r="HT31" s="17"/>
      <c r="HU31" s="17"/>
      <c r="HV31" s="17"/>
      <c r="HW31" s="17">
        <v>0</v>
      </c>
      <c r="HX31" s="17"/>
      <c r="HY31" s="17"/>
      <c r="HZ31" s="17"/>
      <c r="IA31" s="17">
        <v>0</v>
      </c>
      <c r="IB31" s="17">
        <v>47.7</v>
      </c>
      <c r="IC31" s="17">
        <v>38.43656</v>
      </c>
      <c r="ID31" s="17">
        <v>47.726210000000002</v>
      </c>
      <c r="IE31" s="17">
        <v>-2.6210000000000001E-2</v>
      </c>
      <c r="IF31" s="17"/>
      <c r="IG31" s="17"/>
      <c r="IH31" s="17"/>
      <c r="II31" s="17">
        <v>0</v>
      </c>
      <c r="IJ31" s="17"/>
      <c r="IK31" s="17"/>
      <c r="IL31" s="17"/>
      <c r="IM31" s="17">
        <v>0</v>
      </c>
      <c r="IN31" s="17">
        <v>45.6</v>
      </c>
      <c r="IO31" s="17">
        <v>48.181449999999998</v>
      </c>
      <c r="IP31" s="17"/>
      <c r="IQ31" s="17">
        <v>45.6</v>
      </c>
      <c r="IR31" s="17"/>
      <c r="IS31" s="17"/>
      <c r="IT31" s="17"/>
      <c r="IU31" s="17">
        <v>0</v>
      </c>
      <c r="IV31" s="17"/>
      <c r="IW31" s="17"/>
      <c r="IX31" s="17"/>
      <c r="IY31" s="17">
        <v>0</v>
      </c>
      <c r="IZ31" s="17"/>
      <c r="JA31" s="17"/>
      <c r="JB31" s="17"/>
      <c r="JC31" s="17">
        <v>0</v>
      </c>
      <c r="JD31" s="17">
        <v>86.8</v>
      </c>
      <c r="JE31" s="17">
        <v>88.384460000000004</v>
      </c>
      <c r="JF31" s="17">
        <v>88.384460000000004</v>
      </c>
      <c r="JG31" s="17">
        <v>-1.58446</v>
      </c>
      <c r="JH31" s="17">
        <v>178</v>
      </c>
      <c r="JI31" s="17">
        <v>171.34727000000001</v>
      </c>
      <c r="JJ31" s="17">
        <v>171.34727000000001</v>
      </c>
      <c r="JK31" s="17">
        <v>6.65273</v>
      </c>
      <c r="JL31" s="17">
        <v>175.8</v>
      </c>
      <c r="JM31" s="17">
        <v>171.34727000000001</v>
      </c>
      <c r="JN31" s="17">
        <v>171.34727000000001</v>
      </c>
      <c r="JO31" s="17">
        <v>4.4527299999999999</v>
      </c>
      <c r="JP31" s="17">
        <v>0</v>
      </c>
      <c r="JQ31" s="17">
        <v>0</v>
      </c>
      <c r="JR31" s="17"/>
      <c r="JS31" s="17">
        <v>0</v>
      </c>
      <c r="JT31" s="17">
        <v>174.9</v>
      </c>
      <c r="JU31" s="17">
        <v>171.34727000000001</v>
      </c>
      <c r="JV31" s="17">
        <v>171.34727000000001</v>
      </c>
      <c r="JW31" s="17">
        <v>3.5527299999999999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1.7</v>
      </c>
      <c r="LE31" s="17">
        <v>1.7823899999999999</v>
      </c>
      <c r="LF31" s="17">
        <v>1.7823899999999999</v>
      </c>
      <c r="LG31" s="17">
        <v>-8.2390000000000005E-2</v>
      </c>
      <c r="LH31" s="17">
        <v>81.8</v>
      </c>
      <c r="LI31" s="17">
        <v>110.01674</v>
      </c>
      <c r="LJ31" s="17">
        <v>113.69902999999999</v>
      </c>
      <c r="LK31" s="17">
        <v>-31.89903</v>
      </c>
      <c r="LL31" s="17">
        <v>93.6</v>
      </c>
      <c r="LM31" s="17">
        <v>90.829769999999996</v>
      </c>
      <c r="LN31" s="17">
        <v>108.13</v>
      </c>
      <c r="LO31" s="17">
        <v>-14.53</v>
      </c>
      <c r="LP31" s="17">
        <v>66.400000000000006</v>
      </c>
      <c r="LQ31" s="17">
        <v>67.133979999999994</v>
      </c>
      <c r="LR31" s="17">
        <v>67.133979999999994</v>
      </c>
      <c r="LS31" s="17">
        <v>-0.73397999999999997</v>
      </c>
      <c r="LT31" s="17">
        <v>68</v>
      </c>
      <c r="LU31" s="17">
        <v>72.373689999999996</v>
      </c>
      <c r="LV31" s="17">
        <v>78.567999999999998</v>
      </c>
      <c r="LW31" s="17">
        <v>-10.568</v>
      </c>
      <c r="LX31" s="17">
        <v>30.1</v>
      </c>
      <c r="LY31" s="17">
        <v>29.95138</v>
      </c>
      <c r="LZ31" s="17">
        <v>29.951460000000001</v>
      </c>
      <c r="MA31" s="17">
        <v>0.14854000000000001</v>
      </c>
      <c r="MB31" s="17"/>
      <c r="MC31" s="17"/>
      <c r="MD31" s="17"/>
      <c r="ME31" s="17">
        <v>0</v>
      </c>
      <c r="MF31" s="17"/>
      <c r="MG31" s="17"/>
      <c r="MH31" s="17"/>
      <c r="MI31" s="17">
        <v>0</v>
      </c>
      <c r="MJ31" s="17"/>
      <c r="MK31" s="17"/>
      <c r="ML31" s="17"/>
      <c r="MM31" s="17">
        <v>0</v>
      </c>
      <c r="MN31" s="17">
        <v>146.4</v>
      </c>
      <c r="MO31" s="17">
        <v>149.77393000000001</v>
      </c>
      <c r="MP31" s="17">
        <v>149.77393000000001</v>
      </c>
      <c r="MQ31" s="17">
        <v>-3.3739300000000001</v>
      </c>
      <c r="MR31" s="17">
        <v>147.30000000000001</v>
      </c>
      <c r="MS31" s="17">
        <v>149.77393000000001</v>
      </c>
      <c r="MT31" s="17">
        <v>149.77393000000001</v>
      </c>
      <c r="MU31" s="17">
        <v>-2.4739300000000002</v>
      </c>
      <c r="MV31" s="17">
        <v>149.80000000000001</v>
      </c>
      <c r="MW31" s="17">
        <v>149.77393000000001</v>
      </c>
      <c r="MX31" s="17">
        <v>149.77393000000001</v>
      </c>
      <c r="MY31" s="17">
        <v>2.6069999999999999E-2</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v>1.115</v>
      </c>
      <c r="OD31" s="17">
        <v>1.115</v>
      </c>
      <c r="OE31" s="17">
        <v>8.5000000000000006E-2</v>
      </c>
      <c r="OF31" s="17">
        <v>61.6</v>
      </c>
      <c r="OG31" s="17">
        <v>97.222800000000007</v>
      </c>
      <c r="OH31" s="17">
        <v>86.311999999999998</v>
      </c>
      <c r="OI31" s="17">
        <v>-24.712</v>
      </c>
      <c r="OJ31" s="17">
        <v>63</v>
      </c>
      <c r="OK31" s="17">
        <v>66.924999999999997</v>
      </c>
      <c r="OL31" s="17">
        <v>66.924999999999997</v>
      </c>
      <c r="OM31" s="17">
        <v>-3.9249999999999998</v>
      </c>
      <c r="ON31" s="17">
        <v>18.100000000000001</v>
      </c>
      <c r="OO31" s="17">
        <v>15.807</v>
      </c>
      <c r="OP31" s="17">
        <v>15.807</v>
      </c>
      <c r="OQ31" s="17">
        <v>2.2930000000000001</v>
      </c>
      <c r="OR31" s="17">
        <v>0.4</v>
      </c>
      <c r="OS31" s="17"/>
      <c r="OT31" s="17">
        <v>0.4</v>
      </c>
      <c r="OU31" s="17">
        <v>0</v>
      </c>
      <c r="OV31" s="17">
        <v>15.5</v>
      </c>
      <c r="OW31" s="17">
        <v>16.504850000000001</v>
      </c>
      <c r="OX31" s="17">
        <v>16.504850000000001</v>
      </c>
      <c r="OY31" s="17">
        <v>-1.00485</v>
      </c>
      <c r="OZ31" s="17">
        <v>10</v>
      </c>
      <c r="PA31" s="17">
        <v>9</v>
      </c>
      <c r="PB31" s="17">
        <v>9</v>
      </c>
      <c r="PC31" s="17">
        <v>1</v>
      </c>
      <c r="PD31" s="17">
        <v>5.3</v>
      </c>
      <c r="PE31" s="17">
        <v>5.67</v>
      </c>
      <c r="PF31" s="17">
        <v>5.67</v>
      </c>
      <c r="PG31" s="17">
        <v>-0.37</v>
      </c>
      <c r="PH31" s="17">
        <v>0.6</v>
      </c>
      <c r="PI31" s="17">
        <v>1</v>
      </c>
      <c r="PJ31" s="17">
        <v>1</v>
      </c>
      <c r="PK31" s="17">
        <v>-0.4</v>
      </c>
      <c r="PL31" s="17">
        <v>1.5</v>
      </c>
      <c r="PM31" s="17">
        <v>1.5</v>
      </c>
      <c r="PN31" s="17">
        <v>1.5</v>
      </c>
      <c r="PO31" s="17">
        <v>0</v>
      </c>
      <c r="PP31" s="17">
        <v>2.6</v>
      </c>
      <c r="PQ31" s="17">
        <v>2.5</v>
      </c>
      <c r="PR31" s="17">
        <v>2.5</v>
      </c>
      <c r="PS31" s="17">
        <v>0.1</v>
      </c>
      <c r="PT31" s="17">
        <v>20.3</v>
      </c>
      <c r="PU31" s="17">
        <v>19.417480000000001</v>
      </c>
      <c r="PV31" s="17">
        <v>19.417480000000001</v>
      </c>
      <c r="PW31" s="17">
        <v>0.88251999999999997</v>
      </c>
      <c r="PX31" s="17">
        <v>20</v>
      </c>
      <c r="PY31" s="17">
        <v>19.417480000000001</v>
      </c>
      <c r="PZ31" s="17">
        <v>19.417480000000001</v>
      </c>
      <c r="QA31" s="17">
        <v>0.58252000000000004</v>
      </c>
      <c r="QB31" s="17">
        <v>13</v>
      </c>
      <c r="QC31" s="17">
        <v>11.65049</v>
      </c>
      <c r="QD31" s="17">
        <v>11.65049</v>
      </c>
      <c r="QE31" s="17">
        <v>1.34951</v>
      </c>
      <c r="QF31" s="17">
        <v>3.4</v>
      </c>
      <c r="QG31" s="17">
        <v>3.5</v>
      </c>
      <c r="QH31" s="17">
        <v>3.5</v>
      </c>
      <c r="QI31" s="17">
        <v>-0.1</v>
      </c>
      <c r="QJ31" s="17">
        <v>18.399999999999999</v>
      </c>
      <c r="QK31" s="17">
        <v>17.96116</v>
      </c>
      <c r="QL31" s="17">
        <v>17.961169999999999</v>
      </c>
      <c r="QM31" s="17">
        <v>0.43883</v>
      </c>
      <c r="QN31" s="17">
        <v>12.5</v>
      </c>
      <c r="QO31" s="17"/>
      <c r="QP31" s="17">
        <v>11.565</v>
      </c>
      <c r="QQ31" s="17">
        <v>0.93500000000000005</v>
      </c>
      <c r="QR31" s="17">
        <v>14.9</v>
      </c>
      <c r="QS31" s="17"/>
      <c r="QT31" s="17">
        <v>14.561999999999999</v>
      </c>
      <c r="QU31" s="17">
        <v>0.33800000000000002</v>
      </c>
      <c r="QV31" s="17">
        <v>27.3</v>
      </c>
      <c r="QW31" s="17">
        <v>23.026479999999999</v>
      </c>
      <c r="QX31" s="17">
        <v>23.152999999999999</v>
      </c>
      <c r="QY31" s="17">
        <v>4.1470000000000002</v>
      </c>
      <c r="QZ31" s="17">
        <v>65.099999999999994</v>
      </c>
      <c r="RA31" s="17">
        <v>56.1</v>
      </c>
      <c r="RB31" s="17">
        <v>65.763999999999996</v>
      </c>
      <c r="RC31" s="17">
        <v>-0.66400000000000003</v>
      </c>
      <c r="RD31" s="17">
        <v>3</v>
      </c>
      <c r="RE31" s="17">
        <v>2.9009999999999998</v>
      </c>
      <c r="RF31" s="17">
        <v>2.9009999999999998</v>
      </c>
      <c r="RG31" s="17">
        <v>9.9000000000000005E-2</v>
      </c>
      <c r="RH31" s="17">
        <v>1.2</v>
      </c>
      <c r="RI31" s="17">
        <v>1.2</v>
      </c>
      <c r="RJ31" s="17">
        <v>1.2</v>
      </c>
      <c r="RK31" s="17">
        <v>0</v>
      </c>
      <c r="RL31" s="17">
        <v>1.1000000000000001</v>
      </c>
      <c r="RM31" s="17">
        <v>1.2</v>
      </c>
      <c r="RN31" s="17">
        <v>1.2</v>
      </c>
      <c r="RO31" s="17">
        <v>-0.1</v>
      </c>
      <c r="RP31" s="17">
        <v>2.9</v>
      </c>
      <c r="RQ31" s="17">
        <v>2.8</v>
      </c>
      <c r="RR31" s="17">
        <v>2.8</v>
      </c>
      <c r="RS31" s="17">
        <v>0.1</v>
      </c>
      <c r="RT31" s="17">
        <v>14.7</v>
      </c>
      <c r="RU31" s="17"/>
      <c r="RV31" s="17">
        <v>12.981999999999999</v>
      </c>
      <c r="RW31" s="17">
        <v>1.718</v>
      </c>
      <c r="RX31" s="17">
        <v>3</v>
      </c>
      <c r="RY31" s="17">
        <v>3</v>
      </c>
      <c r="RZ31" s="17">
        <v>3</v>
      </c>
      <c r="SA31" s="17">
        <v>0</v>
      </c>
      <c r="SB31" s="17">
        <v>13.5</v>
      </c>
      <c r="SC31" s="17">
        <v>8.8906700000000001</v>
      </c>
      <c r="SD31" s="17">
        <v>11.039440000000001</v>
      </c>
      <c r="SE31" s="17">
        <v>2.4605600000000001</v>
      </c>
      <c r="SF31" s="17">
        <v>2</v>
      </c>
      <c r="SG31" s="17">
        <v>2</v>
      </c>
      <c r="SH31" s="17">
        <v>2</v>
      </c>
      <c r="SI31" s="17">
        <v>0</v>
      </c>
      <c r="SJ31" s="17">
        <v>0.4</v>
      </c>
      <c r="SK31" s="17">
        <v>0</v>
      </c>
      <c r="SL31" s="17">
        <v>0.4</v>
      </c>
      <c r="SM31" s="17">
        <v>0</v>
      </c>
      <c r="SN31" s="17">
        <v>16</v>
      </c>
      <c r="SO31" s="17">
        <v>18.834949999999999</v>
      </c>
      <c r="SP31" s="17">
        <v>18.834949999999999</v>
      </c>
      <c r="SQ31" s="17">
        <v>-2.8349500000000001</v>
      </c>
      <c r="SR31" s="17">
        <v>4.2</v>
      </c>
      <c r="SS31" s="17">
        <v>5.2</v>
      </c>
      <c r="ST31" s="17">
        <v>5.2</v>
      </c>
      <c r="SU31" s="17">
        <v>-1</v>
      </c>
      <c r="SV31" s="17">
        <v>8.3000000000000007</v>
      </c>
      <c r="SW31" s="17">
        <v>9</v>
      </c>
      <c r="SX31" s="17">
        <v>9</v>
      </c>
      <c r="SY31" s="17">
        <v>-0.7</v>
      </c>
      <c r="SZ31" s="17">
        <v>11.7</v>
      </c>
      <c r="TA31" s="17">
        <v>12.621359999999999</v>
      </c>
      <c r="TB31" s="17">
        <v>12.621359999999999</v>
      </c>
      <c r="TC31" s="17">
        <v>-0.92135999999999996</v>
      </c>
      <c r="TD31" s="17">
        <v>10</v>
      </c>
      <c r="TE31" s="17">
        <v>17.475729999999999</v>
      </c>
      <c r="TF31" s="17">
        <v>17.475729999999999</v>
      </c>
      <c r="TG31" s="17">
        <v>-7.4757300000000004</v>
      </c>
      <c r="TH31" s="17">
        <v>24.9</v>
      </c>
      <c r="TI31" s="17">
        <v>17.411999999999999</v>
      </c>
      <c r="TJ31" s="17">
        <v>17.411999999999999</v>
      </c>
      <c r="TK31" s="17">
        <v>7.4880000000000004</v>
      </c>
      <c r="TL31" s="17">
        <v>55.5</v>
      </c>
      <c r="TM31" s="17">
        <v>41.892000000000003</v>
      </c>
      <c r="TN31" s="17">
        <v>41.892000000000003</v>
      </c>
      <c r="TO31" s="17">
        <v>13.608000000000001</v>
      </c>
      <c r="TP31" s="17">
        <v>27.4</v>
      </c>
      <c r="TQ31" s="17"/>
      <c r="TR31" s="17">
        <v>24.292000000000002</v>
      </c>
      <c r="TS31" s="17">
        <v>3.1080000000000001</v>
      </c>
      <c r="TT31" s="17">
        <v>74</v>
      </c>
      <c r="TU31" s="17">
        <v>53.664990000000003</v>
      </c>
      <c r="TV31" s="17">
        <v>47.387</v>
      </c>
      <c r="TW31" s="17">
        <v>26.613</v>
      </c>
      <c r="TX31" s="17">
        <v>73.400000000000006</v>
      </c>
      <c r="TY31" s="17">
        <v>58.206879999999998</v>
      </c>
      <c r="TZ31" s="17">
        <v>56.912999999999997</v>
      </c>
      <c r="UA31" s="17">
        <v>16.486999999999998</v>
      </c>
      <c r="UB31" s="17">
        <v>9.5</v>
      </c>
      <c r="UC31" s="17">
        <v>7.3</v>
      </c>
      <c r="UD31" s="17">
        <v>5.9320000000000004</v>
      </c>
      <c r="UE31" s="17">
        <v>3.5680000000000001</v>
      </c>
      <c r="UF31" s="17">
        <v>7.8</v>
      </c>
      <c r="UG31" s="17">
        <v>6.3</v>
      </c>
      <c r="UH31" s="17">
        <v>4.9779999999999998</v>
      </c>
      <c r="UI31" s="17">
        <v>2.8220000000000001</v>
      </c>
      <c r="UJ31" s="17">
        <v>16</v>
      </c>
      <c r="UK31" s="17">
        <v>15.53398</v>
      </c>
      <c r="UL31" s="17">
        <v>15.53398</v>
      </c>
      <c r="UM31" s="17">
        <v>0.46601999999999999</v>
      </c>
      <c r="UN31" s="17">
        <v>4.7</v>
      </c>
      <c r="UO31" s="17">
        <v>6</v>
      </c>
      <c r="UP31" s="17">
        <v>6</v>
      </c>
      <c r="UQ31" s="17">
        <v>-1.3</v>
      </c>
      <c r="UR31" s="17">
        <v>0</v>
      </c>
      <c r="US31" s="17"/>
      <c r="UT31" s="17">
        <v>4.5</v>
      </c>
      <c r="UU31" s="17">
        <v>-4.5</v>
      </c>
      <c r="UV31" s="17">
        <v>7.2</v>
      </c>
      <c r="UW31" s="17">
        <v>9</v>
      </c>
      <c r="UX31" s="17">
        <v>9</v>
      </c>
      <c r="UY31" s="17">
        <v>-1.8</v>
      </c>
      <c r="UZ31" s="17">
        <v>7.6</v>
      </c>
      <c r="VA31" s="17">
        <v>9</v>
      </c>
      <c r="VB31" s="17">
        <v>10</v>
      </c>
      <c r="VC31" s="17">
        <v>-2.4</v>
      </c>
      <c r="VD31" s="17">
        <v>7.8</v>
      </c>
      <c r="VE31" s="17">
        <v>9</v>
      </c>
      <c r="VF31" s="17">
        <v>9.9029100000000003</v>
      </c>
      <c r="VG31" s="17">
        <v>-2.1029100000000001</v>
      </c>
      <c r="VH31" s="17">
        <v>17.600000000000001</v>
      </c>
      <c r="VI31" s="17">
        <v>14.12</v>
      </c>
      <c r="VJ31" s="17">
        <v>14.12</v>
      </c>
      <c r="VK31" s="17">
        <v>3.48</v>
      </c>
      <c r="VL31" s="17">
        <v>210.2</v>
      </c>
      <c r="VM31" s="17">
        <v>208.5</v>
      </c>
      <c r="VN31" s="17">
        <v>208.52699999999999</v>
      </c>
      <c r="VO31" s="17">
        <v>1.673</v>
      </c>
      <c r="VP31" s="17">
        <v>16.100000000000001</v>
      </c>
      <c r="VQ31" s="17">
        <v>14.193</v>
      </c>
      <c r="VR31" s="17">
        <v>14.193</v>
      </c>
      <c r="VS31" s="17">
        <v>1.907</v>
      </c>
      <c r="VT31" s="17">
        <v>113.3</v>
      </c>
      <c r="VU31" s="17">
        <v>107.31100000000001</v>
      </c>
      <c r="VV31" s="17">
        <v>107.31100000000001</v>
      </c>
      <c r="VW31" s="17">
        <v>5.9889999999999999</v>
      </c>
      <c r="VX31" s="17">
        <v>0.6</v>
      </c>
      <c r="VY31" s="17">
        <v>0.6</v>
      </c>
      <c r="VZ31" s="17">
        <v>0.6</v>
      </c>
      <c r="WA31" s="17">
        <v>0</v>
      </c>
      <c r="WB31" s="17">
        <v>15.2</v>
      </c>
      <c r="WC31" s="17">
        <v>47</v>
      </c>
      <c r="WD31" s="17">
        <v>47</v>
      </c>
      <c r="WE31" s="17">
        <v>-31.8</v>
      </c>
      <c r="WF31" s="17">
        <v>24.8</v>
      </c>
      <c r="WG31" s="17">
        <v>55</v>
      </c>
      <c r="WH31" s="17">
        <v>55</v>
      </c>
      <c r="WI31" s="17">
        <v>-30.2</v>
      </c>
      <c r="WJ31" s="17">
        <v>83.3</v>
      </c>
      <c r="WK31" s="17">
        <v>80.66</v>
      </c>
      <c r="WL31" s="17">
        <v>80.66</v>
      </c>
      <c r="WM31" s="17">
        <v>2.64</v>
      </c>
      <c r="WN31" s="17">
        <v>16.399999999999999</v>
      </c>
      <c r="WO31" s="17"/>
      <c r="WP31" s="17">
        <v>9.8070000000000004</v>
      </c>
      <c r="WQ31" s="17">
        <v>6.593</v>
      </c>
      <c r="WR31" s="17">
        <v>5.6</v>
      </c>
      <c r="WS31" s="17">
        <v>5.6</v>
      </c>
      <c r="WT31" s="17">
        <v>5.6</v>
      </c>
      <c r="WU31" s="17">
        <v>0</v>
      </c>
      <c r="WV31" s="17">
        <v>20</v>
      </c>
      <c r="WW31" s="17">
        <v>18.4466</v>
      </c>
      <c r="WX31" s="17">
        <v>18.4466</v>
      </c>
      <c r="WY31" s="17">
        <v>1.5533999999999999</v>
      </c>
      <c r="WZ31" s="17">
        <v>9.8000000000000007</v>
      </c>
      <c r="XA31" s="17">
        <v>10.6</v>
      </c>
      <c r="XB31" s="17">
        <v>10.6</v>
      </c>
      <c r="XC31" s="17">
        <v>-0.8</v>
      </c>
      <c r="XD31" s="17">
        <v>41.8</v>
      </c>
      <c r="XE31" s="17">
        <v>48.461539999999999</v>
      </c>
      <c r="XF31" s="17">
        <v>42</v>
      </c>
      <c r="XG31" s="17">
        <v>-0.2</v>
      </c>
      <c r="XH31" s="17">
        <v>20.100000000000001</v>
      </c>
      <c r="XI31" s="17">
        <v>11.538460000000001</v>
      </c>
      <c r="XJ31" s="17">
        <v>10</v>
      </c>
      <c r="XK31" s="17">
        <v>10.1</v>
      </c>
      <c r="XL31" s="17">
        <v>17.5</v>
      </c>
      <c r="XM31" s="17">
        <v>17</v>
      </c>
      <c r="XN31" s="17">
        <v>14</v>
      </c>
      <c r="XO31" s="17">
        <v>3.5</v>
      </c>
      <c r="XP31" s="17"/>
      <c r="XQ31" s="17"/>
      <c r="XR31" s="17"/>
      <c r="XS31" s="17">
        <v>0</v>
      </c>
      <c r="XT31" s="17">
        <v>8.1</v>
      </c>
      <c r="XU31" s="17">
        <v>7.96</v>
      </c>
      <c r="XV31" s="17">
        <v>7.96</v>
      </c>
      <c r="XW31" s="17">
        <v>0.14000000000000001</v>
      </c>
      <c r="XX31" s="17"/>
      <c r="XY31" s="17"/>
      <c r="XZ31" s="17"/>
      <c r="YA31" s="17">
        <v>0</v>
      </c>
      <c r="YB31" s="17"/>
      <c r="YC31" s="17"/>
      <c r="YD31" s="17"/>
      <c r="YE31" s="17">
        <v>0</v>
      </c>
    </row>
    <row r="32" spans="1:655" ht="24" customHeight="1" x14ac:dyDescent="0.3">
      <c r="A32" s="1"/>
      <c r="B32" s="18" t="s">
        <v>41</v>
      </c>
      <c r="C32" s="18" t="s">
        <v>739</v>
      </c>
      <c r="D32" s="19">
        <v>96.3</v>
      </c>
      <c r="E32" s="19">
        <v>88.097669999999994</v>
      </c>
      <c r="F32" s="19">
        <v>59.087060000000001</v>
      </c>
      <c r="G32" s="19">
        <v>37.212940000000003</v>
      </c>
      <c r="H32" s="19">
        <v>602.9</v>
      </c>
      <c r="I32" s="19">
        <v>604.18724999999995</v>
      </c>
      <c r="J32" s="19">
        <v>594.17128000000002</v>
      </c>
      <c r="K32" s="19">
        <v>8.7287199999999991</v>
      </c>
      <c r="L32" s="19">
        <v>201.4</v>
      </c>
      <c r="M32" s="19">
        <v>196.55285000000001</v>
      </c>
      <c r="N32" s="19">
        <v>193.29447999999999</v>
      </c>
      <c r="O32" s="19">
        <v>8.1055200000000003</v>
      </c>
      <c r="P32" s="19"/>
      <c r="Q32" s="19"/>
      <c r="R32" s="19"/>
      <c r="S32" s="19">
        <v>0</v>
      </c>
      <c r="T32" s="19"/>
      <c r="U32" s="19"/>
      <c r="V32" s="19"/>
      <c r="W32" s="19">
        <v>0</v>
      </c>
      <c r="X32" s="19">
        <v>80</v>
      </c>
      <c r="Y32" s="19">
        <v>76.798090000000002</v>
      </c>
      <c r="Z32" s="19">
        <v>82.39528</v>
      </c>
      <c r="AA32" s="19">
        <v>-2.3952800000000001</v>
      </c>
      <c r="AB32" s="19">
        <v>108</v>
      </c>
      <c r="AC32" s="19">
        <v>144.70952</v>
      </c>
      <c r="AD32" s="19">
        <v>175.84648999999999</v>
      </c>
      <c r="AE32" s="19">
        <v>-67.846490000000003</v>
      </c>
      <c r="AF32" s="19"/>
      <c r="AG32" s="19"/>
      <c r="AH32" s="19"/>
      <c r="AI32" s="19">
        <v>0</v>
      </c>
      <c r="AJ32" s="19"/>
      <c r="AK32" s="19"/>
      <c r="AL32" s="19"/>
      <c r="AM32" s="19">
        <v>0</v>
      </c>
      <c r="AN32" s="19">
        <v>188</v>
      </c>
      <c r="AO32" s="19">
        <v>196.66667000000001</v>
      </c>
      <c r="AP32" s="19">
        <v>196.66667000000001</v>
      </c>
      <c r="AQ32" s="19">
        <v>-8.6666699999999999</v>
      </c>
      <c r="AR32" s="19">
        <v>194</v>
      </c>
      <c r="AS32" s="19">
        <v>196.66667000000001</v>
      </c>
      <c r="AT32" s="19">
        <v>196.66667000000001</v>
      </c>
      <c r="AU32" s="19">
        <v>-2.6666699999999999</v>
      </c>
      <c r="AV32" s="19">
        <v>193.6</v>
      </c>
      <c r="AW32" s="19">
        <v>196.66667000000001</v>
      </c>
      <c r="AX32" s="19">
        <v>196.66667000000001</v>
      </c>
      <c r="AY32" s="19">
        <v>-3.0666699999999998</v>
      </c>
      <c r="AZ32" s="19">
        <v>267.2</v>
      </c>
      <c r="BA32" s="19">
        <v>295</v>
      </c>
      <c r="BB32" s="19">
        <v>295</v>
      </c>
      <c r="BC32" s="19">
        <v>-27.8</v>
      </c>
      <c r="BD32" s="19"/>
      <c r="BE32" s="19"/>
      <c r="BF32" s="19"/>
      <c r="BG32" s="19">
        <v>0</v>
      </c>
      <c r="BH32" s="19"/>
      <c r="BI32" s="19"/>
      <c r="BJ32" s="19"/>
      <c r="BK32" s="19">
        <v>0</v>
      </c>
      <c r="BL32" s="19">
        <v>559.79999999999995</v>
      </c>
      <c r="BM32" s="19">
        <v>462.63445000000002</v>
      </c>
      <c r="BN32" s="19">
        <v>457.11482000000001</v>
      </c>
      <c r="BO32" s="19">
        <v>102.68518</v>
      </c>
      <c r="BP32" s="19">
        <v>4.9000000000000004</v>
      </c>
      <c r="BQ32" s="19">
        <v>4.4318400000000002</v>
      </c>
      <c r="BR32" s="19">
        <v>4.4318400000000002</v>
      </c>
      <c r="BS32" s="19">
        <v>0.46816000000000002</v>
      </c>
      <c r="BT32" s="19"/>
      <c r="BU32" s="19"/>
      <c r="BV32" s="19"/>
      <c r="BW32" s="19">
        <v>0</v>
      </c>
      <c r="BX32" s="19"/>
      <c r="BY32" s="19"/>
      <c r="BZ32" s="19"/>
      <c r="CA32" s="19">
        <v>0</v>
      </c>
      <c r="CB32" s="19"/>
      <c r="CC32" s="19"/>
      <c r="CD32" s="19"/>
      <c r="CE32" s="19">
        <v>0</v>
      </c>
      <c r="CF32" s="19"/>
      <c r="CG32" s="19"/>
      <c r="CH32" s="19"/>
      <c r="CI32" s="19">
        <v>0</v>
      </c>
      <c r="CJ32" s="19">
        <v>161.30000000000001</v>
      </c>
      <c r="CK32" s="19">
        <v>158.33429000000001</v>
      </c>
      <c r="CL32" s="19">
        <v>158.33429000000001</v>
      </c>
      <c r="CM32" s="19">
        <v>2.9657100000000001</v>
      </c>
      <c r="CN32" s="19">
        <v>7.1</v>
      </c>
      <c r="CO32" s="19">
        <v>5.1333399999999996</v>
      </c>
      <c r="CP32" s="19">
        <v>5.1333399999999996</v>
      </c>
      <c r="CQ32" s="19">
        <v>1.9666600000000001</v>
      </c>
      <c r="CR32" s="19">
        <v>5.3</v>
      </c>
      <c r="CS32" s="19">
        <v>2.8177599999999998</v>
      </c>
      <c r="CT32" s="19">
        <v>2.8177599999999998</v>
      </c>
      <c r="CU32" s="19">
        <v>2.48224</v>
      </c>
      <c r="CV32" s="19">
        <v>16.899999999999999</v>
      </c>
      <c r="CW32" s="19">
        <v>0</v>
      </c>
      <c r="CX32" s="19"/>
      <c r="CY32" s="19">
        <v>16.899999999999999</v>
      </c>
      <c r="CZ32" s="19">
        <v>6.9</v>
      </c>
      <c r="DA32" s="19">
        <v>6.8787000000000003</v>
      </c>
      <c r="DB32" s="19">
        <v>6.8787000000000003</v>
      </c>
      <c r="DC32" s="19">
        <v>2.1299999999999999E-2</v>
      </c>
      <c r="DD32" s="19">
        <v>12.5</v>
      </c>
      <c r="DE32" s="19">
        <v>14.71269</v>
      </c>
      <c r="DF32" s="19">
        <v>14.919420000000001</v>
      </c>
      <c r="DG32" s="19">
        <v>-2.4194200000000001</v>
      </c>
      <c r="DH32" s="19">
        <v>70.599999999999994</v>
      </c>
      <c r="DI32" s="19">
        <v>80.575649999999996</v>
      </c>
      <c r="DJ32" s="19">
        <v>46.839570000000002</v>
      </c>
      <c r="DK32" s="19">
        <v>23.760429999999999</v>
      </c>
      <c r="DL32" s="19"/>
      <c r="DM32" s="19"/>
      <c r="DN32" s="19"/>
      <c r="DO32" s="19">
        <v>0</v>
      </c>
      <c r="DP32" s="19"/>
      <c r="DQ32" s="19"/>
      <c r="DR32" s="19"/>
      <c r="DS32" s="19">
        <v>0</v>
      </c>
      <c r="DT32" s="19"/>
      <c r="DU32" s="19"/>
      <c r="DV32" s="19"/>
      <c r="DW32" s="19">
        <v>0</v>
      </c>
      <c r="DX32" s="19">
        <v>0</v>
      </c>
      <c r="DY32" s="19"/>
      <c r="DZ32" s="19"/>
      <c r="EA32" s="19">
        <v>0</v>
      </c>
      <c r="EB32" s="19">
        <v>79.8</v>
      </c>
      <c r="EC32" s="19">
        <v>59.951189999999997</v>
      </c>
      <c r="ED32" s="19">
        <v>74.455269999999999</v>
      </c>
      <c r="EE32" s="19">
        <v>5.3447300000000002</v>
      </c>
      <c r="EF32" s="19">
        <v>160.80000000000001</v>
      </c>
      <c r="EG32" s="19">
        <v>167.0129</v>
      </c>
      <c r="EH32" s="19">
        <v>145.65441999999999</v>
      </c>
      <c r="EI32" s="19">
        <v>15.145580000000001</v>
      </c>
      <c r="EJ32" s="19"/>
      <c r="EK32" s="19"/>
      <c r="EL32" s="19"/>
      <c r="EM32" s="19">
        <v>0</v>
      </c>
      <c r="EN32" s="19"/>
      <c r="EO32" s="19"/>
      <c r="EP32" s="19"/>
      <c r="EQ32" s="19">
        <v>0</v>
      </c>
      <c r="ER32" s="19"/>
      <c r="ES32" s="19"/>
      <c r="ET32" s="19"/>
      <c r="EU32" s="19">
        <v>0</v>
      </c>
      <c r="EV32" s="19">
        <v>6.5</v>
      </c>
      <c r="EW32" s="19">
        <v>6.39</v>
      </c>
      <c r="EX32" s="19">
        <v>6.39</v>
      </c>
      <c r="EY32" s="19">
        <v>0.11</v>
      </c>
      <c r="EZ32" s="19">
        <v>145.6</v>
      </c>
      <c r="FA32" s="19">
        <v>179.20159000000001</v>
      </c>
      <c r="FB32" s="19">
        <v>381.08469000000002</v>
      </c>
      <c r="FC32" s="19">
        <v>-235.48469</v>
      </c>
      <c r="FD32" s="19">
        <v>62</v>
      </c>
      <c r="FE32" s="19">
        <v>62.469439999999999</v>
      </c>
      <c r="FF32" s="19">
        <v>73.349450000000004</v>
      </c>
      <c r="FG32" s="19">
        <v>-11.349449999999999</v>
      </c>
      <c r="FH32" s="19">
        <v>117.2</v>
      </c>
      <c r="FI32" s="19">
        <v>125.75156</v>
      </c>
      <c r="FJ32" s="19">
        <v>151.15100000000001</v>
      </c>
      <c r="FK32" s="19">
        <v>-33.951000000000001</v>
      </c>
      <c r="FL32" s="19">
        <v>37.799999999999997</v>
      </c>
      <c r="FM32" s="19">
        <v>33.957720000000002</v>
      </c>
      <c r="FN32" s="19">
        <v>33.957720000000002</v>
      </c>
      <c r="FO32" s="19">
        <v>3.8422800000000001</v>
      </c>
      <c r="FP32" s="19">
        <v>18.8</v>
      </c>
      <c r="FQ32" s="19">
        <v>18.440239999999999</v>
      </c>
      <c r="FR32" s="19">
        <v>19.192229999999999</v>
      </c>
      <c r="FS32" s="19">
        <v>-0.39223000000000002</v>
      </c>
      <c r="FT32" s="19">
        <v>19.8</v>
      </c>
      <c r="FU32" s="19">
        <v>19.12621</v>
      </c>
      <c r="FV32" s="19">
        <v>19.12621</v>
      </c>
      <c r="FW32" s="19">
        <v>0.67379</v>
      </c>
      <c r="FX32" s="19">
        <v>82.2</v>
      </c>
      <c r="FY32" s="19">
        <v>86.062299999999993</v>
      </c>
      <c r="FZ32" s="19">
        <v>86.062299999999993</v>
      </c>
      <c r="GA32" s="19">
        <v>-3.8622999999999998</v>
      </c>
      <c r="GB32" s="19">
        <v>180.4</v>
      </c>
      <c r="GC32" s="19">
        <v>185.10007999999999</v>
      </c>
      <c r="GD32" s="19">
        <v>185.10007999999999</v>
      </c>
      <c r="GE32" s="19">
        <v>-4.7000799999999998</v>
      </c>
      <c r="GF32" s="19">
        <v>181.8</v>
      </c>
      <c r="GG32" s="19">
        <v>185.10007999999999</v>
      </c>
      <c r="GH32" s="19">
        <v>185.10007999999999</v>
      </c>
      <c r="GI32" s="19">
        <v>-3.3000799999999999</v>
      </c>
      <c r="GJ32" s="19">
        <v>183.5</v>
      </c>
      <c r="GK32" s="19">
        <v>185.10007999999999</v>
      </c>
      <c r="GL32" s="19">
        <v>185.10007999999999</v>
      </c>
      <c r="GM32" s="19">
        <v>-1.6000799999999999</v>
      </c>
      <c r="GN32" s="19">
        <v>87.9</v>
      </c>
      <c r="GO32" s="19">
        <v>88.962050000000005</v>
      </c>
      <c r="GP32" s="19">
        <v>88.962050000000005</v>
      </c>
      <c r="GQ32" s="19">
        <v>-1.0620499999999999</v>
      </c>
      <c r="GR32" s="19">
        <v>7.8</v>
      </c>
      <c r="GS32" s="19">
        <v>8.9214300000000009</v>
      </c>
      <c r="GT32" s="19">
        <v>8.9214300000000009</v>
      </c>
      <c r="GU32" s="19">
        <v>-1.1214299999999999</v>
      </c>
      <c r="GV32" s="19">
        <v>2.2999999999999998</v>
      </c>
      <c r="GW32" s="19">
        <v>2.4872700000000001</v>
      </c>
      <c r="GX32" s="19">
        <v>9.3594200000000001</v>
      </c>
      <c r="GY32" s="19">
        <v>-7.0594200000000003</v>
      </c>
      <c r="GZ32" s="19">
        <v>28.9</v>
      </c>
      <c r="HA32" s="19">
        <v>34.47804</v>
      </c>
      <c r="HB32" s="19">
        <v>34.47804</v>
      </c>
      <c r="HC32" s="19">
        <v>-5.5780399999999997</v>
      </c>
      <c r="HD32" s="19">
        <v>39.9</v>
      </c>
      <c r="HE32" s="19">
        <v>40.78398</v>
      </c>
      <c r="HF32" s="19">
        <v>40.78398</v>
      </c>
      <c r="HG32" s="19">
        <v>-0.88397999999999999</v>
      </c>
      <c r="HH32" s="19">
        <v>4</v>
      </c>
      <c r="HI32" s="19">
        <v>4.1192200000000003</v>
      </c>
      <c r="HJ32" s="19">
        <v>4.1192200000000003</v>
      </c>
      <c r="HK32" s="19">
        <v>-0.11922000000000001</v>
      </c>
      <c r="HL32" s="19">
        <v>13.8</v>
      </c>
      <c r="HM32" s="19">
        <v>16.164159999999999</v>
      </c>
      <c r="HN32" s="19">
        <v>16.164159999999999</v>
      </c>
      <c r="HO32" s="19">
        <v>-2.36416</v>
      </c>
      <c r="HP32" s="19">
        <v>79.900000000000006</v>
      </c>
      <c r="HQ32" s="19">
        <v>99.999560000000002</v>
      </c>
      <c r="HR32" s="19">
        <v>100</v>
      </c>
      <c r="HS32" s="19">
        <v>-20.100000000000001</v>
      </c>
      <c r="HT32" s="19"/>
      <c r="HU32" s="19"/>
      <c r="HV32" s="19"/>
      <c r="HW32" s="19">
        <v>0</v>
      </c>
      <c r="HX32" s="19"/>
      <c r="HY32" s="19"/>
      <c r="HZ32" s="19"/>
      <c r="IA32" s="19">
        <v>0</v>
      </c>
      <c r="IB32" s="19">
        <v>47.6</v>
      </c>
      <c r="IC32" s="19">
        <v>35.110309999999998</v>
      </c>
      <c r="ID32" s="19">
        <v>47.726210000000002</v>
      </c>
      <c r="IE32" s="19">
        <v>-0.12620999999999999</v>
      </c>
      <c r="IF32" s="19"/>
      <c r="IG32" s="19"/>
      <c r="IH32" s="19"/>
      <c r="II32" s="19">
        <v>0</v>
      </c>
      <c r="IJ32" s="19"/>
      <c r="IK32" s="19"/>
      <c r="IL32" s="19"/>
      <c r="IM32" s="19">
        <v>0</v>
      </c>
      <c r="IN32" s="19">
        <v>45.4</v>
      </c>
      <c r="IO32" s="19">
        <v>48.181449999999998</v>
      </c>
      <c r="IP32" s="19"/>
      <c r="IQ32" s="19">
        <v>45.4</v>
      </c>
      <c r="IR32" s="19"/>
      <c r="IS32" s="19"/>
      <c r="IT32" s="19"/>
      <c r="IU32" s="19">
        <v>0</v>
      </c>
      <c r="IV32" s="19"/>
      <c r="IW32" s="19"/>
      <c r="IX32" s="19"/>
      <c r="IY32" s="19">
        <v>0</v>
      </c>
      <c r="IZ32" s="19"/>
      <c r="JA32" s="19"/>
      <c r="JB32" s="19"/>
      <c r="JC32" s="19">
        <v>0</v>
      </c>
      <c r="JD32" s="19">
        <v>86.6</v>
      </c>
      <c r="JE32" s="19">
        <v>88.384460000000004</v>
      </c>
      <c r="JF32" s="19">
        <v>88.384460000000004</v>
      </c>
      <c r="JG32" s="19">
        <v>-1.7844599999999999</v>
      </c>
      <c r="JH32" s="19">
        <v>176.9</v>
      </c>
      <c r="JI32" s="19">
        <v>171.34727000000001</v>
      </c>
      <c r="JJ32" s="19">
        <v>171.34727000000001</v>
      </c>
      <c r="JK32" s="19">
        <v>5.5527300000000004</v>
      </c>
      <c r="JL32" s="19">
        <v>175.1</v>
      </c>
      <c r="JM32" s="19">
        <v>171.34727000000001</v>
      </c>
      <c r="JN32" s="19">
        <v>171.34727000000001</v>
      </c>
      <c r="JO32" s="19">
        <v>3.7527300000000001</v>
      </c>
      <c r="JP32" s="19">
        <v>0</v>
      </c>
      <c r="JQ32" s="19">
        <v>0</v>
      </c>
      <c r="JR32" s="19"/>
      <c r="JS32" s="19">
        <v>0</v>
      </c>
      <c r="JT32" s="19">
        <v>175.2</v>
      </c>
      <c r="JU32" s="19">
        <v>171.34727000000001</v>
      </c>
      <c r="JV32" s="19">
        <v>171.34727000000001</v>
      </c>
      <c r="JW32" s="19">
        <v>3.8527300000000002</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1.7</v>
      </c>
      <c r="LE32" s="19">
        <v>1.7823899999999999</v>
      </c>
      <c r="LF32" s="19">
        <v>1.7823899999999999</v>
      </c>
      <c r="LG32" s="19">
        <v>-8.2390000000000005E-2</v>
      </c>
      <c r="LH32" s="19">
        <v>83.1</v>
      </c>
      <c r="LI32" s="19">
        <v>104.96838</v>
      </c>
      <c r="LJ32" s="19">
        <v>113.69902999999999</v>
      </c>
      <c r="LK32" s="19">
        <v>-30.599029999999999</v>
      </c>
      <c r="LL32" s="19">
        <v>93</v>
      </c>
      <c r="LM32" s="19">
        <v>90.829409999999996</v>
      </c>
      <c r="LN32" s="19">
        <v>108.13</v>
      </c>
      <c r="LO32" s="19">
        <v>-15.13</v>
      </c>
      <c r="LP32" s="19">
        <v>66</v>
      </c>
      <c r="LQ32" s="19">
        <v>67.133979999999994</v>
      </c>
      <c r="LR32" s="19">
        <v>67.133979999999994</v>
      </c>
      <c r="LS32" s="19">
        <v>-1.13398</v>
      </c>
      <c r="LT32" s="19">
        <v>69.8</v>
      </c>
      <c r="LU32" s="19">
        <v>72.372709999999998</v>
      </c>
      <c r="LV32" s="19">
        <v>78.567999999999998</v>
      </c>
      <c r="LW32" s="19">
        <v>-8.7680000000000007</v>
      </c>
      <c r="LX32" s="19">
        <v>29.9</v>
      </c>
      <c r="LY32" s="19">
        <v>29.950970000000002</v>
      </c>
      <c r="LZ32" s="19">
        <v>29.951460000000001</v>
      </c>
      <c r="MA32" s="19">
        <v>-5.1459999999999999E-2</v>
      </c>
      <c r="MB32" s="19"/>
      <c r="MC32" s="19"/>
      <c r="MD32" s="19"/>
      <c r="ME32" s="19">
        <v>0</v>
      </c>
      <c r="MF32" s="19"/>
      <c r="MG32" s="19"/>
      <c r="MH32" s="19"/>
      <c r="MI32" s="19">
        <v>0</v>
      </c>
      <c r="MJ32" s="19"/>
      <c r="MK32" s="19"/>
      <c r="ML32" s="19"/>
      <c r="MM32" s="19">
        <v>0</v>
      </c>
      <c r="MN32" s="19">
        <v>146.1</v>
      </c>
      <c r="MO32" s="19">
        <v>149.77393000000001</v>
      </c>
      <c r="MP32" s="19">
        <v>149.77393000000001</v>
      </c>
      <c r="MQ32" s="19">
        <v>-3.6739299999999999</v>
      </c>
      <c r="MR32" s="19">
        <v>147</v>
      </c>
      <c r="MS32" s="19">
        <v>149.77393000000001</v>
      </c>
      <c r="MT32" s="19">
        <v>149.77393000000001</v>
      </c>
      <c r="MU32" s="19">
        <v>-2.77393</v>
      </c>
      <c r="MV32" s="19">
        <v>149.30000000000001</v>
      </c>
      <c r="MW32" s="19">
        <v>149.77393000000001</v>
      </c>
      <c r="MX32" s="19">
        <v>149.77393000000001</v>
      </c>
      <c r="MY32" s="19">
        <v>-0.47393000000000002</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v>1.135</v>
      </c>
      <c r="OD32" s="19">
        <v>1.135</v>
      </c>
      <c r="OE32" s="19">
        <v>6.5000000000000002E-2</v>
      </c>
      <c r="OF32" s="19">
        <v>75.3</v>
      </c>
      <c r="OG32" s="19">
        <v>99.491020000000006</v>
      </c>
      <c r="OH32" s="19">
        <v>90.2</v>
      </c>
      <c r="OI32" s="19">
        <v>-14.9</v>
      </c>
      <c r="OJ32" s="19">
        <v>64.099999999999994</v>
      </c>
      <c r="OK32" s="19">
        <v>67.471999999999994</v>
      </c>
      <c r="OL32" s="19">
        <v>67.471999999999994</v>
      </c>
      <c r="OM32" s="19">
        <v>-3.3719999999999999</v>
      </c>
      <c r="ON32" s="19">
        <v>18.100000000000001</v>
      </c>
      <c r="OO32" s="19">
        <v>16.064</v>
      </c>
      <c r="OP32" s="19">
        <v>16.064</v>
      </c>
      <c r="OQ32" s="19">
        <v>2.036</v>
      </c>
      <c r="OR32" s="19">
        <v>0.4</v>
      </c>
      <c r="OS32" s="19"/>
      <c r="OT32" s="19">
        <v>0.4</v>
      </c>
      <c r="OU32" s="19">
        <v>0</v>
      </c>
      <c r="OV32" s="19">
        <v>15.4</v>
      </c>
      <c r="OW32" s="19">
        <v>16.504850000000001</v>
      </c>
      <c r="OX32" s="19">
        <v>16.504850000000001</v>
      </c>
      <c r="OY32" s="19">
        <v>-1.1048500000000001</v>
      </c>
      <c r="OZ32" s="19">
        <v>9.9</v>
      </c>
      <c r="PA32" s="19">
        <v>9</v>
      </c>
      <c r="PB32" s="19">
        <v>9</v>
      </c>
      <c r="PC32" s="19">
        <v>0.9</v>
      </c>
      <c r="PD32" s="19">
        <v>5.3</v>
      </c>
      <c r="PE32" s="19">
        <v>5.6699900000000003</v>
      </c>
      <c r="PF32" s="19">
        <v>5.67</v>
      </c>
      <c r="PG32" s="19">
        <v>-0.37</v>
      </c>
      <c r="PH32" s="19">
        <v>0.5</v>
      </c>
      <c r="PI32" s="19">
        <v>1</v>
      </c>
      <c r="PJ32" s="19">
        <v>1</v>
      </c>
      <c r="PK32" s="19">
        <v>-0.5</v>
      </c>
      <c r="PL32" s="19">
        <v>1.5</v>
      </c>
      <c r="PM32" s="19">
        <v>1.5</v>
      </c>
      <c r="PN32" s="19">
        <v>1.5</v>
      </c>
      <c r="PO32" s="19">
        <v>0</v>
      </c>
      <c r="PP32" s="19">
        <v>2.6</v>
      </c>
      <c r="PQ32" s="19">
        <v>2.5</v>
      </c>
      <c r="PR32" s="19">
        <v>2.5</v>
      </c>
      <c r="PS32" s="19">
        <v>0.1</v>
      </c>
      <c r="PT32" s="19">
        <v>20</v>
      </c>
      <c r="PU32" s="19">
        <v>19.417480000000001</v>
      </c>
      <c r="PV32" s="19">
        <v>19.417480000000001</v>
      </c>
      <c r="PW32" s="19">
        <v>0.58252000000000004</v>
      </c>
      <c r="PX32" s="19">
        <v>20</v>
      </c>
      <c r="PY32" s="19">
        <v>19.417480000000001</v>
      </c>
      <c r="PZ32" s="19">
        <v>19.417480000000001</v>
      </c>
      <c r="QA32" s="19">
        <v>0.58252000000000004</v>
      </c>
      <c r="QB32" s="19">
        <v>13</v>
      </c>
      <c r="QC32" s="19">
        <v>11.65049</v>
      </c>
      <c r="QD32" s="19">
        <v>11.65049</v>
      </c>
      <c r="QE32" s="19">
        <v>1.34951</v>
      </c>
      <c r="QF32" s="19">
        <v>3.4</v>
      </c>
      <c r="QG32" s="19">
        <v>3.5</v>
      </c>
      <c r="QH32" s="19">
        <v>3.5</v>
      </c>
      <c r="QI32" s="19">
        <v>-0.1</v>
      </c>
      <c r="QJ32" s="19">
        <v>18.399999999999999</v>
      </c>
      <c r="QK32" s="19">
        <v>17.96116</v>
      </c>
      <c r="QL32" s="19">
        <v>17.961169999999999</v>
      </c>
      <c r="QM32" s="19">
        <v>0.43883</v>
      </c>
      <c r="QN32" s="19">
        <v>12.6</v>
      </c>
      <c r="QO32" s="19"/>
      <c r="QP32" s="19">
        <v>11.497999999999999</v>
      </c>
      <c r="QQ32" s="19">
        <v>1.1020000000000001</v>
      </c>
      <c r="QR32" s="19">
        <v>15.1</v>
      </c>
      <c r="QS32" s="19"/>
      <c r="QT32" s="19">
        <v>14.679</v>
      </c>
      <c r="QU32" s="19">
        <v>0.42099999999999999</v>
      </c>
      <c r="QV32" s="19">
        <v>24</v>
      </c>
      <c r="QW32" s="19">
        <v>23.116330000000001</v>
      </c>
      <c r="QX32" s="19">
        <v>23.577000000000002</v>
      </c>
      <c r="QY32" s="19">
        <v>0.42299999999999999</v>
      </c>
      <c r="QZ32" s="19">
        <v>67.7</v>
      </c>
      <c r="RA32" s="19">
        <v>58.7</v>
      </c>
      <c r="RB32" s="19">
        <v>68.103999999999999</v>
      </c>
      <c r="RC32" s="19">
        <v>-0.40400000000000003</v>
      </c>
      <c r="RD32" s="19">
        <v>3</v>
      </c>
      <c r="RE32" s="19">
        <v>2.9009999999999998</v>
      </c>
      <c r="RF32" s="19">
        <v>2.9009999999999998</v>
      </c>
      <c r="RG32" s="19">
        <v>9.9000000000000005E-2</v>
      </c>
      <c r="RH32" s="19">
        <v>1.2</v>
      </c>
      <c r="RI32" s="19">
        <v>1.2</v>
      </c>
      <c r="RJ32" s="19">
        <v>1.2</v>
      </c>
      <c r="RK32" s="19">
        <v>0</v>
      </c>
      <c r="RL32" s="19">
        <v>1.2</v>
      </c>
      <c r="RM32" s="19">
        <v>1.2</v>
      </c>
      <c r="RN32" s="19">
        <v>1.2</v>
      </c>
      <c r="RO32" s="19">
        <v>0</v>
      </c>
      <c r="RP32" s="19">
        <v>3</v>
      </c>
      <c r="RQ32" s="19">
        <v>2.8</v>
      </c>
      <c r="RR32" s="19">
        <v>2.8</v>
      </c>
      <c r="RS32" s="19">
        <v>0.2</v>
      </c>
      <c r="RT32" s="19">
        <v>14.6</v>
      </c>
      <c r="RU32" s="19"/>
      <c r="RV32" s="19">
        <v>12.215</v>
      </c>
      <c r="RW32" s="19">
        <v>2.3849999999999998</v>
      </c>
      <c r="RX32" s="19">
        <v>2.9</v>
      </c>
      <c r="RY32" s="19">
        <v>3</v>
      </c>
      <c r="RZ32" s="19">
        <v>3</v>
      </c>
      <c r="SA32" s="19">
        <v>-0.1</v>
      </c>
      <c r="SB32" s="19">
        <v>13.5</v>
      </c>
      <c r="SC32" s="19">
        <v>8.1212900000000001</v>
      </c>
      <c r="SD32" s="19">
        <v>11.039440000000001</v>
      </c>
      <c r="SE32" s="19">
        <v>2.4605600000000001</v>
      </c>
      <c r="SF32" s="19">
        <v>2</v>
      </c>
      <c r="SG32" s="19">
        <v>2</v>
      </c>
      <c r="SH32" s="19">
        <v>2</v>
      </c>
      <c r="SI32" s="19">
        <v>0</v>
      </c>
      <c r="SJ32" s="19">
        <v>0.4</v>
      </c>
      <c r="SK32" s="19">
        <v>0</v>
      </c>
      <c r="SL32" s="19">
        <v>0.4</v>
      </c>
      <c r="SM32" s="19">
        <v>0</v>
      </c>
      <c r="SN32" s="19">
        <v>15.7</v>
      </c>
      <c r="SO32" s="19">
        <v>18.834949999999999</v>
      </c>
      <c r="SP32" s="19">
        <v>18.834949999999999</v>
      </c>
      <c r="SQ32" s="19">
        <v>-3.1349499999999999</v>
      </c>
      <c r="SR32" s="19">
        <v>4.0999999999999996</v>
      </c>
      <c r="SS32" s="19">
        <v>5.2</v>
      </c>
      <c r="ST32" s="19">
        <v>5.2</v>
      </c>
      <c r="SU32" s="19">
        <v>-1.1000000000000001</v>
      </c>
      <c r="SV32" s="19">
        <v>8.1999999999999993</v>
      </c>
      <c r="SW32" s="19">
        <v>9</v>
      </c>
      <c r="SX32" s="19">
        <v>9</v>
      </c>
      <c r="SY32" s="19">
        <v>-0.8</v>
      </c>
      <c r="SZ32" s="19">
        <v>11.6</v>
      </c>
      <c r="TA32" s="19">
        <v>12.621359999999999</v>
      </c>
      <c r="TB32" s="19">
        <v>12.621359999999999</v>
      </c>
      <c r="TC32" s="19">
        <v>-1.02136</v>
      </c>
      <c r="TD32" s="19">
        <v>10</v>
      </c>
      <c r="TE32" s="19">
        <v>17.475729999999999</v>
      </c>
      <c r="TF32" s="19">
        <v>17.475729999999999</v>
      </c>
      <c r="TG32" s="19">
        <v>-7.4757300000000004</v>
      </c>
      <c r="TH32" s="19">
        <v>22.7</v>
      </c>
      <c r="TI32" s="19">
        <v>18.981999999999999</v>
      </c>
      <c r="TJ32" s="19">
        <v>18.981999999999999</v>
      </c>
      <c r="TK32" s="19">
        <v>3.718</v>
      </c>
      <c r="TL32" s="19">
        <v>62.5</v>
      </c>
      <c r="TM32" s="19">
        <v>45.06</v>
      </c>
      <c r="TN32" s="19">
        <v>45.06</v>
      </c>
      <c r="TO32" s="19">
        <v>17.440000000000001</v>
      </c>
      <c r="TP32" s="19">
        <v>27.4</v>
      </c>
      <c r="TQ32" s="19"/>
      <c r="TR32" s="19">
        <v>22.843</v>
      </c>
      <c r="TS32" s="19">
        <v>4.5570000000000004</v>
      </c>
      <c r="TT32" s="19">
        <v>77.8</v>
      </c>
      <c r="TU32" s="19">
        <v>57.679139999999997</v>
      </c>
      <c r="TV32" s="19">
        <v>51.670999999999999</v>
      </c>
      <c r="TW32" s="19">
        <v>26.129000000000001</v>
      </c>
      <c r="TX32" s="19">
        <v>72.7</v>
      </c>
      <c r="TY32" s="19">
        <v>61.906399999999998</v>
      </c>
      <c r="TZ32" s="19">
        <v>58.927999999999997</v>
      </c>
      <c r="UA32" s="19">
        <v>13.772</v>
      </c>
      <c r="UB32" s="19">
        <v>13.2</v>
      </c>
      <c r="UC32" s="19">
        <v>8.3000000000000007</v>
      </c>
      <c r="UD32" s="19">
        <v>6.6289999999999996</v>
      </c>
      <c r="UE32" s="19">
        <v>6.5709999999999997</v>
      </c>
      <c r="UF32" s="19">
        <v>7.2</v>
      </c>
      <c r="UG32" s="19">
        <v>7.1</v>
      </c>
      <c r="UH32" s="19">
        <v>5.4829999999999997</v>
      </c>
      <c r="UI32" s="19">
        <v>1.7170000000000001</v>
      </c>
      <c r="UJ32" s="19">
        <v>16</v>
      </c>
      <c r="UK32" s="19">
        <v>15.53398</v>
      </c>
      <c r="UL32" s="19">
        <v>15.53398</v>
      </c>
      <c r="UM32" s="19">
        <v>0.46601999999999999</v>
      </c>
      <c r="UN32" s="19">
        <v>4.7</v>
      </c>
      <c r="UO32" s="19">
        <v>6</v>
      </c>
      <c r="UP32" s="19">
        <v>6</v>
      </c>
      <c r="UQ32" s="19">
        <v>-1.3</v>
      </c>
      <c r="UR32" s="19">
        <v>0</v>
      </c>
      <c r="US32" s="19"/>
      <c r="UT32" s="19">
        <v>4.5</v>
      </c>
      <c r="UU32" s="19">
        <v>-4.5</v>
      </c>
      <c r="UV32" s="19">
        <v>7.2</v>
      </c>
      <c r="UW32" s="19">
        <v>9</v>
      </c>
      <c r="UX32" s="19">
        <v>9</v>
      </c>
      <c r="UY32" s="19">
        <v>-1.8</v>
      </c>
      <c r="UZ32" s="19">
        <v>7.6</v>
      </c>
      <c r="VA32" s="19">
        <v>9</v>
      </c>
      <c r="VB32" s="19">
        <v>10</v>
      </c>
      <c r="VC32" s="19">
        <v>-2.4</v>
      </c>
      <c r="VD32" s="19">
        <v>7.8</v>
      </c>
      <c r="VE32" s="19">
        <v>9</v>
      </c>
      <c r="VF32" s="19">
        <v>9.9029100000000003</v>
      </c>
      <c r="VG32" s="19">
        <v>-2.1029100000000001</v>
      </c>
      <c r="VH32" s="19">
        <v>17.8</v>
      </c>
      <c r="VI32" s="19">
        <v>14.414999999999999</v>
      </c>
      <c r="VJ32" s="19">
        <v>14.414999999999999</v>
      </c>
      <c r="VK32" s="19">
        <v>3.3849999999999998</v>
      </c>
      <c r="VL32" s="19">
        <v>212.3</v>
      </c>
      <c r="VM32" s="19">
        <v>211</v>
      </c>
      <c r="VN32" s="19">
        <v>210.98099999999999</v>
      </c>
      <c r="VO32" s="19">
        <v>1.319</v>
      </c>
      <c r="VP32" s="19">
        <v>16.100000000000001</v>
      </c>
      <c r="VQ32" s="19">
        <v>14.052</v>
      </c>
      <c r="VR32" s="19">
        <v>14.052</v>
      </c>
      <c r="VS32" s="19">
        <v>2.048</v>
      </c>
      <c r="VT32" s="19">
        <v>114.6</v>
      </c>
      <c r="VU32" s="19">
        <v>104.48099999999999</v>
      </c>
      <c r="VV32" s="19">
        <v>104.48099999999999</v>
      </c>
      <c r="VW32" s="19">
        <v>10.119</v>
      </c>
      <c r="VX32" s="19">
        <v>0.6</v>
      </c>
      <c r="VY32" s="19">
        <v>0.6</v>
      </c>
      <c r="VZ32" s="19">
        <v>0.6</v>
      </c>
      <c r="WA32" s="19">
        <v>0</v>
      </c>
      <c r="WB32" s="19">
        <v>34.9</v>
      </c>
      <c r="WC32" s="19">
        <v>54</v>
      </c>
      <c r="WD32" s="19">
        <v>54</v>
      </c>
      <c r="WE32" s="19">
        <v>-19.100000000000001</v>
      </c>
      <c r="WF32" s="19">
        <v>43.5</v>
      </c>
      <c r="WG32" s="19">
        <v>68.900000000000006</v>
      </c>
      <c r="WH32" s="19">
        <v>61</v>
      </c>
      <c r="WI32" s="19">
        <v>-17.5</v>
      </c>
      <c r="WJ32" s="19">
        <v>84.2</v>
      </c>
      <c r="WK32" s="19">
        <v>79.415999999999997</v>
      </c>
      <c r="WL32" s="19">
        <v>79.415999999999997</v>
      </c>
      <c r="WM32" s="19">
        <v>4.7839999999999998</v>
      </c>
      <c r="WN32" s="19">
        <v>16.399999999999999</v>
      </c>
      <c r="WO32" s="19"/>
      <c r="WP32" s="19">
        <v>10.164</v>
      </c>
      <c r="WQ32" s="19">
        <v>6.2359999999999998</v>
      </c>
      <c r="WR32" s="19">
        <v>5.5</v>
      </c>
      <c r="WS32" s="19">
        <v>5.6</v>
      </c>
      <c r="WT32" s="19">
        <v>5.6</v>
      </c>
      <c r="WU32" s="19">
        <v>-0.1</v>
      </c>
      <c r="WV32" s="19">
        <v>20</v>
      </c>
      <c r="WW32" s="19">
        <v>18.4466</v>
      </c>
      <c r="WX32" s="19">
        <v>18.4466</v>
      </c>
      <c r="WY32" s="19">
        <v>1.5533999999999999</v>
      </c>
      <c r="WZ32" s="19">
        <v>9.6999999999999993</v>
      </c>
      <c r="XA32" s="19">
        <v>10.6</v>
      </c>
      <c r="XB32" s="19">
        <v>10.6</v>
      </c>
      <c r="XC32" s="19">
        <v>-0.9</v>
      </c>
      <c r="XD32" s="19">
        <v>41.9</v>
      </c>
      <c r="XE32" s="19">
        <v>48.461539999999999</v>
      </c>
      <c r="XF32" s="19">
        <v>42</v>
      </c>
      <c r="XG32" s="19">
        <v>-0.1</v>
      </c>
      <c r="XH32" s="19">
        <v>20.6</v>
      </c>
      <c r="XI32" s="19">
        <v>11.538460000000001</v>
      </c>
      <c r="XJ32" s="19">
        <v>10</v>
      </c>
      <c r="XK32" s="19">
        <v>10.6</v>
      </c>
      <c r="XL32" s="19">
        <v>17.3</v>
      </c>
      <c r="XM32" s="19">
        <v>17</v>
      </c>
      <c r="XN32" s="19">
        <v>14</v>
      </c>
      <c r="XO32" s="19">
        <v>3.3</v>
      </c>
      <c r="XP32" s="19"/>
      <c r="XQ32" s="19"/>
      <c r="XR32" s="19"/>
      <c r="XS32" s="19">
        <v>0</v>
      </c>
      <c r="XT32" s="19">
        <v>6.9</v>
      </c>
      <c r="XU32" s="19">
        <v>7.96</v>
      </c>
      <c r="XV32" s="19">
        <v>7.96</v>
      </c>
      <c r="XW32" s="19">
        <v>-1.06</v>
      </c>
      <c r="XX32" s="19"/>
      <c r="XY32" s="19"/>
      <c r="XZ32" s="19"/>
      <c r="YA32" s="19">
        <v>0</v>
      </c>
      <c r="YB32" s="19"/>
      <c r="YC32" s="19"/>
      <c r="YD32" s="19"/>
      <c r="YE32" s="19">
        <v>0</v>
      </c>
    </row>
    <row r="33" spans="1:655" ht="24" customHeight="1" x14ac:dyDescent="0.3">
      <c r="A33" s="1"/>
      <c r="B33" s="13" t="s">
        <v>41</v>
      </c>
      <c r="C33" s="13" t="s">
        <v>740</v>
      </c>
      <c r="D33" s="14">
        <v>93.4</v>
      </c>
      <c r="E33" s="14">
        <v>85.500630000000001</v>
      </c>
      <c r="F33" s="14">
        <v>55.491579999999999</v>
      </c>
      <c r="G33" s="14">
        <v>37.90842</v>
      </c>
      <c r="H33" s="14">
        <v>599.1</v>
      </c>
      <c r="I33" s="14">
        <v>604.18724999999995</v>
      </c>
      <c r="J33" s="14">
        <v>594.17128000000002</v>
      </c>
      <c r="K33" s="14">
        <v>4.9287200000000002</v>
      </c>
      <c r="L33" s="14">
        <v>201.3</v>
      </c>
      <c r="M33" s="14">
        <v>196.55285000000001</v>
      </c>
      <c r="N33" s="14">
        <v>193.29447999999999</v>
      </c>
      <c r="O33" s="14">
        <v>8.0055200000000006</v>
      </c>
      <c r="P33" s="14"/>
      <c r="Q33" s="14"/>
      <c r="R33" s="14"/>
      <c r="S33" s="14">
        <v>0</v>
      </c>
      <c r="T33" s="14"/>
      <c r="U33" s="14"/>
      <c r="V33" s="14"/>
      <c r="W33" s="14">
        <v>0</v>
      </c>
      <c r="X33" s="14">
        <v>79.400000000000006</v>
      </c>
      <c r="Y33" s="14">
        <v>76.736270000000005</v>
      </c>
      <c r="Z33" s="14">
        <v>76.798159999999996</v>
      </c>
      <c r="AA33" s="14">
        <v>2.6018400000000002</v>
      </c>
      <c r="AB33" s="14">
        <v>105.8</v>
      </c>
      <c r="AC33" s="14">
        <v>134.99030999999999</v>
      </c>
      <c r="AD33" s="14">
        <v>163.87318999999999</v>
      </c>
      <c r="AE33" s="14">
        <v>-58.073189999999997</v>
      </c>
      <c r="AF33" s="14"/>
      <c r="AG33" s="14"/>
      <c r="AH33" s="14"/>
      <c r="AI33" s="14">
        <v>0</v>
      </c>
      <c r="AJ33" s="14"/>
      <c r="AK33" s="14"/>
      <c r="AL33" s="14"/>
      <c r="AM33" s="14">
        <v>0</v>
      </c>
      <c r="AN33" s="14">
        <v>176.3</v>
      </c>
      <c r="AO33" s="14">
        <v>196.66667000000001</v>
      </c>
      <c r="AP33" s="14">
        <v>196.66667000000001</v>
      </c>
      <c r="AQ33" s="14">
        <v>-20.366669999999999</v>
      </c>
      <c r="AR33" s="14">
        <v>179</v>
      </c>
      <c r="AS33" s="14">
        <v>196.66667000000001</v>
      </c>
      <c r="AT33" s="14">
        <v>196.66667000000001</v>
      </c>
      <c r="AU33" s="14">
        <v>-17.66667</v>
      </c>
      <c r="AV33" s="14">
        <v>179</v>
      </c>
      <c r="AW33" s="14">
        <v>196.66667000000001</v>
      </c>
      <c r="AX33" s="14">
        <v>196.66667000000001</v>
      </c>
      <c r="AY33" s="14">
        <v>-17.66667</v>
      </c>
      <c r="AZ33" s="14">
        <v>273.3</v>
      </c>
      <c r="BA33" s="14">
        <v>295</v>
      </c>
      <c r="BB33" s="14">
        <v>295</v>
      </c>
      <c r="BC33" s="14">
        <v>-21.7</v>
      </c>
      <c r="BD33" s="14"/>
      <c r="BE33" s="14"/>
      <c r="BF33" s="14"/>
      <c r="BG33" s="14">
        <v>0</v>
      </c>
      <c r="BH33" s="14"/>
      <c r="BI33" s="14"/>
      <c r="BJ33" s="14"/>
      <c r="BK33" s="14">
        <v>0</v>
      </c>
      <c r="BL33" s="14">
        <v>443.6</v>
      </c>
      <c r="BM33" s="14">
        <v>430.93500999999998</v>
      </c>
      <c r="BN33" s="14">
        <v>415.12513999999999</v>
      </c>
      <c r="BO33" s="14">
        <v>28.47486</v>
      </c>
      <c r="BP33" s="14">
        <v>4.8</v>
      </c>
      <c r="BQ33" s="14">
        <v>4.4318400000000002</v>
      </c>
      <c r="BR33" s="14">
        <v>4.4318400000000002</v>
      </c>
      <c r="BS33" s="14">
        <v>0.36815999999999999</v>
      </c>
      <c r="BT33" s="14"/>
      <c r="BU33" s="14"/>
      <c r="BV33" s="14"/>
      <c r="BW33" s="14">
        <v>0</v>
      </c>
      <c r="BX33" s="14"/>
      <c r="BY33" s="14"/>
      <c r="BZ33" s="14"/>
      <c r="CA33" s="14">
        <v>0</v>
      </c>
      <c r="CB33" s="14"/>
      <c r="CC33" s="14"/>
      <c r="CD33" s="14"/>
      <c r="CE33" s="14">
        <v>0</v>
      </c>
      <c r="CF33" s="14"/>
      <c r="CG33" s="14"/>
      <c r="CH33" s="14"/>
      <c r="CI33" s="14">
        <v>0</v>
      </c>
      <c r="CJ33" s="14">
        <v>160</v>
      </c>
      <c r="CK33" s="14">
        <v>158.33429000000001</v>
      </c>
      <c r="CL33" s="14">
        <v>158.33429000000001</v>
      </c>
      <c r="CM33" s="14">
        <v>1.66571</v>
      </c>
      <c r="CN33" s="14">
        <v>6.7</v>
      </c>
      <c r="CO33" s="14">
        <v>5.1333399999999996</v>
      </c>
      <c r="CP33" s="14">
        <v>5.1333399999999996</v>
      </c>
      <c r="CQ33" s="14">
        <v>1.5666599999999999</v>
      </c>
      <c r="CR33" s="14">
        <v>5.2</v>
      </c>
      <c r="CS33" s="14">
        <v>2.8177599999999998</v>
      </c>
      <c r="CT33" s="14">
        <v>2.8177599999999998</v>
      </c>
      <c r="CU33" s="14">
        <v>2.3822399999999999</v>
      </c>
      <c r="CV33" s="14">
        <v>16.8</v>
      </c>
      <c r="CW33" s="14">
        <v>11.1945</v>
      </c>
      <c r="CX33" s="14"/>
      <c r="CY33" s="14">
        <v>16.8</v>
      </c>
      <c r="CZ33" s="14">
        <v>7</v>
      </c>
      <c r="DA33" s="14">
        <v>6.8787000000000003</v>
      </c>
      <c r="DB33" s="14">
        <v>6.8787000000000003</v>
      </c>
      <c r="DC33" s="14">
        <v>0.12130000000000001</v>
      </c>
      <c r="DD33" s="14">
        <v>12.4</v>
      </c>
      <c r="DE33" s="14">
        <v>14.37039</v>
      </c>
      <c r="DF33" s="14">
        <v>10.72785</v>
      </c>
      <c r="DG33" s="14">
        <v>1.67215</v>
      </c>
      <c r="DH33" s="14">
        <v>69.5</v>
      </c>
      <c r="DI33" s="14">
        <v>78.704840000000004</v>
      </c>
      <c r="DJ33" s="14">
        <v>40.044110000000003</v>
      </c>
      <c r="DK33" s="14">
        <v>29.45589</v>
      </c>
      <c r="DL33" s="14"/>
      <c r="DM33" s="14"/>
      <c r="DN33" s="14"/>
      <c r="DO33" s="14">
        <v>0</v>
      </c>
      <c r="DP33" s="14"/>
      <c r="DQ33" s="14"/>
      <c r="DR33" s="14"/>
      <c r="DS33" s="14">
        <v>0</v>
      </c>
      <c r="DT33" s="14"/>
      <c r="DU33" s="14"/>
      <c r="DV33" s="14"/>
      <c r="DW33" s="14">
        <v>0</v>
      </c>
      <c r="DX33" s="14">
        <v>0</v>
      </c>
      <c r="DY33" s="14"/>
      <c r="DZ33" s="14"/>
      <c r="EA33" s="14">
        <v>0</v>
      </c>
      <c r="EB33" s="14">
        <v>71.3</v>
      </c>
      <c r="EC33" s="14">
        <v>58.84686</v>
      </c>
      <c r="ED33" s="14">
        <v>73.11627</v>
      </c>
      <c r="EE33" s="14">
        <v>-1.8162700000000001</v>
      </c>
      <c r="EF33" s="14">
        <v>165.2</v>
      </c>
      <c r="EG33" s="14">
        <v>167.01163</v>
      </c>
      <c r="EH33" s="14">
        <v>145.65441999999999</v>
      </c>
      <c r="EI33" s="14">
        <v>19.545580000000001</v>
      </c>
      <c r="EJ33" s="14"/>
      <c r="EK33" s="14"/>
      <c r="EL33" s="14"/>
      <c r="EM33" s="14">
        <v>0</v>
      </c>
      <c r="EN33" s="14"/>
      <c r="EO33" s="14"/>
      <c r="EP33" s="14"/>
      <c r="EQ33" s="14">
        <v>0</v>
      </c>
      <c r="ER33" s="14"/>
      <c r="ES33" s="14"/>
      <c r="ET33" s="14"/>
      <c r="EU33" s="14">
        <v>0</v>
      </c>
      <c r="EV33" s="14">
        <v>6.5</v>
      </c>
      <c r="EW33" s="14">
        <v>6.39</v>
      </c>
      <c r="EX33" s="14">
        <v>6.39</v>
      </c>
      <c r="EY33" s="14">
        <v>0.11</v>
      </c>
      <c r="EZ33" s="14">
        <v>146.80000000000001</v>
      </c>
      <c r="FA33" s="14">
        <v>171.34269</v>
      </c>
      <c r="FB33" s="14">
        <v>370.58278000000001</v>
      </c>
      <c r="FC33" s="14">
        <v>-223.78278</v>
      </c>
      <c r="FD33" s="14">
        <v>62.6</v>
      </c>
      <c r="FE33" s="14">
        <v>62.469439999999999</v>
      </c>
      <c r="FF33" s="14">
        <v>73.349450000000004</v>
      </c>
      <c r="FG33" s="14">
        <v>-10.74945</v>
      </c>
      <c r="FH33" s="14">
        <v>112.8</v>
      </c>
      <c r="FI33" s="14">
        <v>115.21184</v>
      </c>
      <c r="FJ33" s="14">
        <v>151.13900000000001</v>
      </c>
      <c r="FK33" s="14">
        <v>-38.338999999999999</v>
      </c>
      <c r="FL33" s="14">
        <v>37.700000000000003</v>
      </c>
      <c r="FM33" s="14">
        <v>33.957720000000002</v>
      </c>
      <c r="FN33" s="14">
        <v>33.957720000000002</v>
      </c>
      <c r="FO33" s="14">
        <v>3.7422800000000001</v>
      </c>
      <c r="FP33" s="14">
        <v>18.8</v>
      </c>
      <c r="FQ33" s="14">
        <v>18.440239999999999</v>
      </c>
      <c r="FR33" s="14">
        <v>19.192229999999999</v>
      </c>
      <c r="FS33" s="14">
        <v>-0.39223000000000002</v>
      </c>
      <c r="FT33" s="14">
        <v>19.8</v>
      </c>
      <c r="FU33" s="14">
        <v>19.12621</v>
      </c>
      <c r="FV33" s="14">
        <v>19.12621</v>
      </c>
      <c r="FW33" s="14">
        <v>0.67379</v>
      </c>
      <c r="FX33" s="14">
        <v>88.4</v>
      </c>
      <c r="FY33" s="14">
        <v>86.062299999999993</v>
      </c>
      <c r="FZ33" s="14">
        <v>86.062299999999993</v>
      </c>
      <c r="GA33" s="14">
        <v>2.3376999999999999</v>
      </c>
      <c r="GB33" s="14">
        <v>180.6</v>
      </c>
      <c r="GC33" s="14">
        <v>185.10007999999999</v>
      </c>
      <c r="GD33" s="14">
        <v>185.10007999999999</v>
      </c>
      <c r="GE33" s="14">
        <v>-4.5000799999999996</v>
      </c>
      <c r="GF33" s="14">
        <v>181.1</v>
      </c>
      <c r="GG33" s="14">
        <v>185.10007999999999</v>
      </c>
      <c r="GH33" s="14">
        <v>185.10007999999999</v>
      </c>
      <c r="GI33" s="14">
        <v>-4.0000799999999996</v>
      </c>
      <c r="GJ33" s="14">
        <v>182.7</v>
      </c>
      <c r="GK33" s="14">
        <v>185.10007999999999</v>
      </c>
      <c r="GL33" s="14">
        <v>185.10007999999999</v>
      </c>
      <c r="GM33" s="14">
        <v>-2.40008</v>
      </c>
      <c r="GN33" s="14">
        <v>87.2</v>
      </c>
      <c r="GO33" s="14">
        <v>88.962050000000005</v>
      </c>
      <c r="GP33" s="14">
        <v>88.962050000000005</v>
      </c>
      <c r="GQ33" s="14">
        <v>-1.7620499999999999</v>
      </c>
      <c r="GR33" s="14">
        <v>8</v>
      </c>
      <c r="GS33" s="14">
        <v>8.9214300000000009</v>
      </c>
      <c r="GT33" s="14">
        <v>8.9214300000000009</v>
      </c>
      <c r="GU33" s="14">
        <v>-0.92142999999999997</v>
      </c>
      <c r="GV33" s="14">
        <v>2.4</v>
      </c>
      <c r="GW33" s="14">
        <v>2.4872700000000001</v>
      </c>
      <c r="GX33" s="14">
        <v>9.3594200000000001</v>
      </c>
      <c r="GY33" s="14">
        <v>-6.9594199999999997</v>
      </c>
      <c r="GZ33" s="14">
        <v>23</v>
      </c>
      <c r="HA33" s="14">
        <v>34.47804</v>
      </c>
      <c r="HB33" s="14">
        <v>34.47804</v>
      </c>
      <c r="HC33" s="14">
        <v>-11.47804</v>
      </c>
      <c r="HD33" s="14">
        <v>38.299999999999997</v>
      </c>
      <c r="HE33" s="14">
        <v>40.78398</v>
      </c>
      <c r="HF33" s="14">
        <v>40.78398</v>
      </c>
      <c r="HG33" s="14">
        <v>-2.4839799999999999</v>
      </c>
      <c r="HH33" s="14">
        <v>4</v>
      </c>
      <c r="HI33" s="14">
        <v>4.1192200000000003</v>
      </c>
      <c r="HJ33" s="14">
        <v>4.1192200000000003</v>
      </c>
      <c r="HK33" s="14">
        <v>-0.11922000000000001</v>
      </c>
      <c r="HL33" s="14">
        <v>13.7</v>
      </c>
      <c r="HM33" s="14">
        <v>16.164159999999999</v>
      </c>
      <c r="HN33" s="14">
        <v>16.164159999999999</v>
      </c>
      <c r="HO33" s="14">
        <v>-2.4641600000000001</v>
      </c>
      <c r="HP33" s="14">
        <v>78</v>
      </c>
      <c r="HQ33" s="14">
        <v>91.102040000000002</v>
      </c>
      <c r="HR33" s="14">
        <v>96</v>
      </c>
      <c r="HS33" s="14">
        <v>-18</v>
      </c>
      <c r="HT33" s="14"/>
      <c r="HU33" s="14"/>
      <c r="HV33" s="14"/>
      <c r="HW33" s="14">
        <v>0</v>
      </c>
      <c r="HX33" s="14"/>
      <c r="HY33" s="14"/>
      <c r="HZ33" s="14"/>
      <c r="IA33" s="14">
        <v>0</v>
      </c>
      <c r="IB33" s="14">
        <v>47.3</v>
      </c>
      <c r="IC33" s="14">
        <v>28.003299999999999</v>
      </c>
      <c r="ID33" s="14">
        <v>47.726210000000002</v>
      </c>
      <c r="IE33" s="14">
        <v>-0.42620999999999998</v>
      </c>
      <c r="IF33" s="14"/>
      <c r="IG33" s="14"/>
      <c r="IH33" s="14"/>
      <c r="II33" s="14">
        <v>0</v>
      </c>
      <c r="IJ33" s="14"/>
      <c r="IK33" s="14"/>
      <c r="IL33" s="14"/>
      <c r="IM33" s="14">
        <v>0</v>
      </c>
      <c r="IN33" s="14">
        <v>45.4</v>
      </c>
      <c r="IO33" s="14">
        <v>48.181449999999998</v>
      </c>
      <c r="IP33" s="14"/>
      <c r="IQ33" s="14">
        <v>45.4</v>
      </c>
      <c r="IR33" s="14"/>
      <c r="IS33" s="14"/>
      <c r="IT33" s="14"/>
      <c r="IU33" s="14">
        <v>0</v>
      </c>
      <c r="IV33" s="14"/>
      <c r="IW33" s="14"/>
      <c r="IX33" s="14"/>
      <c r="IY33" s="14">
        <v>0</v>
      </c>
      <c r="IZ33" s="14"/>
      <c r="JA33" s="14"/>
      <c r="JB33" s="14"/>
      <c r="JC33" s="14">
        <v>0</v>
      </c>
      <c r="JD33" s="14">
        <v>86.3</v>
      </c>
      <c r="JE33" s="14">
        <v>88.384460000000004</v>
      </c>
      <c r="JF33" s="14">
        <v>88.384460000000004</v>
      </c>
      <c r="JG33" s="14">
        <v>-2.08446</v>
      </c>
      <c r="JH33" s="14">
        <v>177.3</v>
      </c>
      <c r="JI33" s="14">
        <v>171.34727000000001</v>
      </c>
      <c r="JJ33" s="14">
        <v>171.34727000000001</v>
      </c>
      <c r="JK33" s="14">
        <v>5.9527299999999999</v>
      </c>
      <c r="JL33" s="14">
        <v>175.1</v>
      </c>
      <c r="JM33" s="14">
        <v>171.34727000000001</v>
      </c>
      <c r="JN33" s="14">
        <v>171.34727000000001</v>
      </c>
      <c r="JO33" s="14">
        <v>3.7527300000000001</v>
      </c>
      <c r="JP33" s="14">
        <v>0</v>
      </c>
      <c r="JQ33" s="14">
        <v>0</v>
      </c>
      <c r="JR33" s="14"/>
      <c r="JS33" s="14">
        <v>0</v>
      </c>
      <c r="JT33" s="14">
        <v>174.7</v>
      </c>
      <c r="JU33" s="14">
        <v>171.34727000000001</v>
      </c>
      <c r="JV33" s="14">
        <v>171.34727000000001</v>
      </c>
      <c r="JW33" s="14">
        <v>3.3527300000000002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1.7</v>
      </c>
      <c r="LE33" s="14">
        <v>1.7823899999999999</v>
      </c>
      <c r="LF33" s="14">
        <v>1.7823899999999999</v>
      </c>
      <c r="LG33" s="14">
        <v>-8.2390000000000005E-2</v>
      </c>
      <c r="LH33" s="14">
        <v>65</v>
      </c>
      <c r="LI33" s="14">
        <v>89.564639999999997</v>
      </c>
      <c r="LJ33" s="14">
        <v>113.69902999999999</v>
      </c>
      <c r="LK33" s="14">
        <v>-48.69903</v>
      </c>
      <c r="LL33" s="14">
        <v>91.1</v>
      </c>
      <c r="LM33" s="14">
        <v>88.070539999999994</v>
      </c>
      <c r="LN33" s="14">
        <v>96.279150000000001</v>
      </c>
      <c r="LO33" s="14">
        <v>-5.1791499999999999</v>
      </c>
      <c r="LP33" s="14">
        <v>65.900000000000006</v>
      </c>
      <c r="LQ33" s="14">
        <v>67.133979999999994</v>
      </c>
      <c r="LR33" s="14">
        <v>67.133979999999994</v>
      </c>
      <c r="LS33" s="14">
        <v>-1.2339800000000001</v>
      </c>
      <c r="LT33" s="14">
        <v>69.8</v>
      </c>
      <c r="LU33" s="14">
        <v>70.383099999999999</v>
      </c>
      <c r="LV33" s="14">
        <v>73.888159999999999</v>
      </c>
      <c r="LW33" s="14">
        <v>-4.0881600000000002</v>
      </c>
      <c r="LX33" s="14">
        <v>29.7</v>
      </c>
      <c r="LY33" s="14">
        <v>29.127590000000001</v>
      </c>
      <c r="LZ33" s="14">
        <v>29.951460000000001</v>
      </c>
      <c r="MA33" s="14">
        <v>-0.25146000000000002</v>
      </c>
      <c r="MB33" s="14"/>
      <c r="MC33" s="14"/>
      <c r="MD33" s="14"/>
      <c r="ME33" s="14">
        <v>0</v>
      </c>
      <c r="MF33" s="14"/>
      <c r="MG33" s="14"/>
      <c r="MH33" s="14"/>
      <c r="MI33" s="14">
        <v>0</v>
      </c>
      <c r="MJ33" s="14"/>
      <c r="MK33" s="14"/>
      <c r="ML33" s="14"/>
      <c r="MM33" s="14">
        <v>0</v>
      </c>
      <c r="MN33" s="14">
        <v>146.4</v>
      </c>
      <c r="MO33" s="14">
        <v>149.77393000000001</v>
      </c>
      <c r="MP33" s="14">
        <v>149.77393000000001</v>
      </c>
      <c r="MQ33" s="14">
        <v>-3.3739300000000001</v>
      </c>
      <c r="MR33" s="14">
        <v>147.5</v>
      </c>
      <c r="MS33" s="14">
        <v>149.77393000000001</v>
      </c>
      <c r="MT33" s="14">
        <v>149.77393000000001</v>
      </c>
      <c r="MU33" s="14">
        <v>-2.27393</v>
      </c>
      <c r="MV33" s="14">
        <v>149.5</v>
      </c>
      <c r="MW33" s="14">
        <v>149.77393000000001</v>
      </c>
      <c r="MX33" s="14">
        <v>149.77393000000001</v>
      </c>
      <c r="MY33" s="14">
        <v>-0.27393000000000001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v>1.125</v>
      </c>
      <c r="OD33" s="14">
        <v>1.125</v>
      </c>
      <c r="OE33" s="14">
        <v>7.4999999999999997E-2</v>
      </c>
      <c r="OF33" s="14">
        <v>78</v>
      </c>
      <c r="OG33" s="14">
        <v>101.77451000000001</v>
      </c>
      <c r="OH33" s="14">
        <v>93.704999999999998</v>
      </c>
      <c r="OI33" s="14">
        <v>-15.705</v>
      </c>
      <c r="OJ33" s="14">
        <v>65</v>
      </c>
      <c r="OK33" s="14">
        <v>67.578000000000003</v>
      </c>
      <c r="OL33" s="14">
        <v>67.578000000000003</v>
      </c>
      <c r="OM33" s="14">
        <v>-2.5779999999999998</v>
      </c>
      <c r="ON33" s="14">
        <v>18.100000000000001</v>
      </c>
      <c r="OO33" s="14">
        <v>16.302</v>
      </c>
      <c r="OP33" s="14">
        <v>16.302</v>
      </c>
      <c r="OQ33" s="14">
        <v>1.798</v>
      </c>
      <c r="OR33" s="14">
        <v>0.4</v>
      </c>
      <c r="OS33" s="14"/>
      <c r="OT33" s="14">
        <v>0.4</v>
      </c>
      <c r="OU33" s="14">
        <v>0</v>
      </c>
      <c r="OV33" s="14">
        <v>15.4</v>
      </c>
      <c r="OW33" s="14">
        <v>16.504850000000001</v>
      </c>
      <c r="OX33" s="14">
        <v>16.504850000000001</v>
      </c>
      <c r="OY33" s="14">
        <v>-1.1048500000000001</v>
      </c>
      <c r="OZ33" s="14">
        <v>9.9</v>
      </c>
      <c r="PA33" s="14">
        <v>9</v>
      </c>
      <c r="PB33" s="14">
        <v>9</v>
      </c>
      <c r="PC33" s="14">
        <v>0.9</v>
      </c>
      <c r="PD33" s="14">
        <v>5.5</v>
      </c>
      <c r="PE33" s="14">
        <v>5.6659699999999997</v>
      </c>
      <c r="PF33" s="14">
        <v>5.67</v>
      </c>
      <c r="PG33" s="14">
        <v>-0.17</v>
      </c>
      <c r="PH33" s="14">
        <v>0.5</v>
      </c>
      <c r="PI33" s="14">
        <v>1</v>
      </c>
      <c r="PJ33" s="14">
        <v>1</v>
      </c>
      <c r="PK33" s="14">
        <v>-0.5</v>
      </c>
      <c r="PL33" s="14">
        <v>0</v>
      </c>
      <c r="PM33" s="14">
        <v>1.5</v>
      </c>
      <c r="PN33" s="14">
        <v>1.5</v>
      </c>
      <c r="PO33" s="14">
        <v>-1.5</v>
      </c>
      <c r="PP33" s="14">
        <v>2.6</v>
      </c>
      <c r="PQ33" s="14">
        <v>2.5</v>
      </c>
      <c r="PR33" s="14">
        <v>2.5</v>
      </c>
      <c r="PS33" s="14">
        <v>0.1</v>
      </c>
      <c r="PT33" s="14">
        <v>20</v>
      </c>
      <c r="PU33" s="14">
        <v>19.417480000000001</v>
      </c>
      <c r="PV33" s="14">
        <v>19.417480000000001</v>
      </c>
      <c r="PW33" s="14">
        <v>0.58252000000000004</v>
      </c>
      <c r="PX33" s="14">
        <v>20</v>
      </c>
      <c r="PY33" s="14">
        <v>19.417480000000001</v>
      </c>
      <c r="PZ33" s="14">
        <v>19.417480000000001</v>
      </c>
      <c r="QA33" s="14">
        <v>0.58252000000000004</v>
      </c>
      <c r="QB33" s="14">
        <v>13</v>
      </c>
      <c r="QC33" s="14">
        <v>11.65049</v>
      </c>
      <c r="QD33" s="14">
        <v>11.65049</v>
      </c>
      <c r="QE33" s="14">
        <v>1.34951</v>
      </c>
      <c r="QF33" s="14">
        <v>3.4</v>
      </c>
      <c r="QG33" s="14">
        <v>3.5</v>
      </c>
      <c r="QH33" s="14">
        <v>3.5</v>
      </c>
      <c r="QI33" s="14">
        <v>-0.1</v>
      </c>
      <c r="QJ33" s="14">
        <v>18.399999999999999</v>
      </c>
      <c r="QK33" s="14">
        <v>17.96116</v>
      </c>
      <c r="QL33" s="14">
        <v>17.961169999999999</v>
      </c>
      <c r="QM33" s="14">
        <v>0.43883</v>
      </c>
      <c r="QN33" s="14">
        <v>12.7</v>
      </c>
      <c r="QO33" s="14"/>
      <c r="QP33" s="14">
        <v>11.557</v>
      </c>
      <c r="QQ33" s="14">
        <v>1.143</v>
      </c>
      <c r="QR33" s="14">
        <v>15.2</v>
      </c>
      <c r="QS33" s="14"/>
      <c r="QT33" s="14">
        <v>14.76</v>
      </c>
      <c r="QU33" s="14">
        <v>0.44</v>
      </c>
      <c r="QV33" s="14">
        <v>22.6</v>
      </c>
      <c r="QW33" s="14">
        <v>23.139959999999999</v>
      </c>
      <c r="QX33" s="14">
        <v>23.844000000000001</v>
      </c>
      <c r="QY33" s="14">
        <v>-1.244</v>
      </c>
      <c r="QZ33" s="14">
        <v>63.4</v>
      </c>
      <c r="RA33" s="14">
        <v>59.5</v>
      </c>
      <c r="RB33" s="14">
        <v>69.850999999999999</v>
      </c>
      <c r="RC33" s="14">
        <v>-6.4509999999999996</v>
      </c>
      <c r="RD33" s="14">
        <v>4</v>
      </c>
      <c r="RE33" s="14">
        <v>2.9009999999999998</v>
      </c>
      <c r="RF33" s="14">
        <v>2.9009999999999998</v>
      </c>
      <c r="RG33" s="14">
        <v>1.099</v>
      </c>
      <c r="RH33" s="14">
        <v>1.2</v>
      </c>
      <c r="RI33" s="14">
        <v>1.2</v>
      </c>
      <c r="RJ33" s="14">
        <v>1.2</v>
      </c>
      <c r="RK33" s="14">
        <v>0</v>
      </c>
      <c r="RL33" s="14">
        <v>1.1000000000000001</v>
      </c>
      <c r="RM33" s="14">
        <v>1.2</v>
      </c>
      <c r="RN33" s="14">
        <v>1.2</v>
      </c>
      <c r="RO33" s="14">
        <v>-0.1</v>
      </c>
      <c r="RP33" s="14">
        <v>2.9</v>
      </c>
      <c r="RQ33" s="14">
        <v>2.8</v>
      </c>
      <c r="RR33" s="14">
        <v>2.8</v>
      </c>
      <c r="RS33" s="14">
        <v>0.1</v>
      </c>
      <c r="RT33" s="14">
        <v>14.6</v>
      </c>
      <c r="RU33" s="14"/>
      <c r="RV33" s="14">
        <v>12.24</v>
      </c>
      <c r="RW33" s="14">
        <v>2.36</v>
      </c>
      <c r="RX33" s="14">
        <v>2.9</v>
      </c>
      <c r="RY33" s="14">
        <v>3</v>
      </c>
      <c r="RZ33" s="14">
        <v>3</v>
      </c>
      <c r="SA33" s="14">
        <v>-0.1</v>
      </c>
      <c r="SB33" s="14">
        <v>13.5</v>
      </c>
      <c r="SC33" s="14">
        <v>6.4773800000000001</v>
      </c>
      <c r="SD33" s="14">
        <v>11.039440000000001</v>
      </c>
      <c r="SE33" s="14">
        <v>2.4605600000000001</v>
      </c>
      <c r="SF33" s="14">
        <v>2</v>
      </c>
      <c r="SG33" s="14">
        <v>2</v>
      </c>
      <c r="SH33" s="14">
        <v>2</v>
      </c>
      <c r="SI33" s="14">
        <v>0</v>
      </c>
      <c r="SJ33" s="14">
        <v>0.3</v>
      </c>
      <c r="SK33" s="14">
        <v>0</v>
      </c>
      <c r="SL33" s="14">
        <v>0.4</v>
      </c>
      <c r="SM33" s="14">
        <v>-0.1</v>
      </c>
      <c r="SN33" s="14">
        <v>15.4</v>
      </c>
      <c r="SO33" s="14">
        <v>18.834949999999999</v>
      </c>
      <c r="SP33" s="14">
        <v>18.834949999999999</v>
      </c>
      <c r="SQ33" s="14">
        <v>-3.4349500000000002</v>
      </c>
      <c r="SR33" s="14">
        <v>4.0999999999999996</v>
      </c>
      <c r="SS33" s="14">
        <v>5.2</v>
      </c>
      <c r="ST33" s="14">
        <v>5.2</v>
      </c>
      <c r="SU33" s="14">
        <v>-1.1000000000000001</v>
      </c>
      <c r="SV33" s="14">
        <v>8.1</v>
      </c>
      <c r="SW33" s="14">
        <v>9</v>
      </c>
      <c r="SX33" s="14">
        <v>9</v>
      </c>
      <c r="SY33" s="14">
        <v>-0.9</v>
      </c>
      <c r="SZ33" s="14">
        <v>10.9</v>
      </c>
      <c r="TA33" s="14">
        <v>12.621359999999999</v>
      </c>
      <c r="TB33" s="14">
        <v>12.621359999999999</v>
      </c>
      <c r="TC33" s="14">
        <v>-1.72136</v>
      </c>
      <c r="TD33" s="14">
        <v>10</v>
      </c>
      <c r="TE33" s="14">
        <v>17.475729999999999</v>
      </c>
      <c r="TF33" s="14">
        <v>17.475729999999999</v>
      </c>
      <c r="TG33" s="14">
        <v>-7.4757300000000004</v>
      </c>
      <c r="TH33" s="14">
        <v>21.1</v>
      </c>
      <c r="TI33" s="14">
        <v>20.41</v>
      </c>
      <c r="TJ33" s="14">
        <v>20.41</v>
      </c>
      <c r="TK33" s="14">
        <v>0.69</v>
      </c>
      <c r="TL33" s="14">
        <v>67.7</v>
      </c>
      <c r="TM33" s="14">
        <v>48.316000000000003</v>
      </c>
      <c r="TN33" s="14">
        <v>48.316000000000003</v>
      </c>
      <c r="TO33" s="14">
        <v>19.384</v>
      </c>
      <c r="TP33" s="14">
        <v>27.6</v>
      </c>
      <c r="TQ33" s="14"/>
      <c r="TR33" s="14">
        <v>22.597000000000001</v>
      </c>
      <c r="TS33" s="14">
        <v>5.0030000000000001</v>
      </c>
      <c r="TT33" s="14">
        <v>79.8</v>
      </c>
      <c r="TU33" s="14">
        <v>61.466360000000002</v>
      </c>
      <c r="TV33" s="14">
        <v>56.21</v>
      </c>
      <c r="TW33" s="14">
        <v>23.59</v>
      </c>
      <c r="TX33" s="14">
        <v>68.5</v>
      </c>
      <c r="TY33" s="14">
        <v>66.242369999999994</v>
      </c>
      <c r="TZ33" s="14">
        <v>61.610999999999997</v>
      </c>
      <c r="UA33" s="14">
        <v>6.8890000000000002</v>
      </c>
      <c r="UB33" s="14">
        <v>13.8</v>
      </c>
      <c r="UC33" s="14">
        <v>9.4</v>
      </c>
      <c r="UD33" s="14">
        <v>7.4340000000000002</v>
      </c>
      <c r="UE33" s="14">
        <v>6.3659999999999997</v>
      </c>
      <c r="UF33" s="14">
        <v>8.9</v>
      </c>
      <c r="UG33" s="14">
        <v>8.1</v>
      </c>
      <c r="UH33" s="14">
        <v>6.0830000000000002</v>
      </c>
      <c r="UI33" s="14">
        <v>2.8170000000000002</v>
      </c>
      <c r="UJ33" s="14">
        <v>16</v>
      </c>
      <c r="UK33" s="14">
        <v>15.53398</v>
      </c>
      <c r="UL33" s="14">
        <v>15.53398</v>
      </c>
      <c r="UM33" s="14">
        <v>0.46601999999999999</v>
      </c>
      <c r="UN33" s="14">
        <v>4.7</v>
      </c>
      <c r="UO33" s="14">
        <v>6</v>
      </c>
      <c r="UP33" s="14">
        <v>6</v>
      </c>
      <c r="UQ33" s="14">
        <v>-1.3</v>
      </c>
      <c r="UR33" s="14">
        <v>0</v>
      </c>
      <c r="US33" s="14"/>
      <c r="UT33" s="14">
        <v>4.5</v>
      </c>
      <c r="UU33" s="14">
        <v>-4.5</v>
      </c>
      <c r="UV33" s="14">
        <v>7.2</v>
      </c>
      <c r="UW33" s="14">
        <v>9</v>
      </c>
      <c r="UX33" s="14">
        <v>9</v>
      </c>
      <c r="UY33" s="14">
        <v>-1.8</v>
      </c>
      <c r="UZ33" s="14">
        <v>7.6</v>
      </c>
      <c r="VA33" s="14">
        <v>9</v>
      </c>
      <c r="VB33" s="14">
        <v>10</v>
      </c>
      <c r="VC33" s="14">
        <v>-2.4</v>
      </c>
      <c r="VD33" s="14">
        <v>7.8</v>
      </c>
      <c r="VE33" s="14">
        <v>9</v>
      </c>
      <c r="VF33" s="14">
        <v>9.9029100000000003</v>
      </c>
      <c r="VG33" s="14">
        <v>-2.1029100000000001</v>
      </c>
      <c r="VH33" s="14">
        <v>17.600000000000001</v>
      </c>
      <c r="VI33" s="14">
        <v>14.73</v>
      </c>
      <c r="VJ33" s="14">
        <v>14.73</v>
      </c>
      <c r="VK33" s="14">
        <v>2.87</v>
      </c>
      <c r="VL33" s="14">
        <v>214.5</v>
      </c>
      <c r="VM33" s="14">
        <v>211.7</v>
      </c>
      <c r="VN33" s="14">
        <v>216.66800000000001</v>
      </c>
      <c r="VO33" s="14">
        <v>-2.1680000000000001</v>
      </c>
      <c r="VP33" s="14">
        <v>16</v>
      </c>
      <c r="VQ33" s="14">
        <v>13.991</v>
      </c>
      <c r="VR33" s="14">
        <v>13.991</v>
      </c>
      <c r="VS33" s="14">
        <v>2.0089999999999999</v>
      </c>
      <c r="VT33" s="14">
        <v>115.8</v>
      </c>
      <c r="VU33" s="14">
        <v>105.21599999999999</v>
      </c>
      <c r="VV33" s="14">
        <v>105.21599999999999</v>
      </c>
      <c r="VW33" s="14">
        <v>10.584</v>
      </c>
      <c r="VX33" s="14">
        <v>0.6</v>
      </c>
      <c r="VY33" s="14">
        <v>0.6</v>
      </c>
      <c r="VZ33" s="14">
        <v>0.6</v>
      </c>
      <c r="WA33" s="14">
        <v>0</v>
      </c>
      <c r="WB33" s="14">
        <v>64.599999999999994</v>
      </c>
      <c r="WC33" s="14">
        <v>63</v>
      </c>
      <c r="WD33" s="14">
        <v>63</v>
      </c>
      <c r="WE33" s="14">
        <v>1.6</v>
      </c>
      <c r="WF33" s="14">
        <v>65.099999999999994</v>
      </c>
      <c r="WG33" s="14">
        <v>79.2</v>
      </c>
      <c r="WH33" s="14">
        <v>69</v>
      </c>
      <c r="WI33" s="14">
        <v>-3.9</v>
      </c>
      <c r="WJ33" s="14">
        <v>85</v>
      </c>
      <c r="WK33" s="14">
        <v>79.762</v>
      </c>
      <c r="WL33" s="14">
        <v>79.762</v>
      </c>
      <c r="WM33" s="14">
        <v>5.2380000000000004</v>
      </c>
      <c r="WN33" s="14">
        <v>15.4</v>
      </c>
      <c r="WO33" s="14"/>
      <c r="WP33" s="14">
        <v>10.007</v>
      </c>
      <c r="WQ33" s="14">
        <v>5.3929999999999998</v>
      </c>
      <c r="WR33" s="14">
        <v>5.5</v>
      </c>
      <c r="WS33" s="14">
        <v>5.6</v>
      </c>
      <c r="WT33" s="14">
        <v>5.6</v>
      </c>
      <c r="WU33" s="14">
        <v>-0.1</v>
      </c>
      <c r="WV33" s="14">
        <v>20</v>
      </c>
      <c r="WW33" s="14">
        <v>18.4466</v>
      </c>
      <c r="WX33" s="14">
        <v>18.4466</v>
      </c>
      <c r="WY33" s="14">
        <v>1.5533999999999999</v>
      </c>
      <c r="WZ33" s="14">
        <v>9.9</v>
      </c>
      <c r="XA33" s="14">
        <v>10.6</v>
      </c>
      <c r="XB33" s="14">
        <v>10.6</v>
      </c>
      <c r="XC33" s="14">
        <v>-0.7</v>
      </c>
      <c r="XD33" s="14">
        <v>42.4</v>
      </c>
      <c r="XE33" s="14">
        <v>48.461539999999999</v>
      </c>
      <c r="XF33" s="14">
        <v>42</v>
      </c>
      <c r="XG33" s="14">
        <v>0.4</v>
      </c>
      <c r="XH33" s="14">
        <v>21.6</v>
      </c>
      <c r="XI33" s="14">
        <v>11.538460000000001</v>
      </c>
      <c r="XJ33" s="14">
        <v>10</v>
      </c>
      <c r="XK33" s="14">
        <v>11.6</v>
      </c>
      <c r="XL33" s="14">
        <v>17.8</v>
      </c>
      <c r="XM33" s="14">
        <v>17</v>
      </c>
      <c r="XN33" s="14">
        <v>14</v>
      </c>
      <c r="XO33" s="14">
        <v>3.8</v>
      </c>
      <c r="XP33" s="14"/>
      <c r="XQ33" s="14"/>
      <c r="XR33" s="14"/>
      <c r="XS33" s="14">
        <v>0</v>
      </c>
      <c r="XT33" s="14">
        <v>7.3</v>
      </c>
      <c r="XU33" s="14">
        <v>7.96</v>
      </c>
      <c r="XV33" s="14">
        <v>7.96</v>
      </c>
      <c r="XW33" s="14">
        <v>-0.66</v>
      </c>
      <c r="XX33" s="14"/>
      <c r="XY33" s="14"/>
      <c r="XZ33" s="14"/>
      <c r="YA33" s="14">
        <v>0</v>
      </c>
      <c r="YB33" s="14"/>
      <c r="YC33" s="14"/>
      <c r="YD33" s="14"/>
      <c r="YE33" s="14">
        <v>0</v>
      </c>
    </row>
    <row r="34" spans="1:655" ht="24" customHeight="1" x14ac:dyDescent="0.3">
      <c r="A34" s="1"/>
      <c r="B34" s="16" t="s">
        <v>41</v>
      </c>
      <c r="C34" s="16" t="s">
        <v>741</v>
      </c>
      <c r="D34" s="17">
        <v>97.4</v>
      </c>
      <c r="E34" s="17">
        <v>84.599350000000001</v>
      </c>
      <c r="F34" s="17">
        <v>50.97146</v>
      </c>
      <c r="G34" s="17">
        <v>46.428539999999998</v>
      </c>
      <c r="H34" s="17">
        <v>600.70000000000005</v>
      </c>
      <c r="I34" s="17">
        <v>604.18724999999995</v>
      </c>
      <c r="J34" s="17">
        <v>594.17128000000002</v>
      </c>
      <c r="K34" s="17">
        <v>6.5287199999999999</v>
      </c>
      <c r="L34" s="17">
        <v>201.7</v>
      </c>
      <c r="M34" s="17">
        <v>196.55285000000001</v>
      </c>
      <c r="N34" s="17">
        <v>193.29447999999999</v>
      </c>
      <c r="O34" s="17">
        <v>8.4055199999999992</v>
      </c>
      <c r="P34" s="17"/>
      <c r="Q34" s="17"/>
      <c r="R34" s="17"/>
      <c r="S34" s="17">
        <v>0</v>
      </c>
      <c r="T34" s="17"/>
      <c r="U34" s="17"/>
      <c r="V34" s="17"/>
      <c r="W34" s="17">
        <v>0</v>
      </c>
      <c r="X34" s="17">
        <v>80.2</v>
      </c>
      <c r="Y34" s="17">
        <v>67.270250000000004</v>
      </c>
      <c r="Z34" s="17">
        <v>76.798159999999996</v>
      </c>
      <c r="AA34" s="17">
        <v>3.40184</v>
      </c>
      <c r="AB34" s="17">
        <v>107</v>
      </c>
      <c r="AC34" s="17">
        <v>131.33428000000001</v>
      </c>
      <c r="AD34" s="17">
        <v>144.84544</v>
      </c>
      <c r="AE34" s="17">
        <v>-37.845440000000004</v>
      </c>
      <c r="AF34" s="17"/>
      <c r="AG34" s="17"/>
      <c r="AH34" s="17"/>
      <c r="AI34" s="17">
        <v>0</v>
      </c>
      <c r="AJ34" s="17"/>
      <c r="AK34" s="17"/>
      <c r="AL34" s="17"/>
      <c r="AM34" s="17">
        <v>0</v>
      </c>
      <c r="AN34" s="17">
        <v>182.8</v>
      </c>
      <c r="AO34" s="17">
        <v>196.66667000000001</v>
      </c>
      <c r="AP34" s="17">
        <v>196.66667000000001</v>
      </c>
      <c r="AQ34" s="17">
        <v>-13.866669999999999</v>
      </c>
      <c r="AR34" s="17">
        <v>184.3</v>
      </c>
      <c r="AS34" s="17">
        <v>196.66667000000001</v>
      </c>
      <c r="AT34" s="17">
        <v>196.66667000000001</v>
      </c>
      <c r="AU34" s="17">
        <v>-12.366669999999999</v>
      </c>
      <c r="AV34" s="17">
        <v>184.4</v>
      </c>
      <c r="AW34" s="17">
        <v>196.66667000000001</v>
      </c>
      <c r="AX34" s="17">
        <v>196.66667000000001</v>
      </c>
      <c r="AY34" s="17">
        <v>-12.26667</v>
      </c>
      <c r="AZ34" s="17">
        <v>271.60000000000002</v>
      </c>
      <c r="BA34" s="17">
        <v>295</v>
      </c>
      <c r="BB34" s="17">
        <v>295</v>
      </c>
      <c r="BC34" s="17">
        <v>-23.4</v>
      </c>
      <c r="BD34" s="17"/>
      <c r="BE34" s="17"/>
      <c r="BF34" s="17"/>
      <c r="BG34" s="17">
        <v>0</v>
      </c>
      <c r="BH34" s="17"/>
      <c r="BI34" s="17"/>
      <c r="BJ34" s="17"/>
      <c r="BK34" s="17">
        <v>0</v>
      </c>
      <c r="BL34" s="17">
        <v>446.8</v>
      </c>
      <c r="BM34" s="17">
        <v>420.00481000000002</v>
      </c>
      <c r="BN34" s="17">
        <v>359.55657000000002</v>
      </c>
      <c r="BO34" s="17">
        <v>87.243430000000004</v>
      </c>
      <c r="BP34" s="17">
        <v>4.9000000000000004</v>
      </c>
      <c r="BQ34" s="17">
        <v>4.4318400000000002</v>
      </c>
      <c r="BR34" s="17">
        <v>4.4318400000000002</v>
      </c>
      <c r="BS34" s="17">
        <v>0.46816000000000002</v>
      </c>
      <c r="BT34" s="17"/>
      <c r="BU34" s="17"/>
      <c r="BV34" s="17"/>
      <c r="BW34" s="17">
        <v>0</v>
      </c>
      <c r="BX34" s="17"/>
      <c r="BY34" s="17"/>
      <c r="BZ34" s="17"/>
      <c r="CA34" s="17">
        <v>0</v>
      </c>
      <c r="CB34" s="17"/>
      <c r="CC34" s="17"/>
      <c r="CD34" s="17"/>
      <c r="CE34" s="17">
        <v>0</v>
      </c>
      <c r="CF34" s="17"/>
      <c r="CG34" s="17"/>
      <c r="CH34" s="17"/>
      <c r="CI34" s="17">
        <v>0</v>
      </c>
      <c r="CJ34" s="17">
        <v>162.6</v>
      </c>
      <c r="CK34" s="17">
        <v>158.33429000000001</v>
      </c>
      <c r="CL34" s="17">
        <v>158.33429000000001</v>
      </c>
      <c r="CM34" s="17">
        <v>4.2657100000000003</v>
      </c>
      <c r="CN34" s="17">
        <v>6.9</v>
      </c>
      <c r="CO34" s="17">
        <v>5.1333399999999996</v>
      </c>
      <c r="CP34" s="17">
        <v>5.1333399999999996</v>
      </c>
      <c r="CQ34" s="17">
        <v>1.7666599999999999</v>
      </c>
      <c r="CR34" s="17">
        <v>5.2</v>
      </c>
      <c r="CS34" s="17">
        <v>2.8177599999999998</v>
      </c>
      <c r="CT34" s="17">
        <v>2.8177599999999998</v>
      </c>
      <c r="CU34" s="17">
        <v>2.3822399999999999</v>
      </c>
      <c r="CV34" s="17">
        <v>16.8</v>
      </c>
      <c r="CW34" s="17">
        <v>11.1945</v>
      </c>
      <c r="CX34" s="17"/>
      <c r="CY34" s="17">
        <v>16.8</v>
      </c>
      <c r="CZ34" s="17">
        <v>6.9</v>
      </c>
      <c r="DA34" s="17">
        <v>6.8787000000000003</v>
      </c>
      <c r="DB34" s="17">
        <v>6.8787000000000003</v>
      </c>
      <c r="DC34" s="17">
        <v>2.1299999999999999E-2</v>
      </c>
      <c r="DD34" s="17">
        <v>12.4</v>
      </c>
      <c r="DE34" s="17">
        <v>14.04598</v>
      </c>
      <c r="DF34" s="17">
        <v>10.72785</v>
      </c>
      <c r="DG34" s="17">
        <v>1.67215</v>
      </c>
      <c r="DH34" s="17">
        <v>70</v>
      </c>
      <c r="DI34" s="17">
        <v>76.922709999999995</v>
      </c>
      <c r="DJ34" s="17">
        <v>29.269500000000001</v>
      </c>
      <c r="DK34" s="17">
        <v>40.730499999999999</v>
      </c>
      <c r="DL34" s="17"/>
      <c r="DM34" s="17"/>
      <c r="DN34" s="17"/>
      <c r="DO34" s="17">
        <v>0</v>
      </c>
      <c r="DP34" s="17"/>
      <c r="DQ34" s="17"/>
      <c r="DR34" s="17"/>
      <c r="DS34" s="17">
        <v>0</v>
      </c>
      <c r="DT34" s="17"/>
      <c r="DU34" s="17"/>
      <c r="DV34" s="17"/>
      <c r="DW34" s="17">
        <v>0</v>
      </c>
      <c r="DX34" s="17">
        <v>0</v>
      </c>
      <c r="DY34" s="17"/>
      <c r="DZ34" s="17"/>
      <c r="EA34" s="17">
        <v>0</v>
      </c>
      <c r="EB34" s="17">
        <v>73.900000000000006</v>
      </c>
      <c r="EC34" s="17">
        <v>56.422899999999998</v>
      </c>
      <c r="ED34" s="17">
        <v>69.855469999999997</v>
      </c>
      <c r="EE34" s="17">
        <v>4.04453</v>
      </c>
      <c r="EF34" s="17">
        <v>144.6</v>
      </c>
      <c r="EG34" s="17">
        <v>141.96984</v>
      </c>
      <c r="EH34" s="17">
        <v>145.65441999999999</v>
      </c>
      <c r="EI34" s="17">
        <v>-1.0544199999999999</v>
      </c>
      <c r="EJ34" s="17"/>
      <c r="EK34" s="17"/>
      <c r="EL34" s="17"/>
      <c r="EM34" s="17">
        <v>0</v>
      </c>
      <c r="EN34" s="17"/>
      <c r="EO34" s="17"/>
      <c r="EP34" s="17"/>
      <c r="EQ34" s="17">
        <v>0</v>
      </c>
      <c r="ER34" s="17"/>
      <c r="ES34" s="17"/>
      <c r="ET34" s="17"/>
      <c r="EU34" s="17">
        <v>0</v>
      </c>
      <c r="EV34" s="17">
        <v>6.5</v>
      </c>
      <c r="EW34" s="17">
        <v>6.39</v>
      </c>
      <c r="EX34" s="17">
        <v>6.39</v>
      </c>
      <c r="EY34" s="17">
        <v>0.11</v>
      </c>
      <c r="EZ34" s="17">
        <v>146.5</v>
      </c>
      <c r="FA34" s="17">
        <v>171.56390999999999</v>
      </c>
      <c r="FB34" s="17">
        <v>361.40886</v>
      </c>
      <c r="FC34" s="17">
        <v>-214.90886</v>
      </c>
      <c r="FD34" s="17">
        <v>62.5</v>
      </c>
      <c r="FE34" s="17">
        <v>62.469439999999999</v>
      </c>
      <c r="FF34" s="17">
        <v>73.349450000000004</v>
      </c>
      <c r="FG34" s="17">
        <v>-10.849449999999999</v>
      </c>
      <c r="FH34" s="17">
        <v>113.5</v>
      </c>
      <c r="FI34" s="17">
        <v>115.81677000000001</v>
      </c>
      <c r="FJ34" s="17">
        <v>151.14400000000001</v>
      </c>
      <c r="FK34" s="17">
        <v>-37.643999999999998</v>
      </c>
      <c r="FL34" s="17">
        <v>37.700000000000003</v>
      </c>
      <c r="FM34" s="17">
        <v>33.957720000000002</v>
      </c>
      <c r="FN34" s="17">
        <v>33.957720000000002</v>
      </c>
      <c r="FO34" s="17">
        <v>3.7422800000000001</v>
      </c>
      <c r="FP34" s="17">
        <v>18.7</v>
      </c>
      <c r="FQ34" s="17">
        <v>18.440239999999999</v>
      </c>
      <c r="FR34" s="17">
        <v>19.192229999999999</v>
      </c>
      <c r="FS34" s="17">
        <v>-0.49223</v>
      </c>
      <c r="FT34" s="17">
        <v>19.8</v>
      </c>
      <c r="FU34" s="17">
        <v>19.12621</v>
      </c>
      <c r="FV34" s="17">
        <v>19.12621</v>
      </c>
      <c r="FW34" s="17">
        <v>0.67379</v>
      </c>
      <c r="FX34" s="17">
        <v>89.4</v>
      </c>
      <c r="FY34" s="17">
        <v>86.062299999999993</v>
      </c>
      <c r="FZ34" s="17">
        <v>86.062299999999993</v>
      </c>
      <c r="GA34" s="17">
        <v>3.3376999999999999</v>
      </c>
      <c r="GB34" s="17">
        <v>181.1</v>
      </c>
      <c r="GC34" s="17">
        <v>185.10007999999999</v>
      </c>
      <c r="GD34" s="17">
        <v>185.10007999999999</v>
      </c>
      <c r="GE34" s="17">
        <v>-4.0000799999999996</v>
      </c>
      <c r="GF34" s="17">
        <v>181.8</v>
      </c>
      <c r="GG34" s="17">
        <v>185.10007999999999</v>
      </c>
      <c r="GH34" s="17">
        <v>185.10007999999999</v>
      </c>
      <c r="GI34" s="17">
        <v>-3.3000799999999999</v>
      </c>
      <c r="GJ34" s="17">
        <v>183.1</v>
      </c>
      <c r="GK34" s="17">
        <v>185.10007999999999</v>
      </c>
      <c r="GL34" s="17">
        <v>185.10007999999999</v>
      </c>
      <c r="GM34" s="17">
        <v>-2.0000800000000001</v>
      </c>
      <c r="GN34" s="17">
        <v>87.7</v>
      </c>
      <c r="GO34" s="17">
        <v>88.962050000000005</v>
      </c>
      <c r="GP34" s="17">
        <v>88.962050000000005</v>
      </c>
      <c r="GQ34" s="17">
        <v>-1.2620499999999999</v>
      </c>
      <c r="GR34" s="17">
        <v>8</v>
      </c>
      <c r="GS34" s="17">
        <v>8.9214300000000009</v>
      </c>
      <c r="GT34" s="17">
        <v>8.9214300000000009</v>
      </c>
      <c r="GU34" s="17">
        <v>-0.92142999999999997</v>
      </c>
      <c r="GV34" s="17">
        <v>2.4</v>
      </c>
      <c r="GW34" s="17">
        <v>2.4872700000000001</v>
      </c>
      <c r="GX34" s="17">
        <v>9.3594200000000001</v>
      </c>
      <c r="GY34" s="17">
        <v>-6.9594199999999997</v>
      </c>
      <c r="GZ34" s="17">
        <v>26.5</v>
      </c>
      <c r="HA34" s="17">
        <v>34.47804</v>
      </c>
      <c r="HB34" s="17">
        <v>34.47804</v>
      </c>
      <c r="HC34" s="17">
        <v>-7.97804</v>
      </c>
      <c r="HD34" s="17">
        <v>38.5</v>
      </c>
      <c r="HE34" s="17">
        <v>40.78398</v>
      </c>
      <c r="HF34" s="17">
        <v>40.78398</v>
      </c>
      <c r="HG34" s="17">
        <v>-2.2839800000000001</v>
      </c>
      <c r="HH34" s="17">
        <v>4</v>
      </c>
      <c r="HI34" s="17">
        <v>4.1192200000000003</v>
      </c>
      <c r="HJ34" s="17">
        <v>4.1192200000000003</v>
      </c>
      <c r="HK34" s="17">
        <v>-0.11922000000000001</v>
      </c>
      <c r="HL34" s="17">
        <v>13.8</v>
      </c>
      <c r="HM34" s="17">
        <v>16.164159999999999</v>
      </c>
      <c r="HN34" s="17">
        <v>16.164159999999999</v>
      </c>
      <c r="HO34" s="17">
        <v>-2.36416</v>
      </c>
      <c r="HP34" s="17">
        <v>78.400000000000006</v>
      </c>
      <c r="HQ34" s="17">
        <v>89.172129999999996</v>
      </c>
      <c r="HR34" s="17">
        <v>104.3</v>
      </c>
      <c r="HS34" s="17">
        <v>-25.9</v>
      </c>
      <c r="HT34" s="17"/>
      <c r="HU34" s="17"/>
      <c r="HV34" s="17"/>
      <c r="HW34" s="17">
        <v>0</v>
      </c>
      <c r="HX34" s="17"/>
      <c r="HY34" s="17"/>
      <c r="HZ34" s="17"/>
      <c r="IA34" s="17">
        <v>0</v>
      </c>
      <c r="IB34" s="17">
        <v>47.4</v>
      </c>
      <c r="IC34" s="17">
        <v>27.608920000000001</v>
      </c>
      <c r="ID34" s="17">
        <v>47.726210000000002</v>
      </c>
      <c r="IE34" s="17">
        <v>-0.32621</v>
      </c>
      <c r="IF34" s="17"/>
      <c r="IG34" s="17"/>
      <c r="IH34" s="17"/>
      <c r="II34" s="17">
        <v>0</v>
      </c>
      <c r="IJ34" s="17"/>
      <c r="IK34" s="17"/>
      <c r="IL34" s="17"/>
      <c r="IM34" s="17">
        <v>0</v>
      </c>
      <c r="IN34" s="17">
        <v>45.5</v>
      </c>
      <c r="IO34" s="17">
        <v>48.181449999999998</v>
      </c>
      <c r="IP34" s="17"/>
      <c r="IQ34" s="17">
        <v>45.5</v>
      </c>
      <c r="IR34" s="17"/>
      <c r="IS34" s="17"/>
      <c r="IT34" s="17"/>
      <c r="IU34" s="17">
        <v>0</v>
      </c>
      <c r="IV34" s="17"/>
      <c r="IW34" s="17"/>
      <c r="IX34" s="17"/>
      <c r="IY34" s="17">
        <v>0</v>
      </c>
      <c r="IZ34" s="17"/>
      <c r="JA34" s="17"/>
      <c r="JB34" s="17"/>
      <c r="JC34" s="17">
        <v>0</v>
      </c>
      <c r="JD34" s="17">
        <v>86.7</v>
      </c>
      <c r="JE34" s="17">
        <v>88.384460000000004</v>
      </c>
      <c r="JF34" s="17">
        <v>88.384460000000004</v>
      </c>
      <c r="JG34" s="17">
        <v>-1.6844600000000001</v>
      </c>
      <c r="JH34" s="17">
        <v>176.6</v>
      </c>
      <c r="JI34" s="17">
        <v>171.34727000000001</v>
      </c>
      <c r="JJ34" s="17">
        <v>171.34727000000001</v>
      </c>
      <c r="JK34" s="17">
        <v>5.2527299999999997</v>
      </c>
      <c r="JL34" s="17">
        <v>174.3</v>
      </c>
      <c r="JM34" s="17">
        <v>171.34727000000001</v>
      </c>
      <c r="JN34" s="17">
        <v>171.34727000000001</v>
      </c>
      <c r="JO34" s="17">
        <v>2.9527299999999999</v>
      </c>
      <c r="JP34" s="17">
        <v>0</v>
      </c>
      <c r="JQ34" s="17">
        <v>0</v>
      </c>
      <c r="JR34" s="17"/>
      <c r="JS34" s="17">
        <v>0</v>
      </c>
      <c r="JT34" s="17">
        <v>174.7</v>
      </c>
      <c r="JU34" s="17">
        <v>171.34727000000001</v>
      </c>
      <c r="JV34" s="17">
        <v>171.34727000000001</v>
      </c>
      <c r="JW34" s="17">
        <v>3.3527300000000002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1.7</v>
      </c>
      <c r="LE34" s="17">
        <v>1.7823899999999999</v>
      </c>
      <c r="LF34" s="17">
        <v>1.7823899999999999</v>
      </c>
      <c r="LG34" s="17">
        <v>-8.2390000000000005E-2</v>
      </c>
      <c r="LH34" s="17">
        <v>71.7</v>
      </c>
      <c r="LI34" s="17">
        <v>70.673689999999993</v>
      </c>
      <c r="LJ34" s="17">
        <v>108.73777</v>
      </c>
      <c r="LK34" s="17">
        <v>-37.037770000000002</v>
      </c>
      <c r="LL34" s="17">
        <v>89.4</v>
      </c>
      <c r="LM34" s="17">
        <v>89.969800000000006</v>
      </c>
      <c r="LN34" s="17">
        <v>92.444500000000005</v>
      </c>
      <c r="LO34" s="17">
        <v>-3.0445000000000002</v>
      </c>
      <c r="LP34" s="17">
        <v>66.2</v>
      </c>
      <c r="LQ34" s="17">
        <v>67.133979999999994</v>
      </c>
      <c r="LR34" s="17">
        <v>67.133979999999994</v>
      </c>
      <c r="LS34" s="17">
        <v>-0.93398000000000003</v>
      </c>
      <c r="LT34" s="17">
        <v>70</v>
      </c>
      <c r="LU34" s="17">
        <v>69.941670000000002</v>
      </c>
      <c r="LV34" s="17">
        <v>72.37388</v>
      </c>
      <c r="LW34" s="17">
        <v>-2.3738800000000002</v>
      </c>
      <c r="LX34" s="17">
        <v>29.7</v>
      </c>
      <c r="LY34" s="17">
        <v>28.944900000000001</v>
      </c>
      <c r="LZ34" s="17">
        <v>29.951460000000001</v>
      </c>
      <c r="MA34" s="17">
        <v>-0.25146000000000002</v>
      </c>
      <c r="MB34" s="17"/>
      <c r="MC34" s="17"/>
      <c r="MD34" s="17"/>
      <c r="ME34" s="17">
        <v>0</v>
      </c>
      <c r="MF34" s="17"/>
      <c r="MG34" s="17"/>
      <c r="MH34" s="17"/>
      <c r="MI34" s="17">
        <v>0</v>
      </c>
      <c r="MJ34" s="17"/>
      <c r="MK34" s="17"/>
      <c r="ML34" s="17"/>
      <c r="MM34" s="17">
        <v>0</v>
      </c>
      <c r="MN34" s="17">
        <v>145.9</v>
      </c>
      <c r="MO34" s="17">
        <v>149.77393000000001</v>
      </c>
      <c r="MP34" s="17">
        <v>149.77393000000001</v>
      </c>
      <c r="MQ34" s="17">
        <v>-3.8739300000000001</v>
      </c>
      <c r="MR34" s="17">
        <v>147.1</v>
      </c>
      <c r="MS34" s="17">
        <v>149.77393000000001</v>
      </c>
      <c r="MT34" s="17">
        <v>149.77393000000001</v>
      </c>
      <c r="MU34" s="17">
        <v>-2.6739299999999999</v>
      </c>
      <c r="MV34" s="17">
        <v>149.1</v>
      </c>
      <c r="MW34" s="17">
        <v>149.77393000000001</v>
      </c>
      <c r="MX34" s="17">
        <v>149.77393000000001</v>
      </c>
      <c r="MY34" s="17">
        <v>-0.67393000000000003</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v>1.121</v>
      </c>
      <c r="OD34" s="17">
        <v>1.121</v>
      </c>
      <c r="OE34" s="17">
        <v>7.9000000000000001E-2</v>
      </c>
      <c r="OF34" s="17">
        <v>90.5</v>
      </c>
      <c r="OG34" s="17">
        <v>103.65671</v>
      </c>
      <c r="OH34" s="17">
        <v>96.064999999999998</v>
      </c>
      <c r="OI34" s="17">
        <v>-5.5650000000000004</v>
      </c>
      <c r="OJ34" s="17">
        <v>65.400000000000006</v>
      </c>
      <c r="OK34" s="17">
        <v>67.519000000000005</v>
      </c>
      <c r="OL34" s="17">
        <v>67.519000000000005</v>
      </c>
      <c r="OM34" s="17">
        <v>-2.1190000000000002</v>
      </c>
      <c r="ON34" s="17">
        <v>17.100000000000001</v>
      </c>
      <c r="OO34" s="17">
        <v>16.481999999999999</v>
      </c>
      <c r="OP34" s="17">
        <v>16.481999999999999</v>
      </c>
      <c r="OQ34" s="17">
        <v>0.61799999999999999</v>
      </c>
      <c r="OR34" s="17">
        <v>0.4</v>
      </c>
      <c r="OS34" s="17"/>
      <c r="OT34" s="17">
        <v>0.4</v>
      </c>
      <c r="OU34" s="17">
        <v>0</v>
      </c>
      <c r="OV34" s="17">
        <v>15.5</v>
      </c>
      <c r="OW34" s="17">
        <v>16.504850000000001</v>
      </c>
      <c r="OX34" s="17">
        <v>16.504850000000001</v>
      </c>
      <c r="OY34" s="17">
        <v>-1.00485</v>
      </c>
      <c r="OZ34" s="17">
        <v>9.9</v>
      </c>
      <c r="PA34" s="17">
        <v>9</v>
      </c>
      <c r="PB34" s="17">
        <v>9</v>
      </c>
      <c r="PC34" s="17">
        <v>0.9</v>
      </c>
      <c r="PD34" s="17">
        <v>5.5</v>
      </c>
      <c r="PE34" s="17">
        <v>5.05009</v>
      </c>
      <c r="PF34" s="17">
        <v>5.67</v>
      </c>
      <c r="PG34" s="17">
        <v>-0.17</v>
      </c>
      <c r="PH34" s="17">
        <v>0.5</v>
      </c>
      <c r="PI34" s="17">
        <v>1</v>
      </c>
      <c r="PJ34" s="17">
        <v>1</v>
      </c>
      <c r="PK34" s="17">
        <v>-0.5</v>
      </c>
      <c r="PL34" s="17">
        <v>0</v>
      </c>
      <c r="PM34" s="17">
        <v>1.5</v>
      </c>
      <c r="PN34" s="17">
        <v>1.5</v>
      </c>
      <c r="PO34" s="17">
        <v>-1.5</v>
      </c>
      <c r="PP34" s="17">
        <v>2.6</v>
      </c>
      <c r="PQ34" s="17">
        <v>2.5</v>
      </c>
      <c r="PR34" s="17">
        <v>2.5</v>
      </c>
      <c r="PS34" s="17">
        <v>0.1</v>
      </c>
      <c r="PT34" s="17">
        <v>20</v>
      </c>
      <c r="PU34" s="17">
        <v>19.417480000000001</v>
      </c>
      <c r="PV34" s="17">
        <v>19.417480000000001</v>
      </c>
      <c r="PW34" s="17">
        <v>0.58252000000000004</v>
      </c>
      <c r="PX34" s="17">
        <v>20</v>
      </c>
      <c r="PY34" s="17">
        <v>19.417480000000001</v>
      </c>
      <c r="PZ34" s="17">
        <v>19.417480000000001</v>
      </c>
      <c r="QA34" s="17">
        <v>0.58252000000000004</v>
      </c>
      <c r="QB34" s="17">
        <v>13</v>
      </c>
      <c r="QC34" s="17">
        <v>11.65049</v>
      </c>
      <c r="QD34" s="17">
        <v>11.65049</v>
      </c>
      <c r="QE34" s="17">
        <v>1.34951</v>
      </c>
      <c r="QF34" s="17">
        <v>3.4</v>
      </c>
      <c r="QG34" s="17">
        <v>3.5</v>
      </c>
      <c r="QH34" s="17">
        <v>3.5</v>
      </c>
      <c r="QI34" s="17">
        <v>-0.1</v>
      </c>
      <c r="QJ34" s="17">
        <v>18.399999999999999</v>
      </c>
      <c r="QK34" s="17">
        <v>17.96116</v>
      </c>
      <c r="QL34" s="17">
        <v>17.961169999999999</v>
      </c>
      <c r="QM34" s="17">
        <v>0.43883</v>
      </c>
      <c r="QN34" s="17">
        <v>12.9</v>
      </c>
      <c r="QO34" s="17"/>
      <c r="QP34" s="17">
        <v>11.599</v>
      </c>
      <c r="QQ34" s="17">
        <v>1.3009999999999999</v>
      </c>
      <c r="QR34" s="17">
        <v>15.4</v>
      </c>
      <c r="QS34" s="17"/>
      <c r="QT34" s="17">
        <v>14.808</v>
      </c>
      <c r="QU34" s="17">
        <v>0.59199999999999997</v>
      </c>
      <c r="QV34" s="17">
        <v>25.6</v>
      </c>
      <c r="QW34" s="17">
        <v>23.452719999999999</v>
      </c>
      <c r="QX34" s="17">
        <v>23.988</v>
      </c>
      <c r="QY34" s="17">
        <v>1.6120000000000001</v>
      </c>
      <c r="QZ34" s="17">
        <v>64.2</v>
      </c>
      <c r="RA34" s="17">
        <v>60.3</v>
      </c>
      <c r="RB34" s="17">
        <v>71.13</v>
      </c>
      <c r="RC34" s="17">
        <v>-6.93</v>
      </c>
      <c r="RD34" s="17">
        <v>4.2</v>
      </c>
      <c r="RE34" s="17">
        <v>2.9009999999999998</v>
      </c>
      <c r="RF34" s="17">
        <v>2.9009999999999998</v>
      </c>
      <c r="RG34" s="17">
        <v>1.2989999999999999</v>
      </c>
      <c r="RH34" s="17">
        <v>1.2</v>
      </c>
      <c r="RI34" s="17">
        <v>1.2</v>
      </c>
      <c r="RJ34" s="17">
        <v>1.2</v>
      </c>
      <c r="RK34" s="17">
        <v>0</v>
      </c>
      <c r="RL34" s="17">
        <v>1.1000000000000001</v>
      </c>
      <c r="RM34" s="17">
        <v>1.2</v>
      </c>
      <c r="RN34" s="17">
        <v>1.2</v>
      </c>
      <c r="RO34" s="17">
        <v>-0.1</v>
      </c>
      <c r="RP34" s="17">
        <v>2.9</v>
      </c>
      <c r="RQ34" s="17">
        <v>2.8</v>
      </c>
      <c r="RR34" s="17">
        <v>2.8</v>
      </c>
      <c r="RS34" s="17">
        <v>0.1</v>
      </c>
      <c r="RT34" s="17">
        <v>14.8</v>
      </c>
      <c r="RU34" s="17"/>
      <c r="RV34" s="17">
        <v>12.369</v>
      </c>
      <c r="RW34" s="17">
        <v>2.431</v>
      </c>
      <c r="RX34" s="17">
        <v>2.8</v>
      </c>
      <c r="RY34" s="17">
        <v>3</v>
      </c>
      <c r="RZ34" s="17">
        <v>3</v>
      </c>
      <c r="SA34" s="17">
        <v>-0.2</v>
      </c>
      <c r="SB34" s="17">
        <v>13.5</v>
      </c>
      <c r="SC34" s="17">
        <v>6.3861600000000003</v>
      </c>
      <c r="SD34" s="17">
        <v>11.039440000000001</v>
      </c>
      <c r="SE34" s="17">
        <v>2.4605600000000001</v>
      </c>
      <c r="SF34" s="17">
        <v>2</v>
      </c>
      <c r="SG34" s="17">
        <v>2</v>
      </c>
      <c r="SH34" s="17">
        <v>2</v>
      </c>
      <c r="SI34" s="17">
        <v>0</v>
      </c>
      <c r="SJ34" s="17">
        <v>0.3</v>
      </c>
      <c r="SK34" s="17">
        <v>0</v>
      </c>
      <c r="SL34" s="17">
        <v>0.4</v>
      </c>
      <c r="SM34" s="17">
        <v>-0.1</v>
      </c>
      <c r="SN34" s="17">
        <v>15.2</v>
      </c>
      <c r="SO34" s="17">
        <v>18.834949999999999</v>
      </c>
      <c r="SP34" s="17">
        <v>18.834949999999999</v>
      </c>
      <c r="SQ34" s="17">
        <v>-3.6349499999999999</v>
      </c>
      <c r="SR34" s="17">
        <v>4.0999999999999996</v>
      </c>
      <c r="SS34" s="17">
        <v>5.2</v>
      </c>
      <c r="ST34" s="17">
        <v>5.2</v>
      </c>
      <c r="SU34" s="17">
        <v>-1.1000000000000001</v>
      </c>
      <c r="SV34" s="17">
        <v>8.1999999999999993</v>
      </c>
      <c r="SW34" s="17">
        <v>9</v>
      </c>
      <c r="SX34" s="17">
        <v>9</v>
      </c>
      <c r="SY34" s="17">
        <v>-0.8</v>
      </c>
      <c r="SZ34" s="17">
        <v>11</v>
      </c>
      <c r="TA34" s="17">
        <v>12.621359999999999</v>
      </c>
      <c r="TB34" s="17">
        <v>12.621359999999999</v>
      </c>
      <c r="TC34" s="17">
        <v>-1.6213599999999999</v>
      </c>
      <c r="TD34" s="17">
        <v>10</v>
      </c>
      <c r="TE34" s="17">
        <v>17.475729999999999</v>
      </c>
      <c r="TF34" s="17">
        <v>17.475729999999999</v>
      </c>
      <c r="TG34" s="17">
        <v>-7.4757300000000004</v>
      </c>
      <c r="TH34" s="17">
        <v>25.9</v>
      </c>
      <c r="TI34" s="17">
        <v>21.414000000000001</v>
      </c>
      <c r="TJ34" s="17">
        <v>21.414000000000001</v>
      </c>
      <c r="TK34" s="17">
        <v>4.4859999999999998</v>
      </c>
      <c r="TL34" s="17">
        <v>63.9</v>
      </c>
      <c r="TM34" s="17">
        <v>51.835999999999999</v>
      </c>
      <c r="TN34" s="17">
        <v>51.835999999999999</v>
      </c>
      <c r="TO34" s="17">
        <v>12.064</v>
      </c>
      <c r="TP34" s="17">
        <v>27.9</v>
      </c>
      <c r="TQ34" s="17"/>
      <c r="TR34" s="17">
        <v>22.792999999999999</v>
      </c>
      <c r="TS34" s="17">
        <v>5.1070000000000002</v>
      </c>
      <c r="TT34" s="17">
        <v>83.9</v>
      </c>
      <c r="TU34" s="17">
        <v>63.743160000000003</v>
      </c>
      <c r="TV34" s="17">
        <v>61.515000000000001</v>
      </c>
      <c r="TW34" s="17">
        <v>22.385000000000002</v>
      </c>
      <c r="TX34" s="17">
        <v>70.900000000000006</v>
      </c>
      <c r="TY34" s="17">
        <v>69.124160000000003</v>
      </c>
      <c r="TZ34" s="17">
        <v>66.302000000000007</v>
      </c>
      <c r="UA34" s="17">
        <v>4.5979999999999999</v>
      </c>
      <c r="UB34" s="17">
        <v>12</v>
      </c>
      <c r="UC34" s="17">
        <v>10.4</v>
      </c>
      <c r="UD34" s="17">
        <v>8.5619999999999994</v>
      </c>
      <c r="UE34" s="17">
        <v>3.4380000000000002</v>
      </c>
      <c r="UF34" s="17">
        <v>9.6999999999999993</v>
      </c>
      <c r="UG34" s="17">
        <v>9</v>
      </c>
      <c r="UH34" s="17">
        <v>6.9669999999999996</v>
      </c>
      <c r="UI34" s="17">
        <v>2.7330000000000001</v>
      </c>
      <c r="UJ34" s="17">
        <v>15.8</v>
      </c>
      <c r="UK34" s="17">
        <v>15.53398</v>
      </c>
      <c r="UL34" s="17">
        <v>15.53398</v>
      </c>
      <c r="UM34" s="17">
        <v>0.26601999999999998</v>
      </c>
      <c r="UN34" s="17">
        <v>4.7</v>
      </c>
      <c r="UO34" s="17">
        <v>6</v>
      </c>
      <c r="UP34" s="17">
        <v>6</v>
      </c>
      <c r="UQ34" s="17">
        <v>-1.3</v>
      </c>
      <c r="UR34" s="17">
        <v>0</v>
      </c>
      <c r="US34" s="17"/>
      <c r="UT34" s="17">
        <v>4.5</v>
      </c>
      <c r="UU34" s="17">
        <v>-4.5</v>
      </c>
      <c r="UV34" s="17">
        <v>7.2</v>
      </c>
      <c r="UW34" s="17">
        <v>9</v>
      </c>
      <c r="UX34" s="17">
        <v>9</v>
      </c>
      <c r="UY34" s="17">
        <v>-1.8</v>
      </c>
      <c r="UZ34" s="17">
        <v>7.8</v>
      </c>
      <c r="VA34" s="17">
        <v>9</v>
      </c>
      <c r="VB34" s="17">
        <v>10</v>
      </c>
      <c r="VC34" s="17">
        <v>-2.2000000000000002</v>
      </c>
      <c r="VD34" s="17">
        <v>8</v>
      </c>
      <c r="VE34" s="17">
        <v>9</v>
      </c>
      <c r="VF34" s="17">
        <v>9.9029100000000003</v>
      </c>
      <c r="VG34" s="17">
        <v>-1.9029100000000001</v>
      </c>
      <c r="VH34" s="17">
        <v>17</v>
      </c>
      <c r="VI34" s="17">
        <v>15.106999999999999</v>
      </c>
      <c r="VJ34" s="17">
        <v>15.106999999999999</v>
      </c>
      <c r="VK34" s="17">
        <v>1.893</v>
      </c>
      <c r="VL34" s="17">
        <v>216.4</v>
      </c>
      <c r="VM34" s="17">
        <v>210</v>
      </c>
      <c r="VN34" s="17">
        <v>225.02799999999999</v>
      </c>
      <c r="VO34" s="17">
        <v>-8.6280000000000001</v>
      </c>
      <c r="VP34" s="17">
        <v>15.9</v>
      </c>
      <c r="VQ34" s="17">
        <v>13.808999999999999</v>
      </c>
      <c r="VR34" s="17">
        <v>13.808999999999999</v>
      </c>
      <c r="VS34" s="17">
        <v>2.0910000000000002</v>
      </c>
      <c r="VT34" s="17">
        <v>117.5</v>
      </c>
      <c r="VU34" s="17">
        <v>106.258</v>
      </c>
      <c r="VV34" s="17">
        <v>106.258</v>
      </c>
      <c r="VW34" s="17">
        <v>11.242000000000001</v>
      </c>
      <c r="VX34" s="17">
        <v>0.6</v>
      </c>
      <c r="VY34" s="17">
        <v>0.6</v>
      </c>
      <c r="VZ34" s="17">
        <v>0.6</v>
      </c>
      <c r="WA34" s="17">
        <v>0</v>
      </c>
      <c r="WB34" s="17">
        <v>75.2</v>
      </c>
      <c r="WC34" s="17">
        <v>74</v>
      </c>
      <c r="WD34" s="17">
        <v>74</v>
      </c>
      <c r="WE34" s="17">
        <v>1.2</v>
      </c>
      <c r="WF34" s="17">
        <v>73.400000000000006</v>
      </c>
      <c r="WG34" s="17">
        <v>89.2</v>
      </c>
      <c r="WH34" s="17">
        <v>81</v>
      </c>
      <c r="WI34" s="17">
        <v>-7.6</v>
      </c>
      <c r="WJ34" s="17">
        <v>85.7</v>
      </c>
      <c r="WK34" s="17">
        <v>80.125</v>
      </c>
      <c r="WL34" s="17">
        <v>80.125</v>
      </c>
      <c r="WM34" s="17">
        <v>5.5750000000000002</v>
      </c>
      <c r="WN34" s="17">
        <v>15.4</v>
      </c>
      <c r="WO34" s="17"/>
      <c r="WP34" s="17">
        <v>9.2479999999999993</v>
      </c>
      <c r="WQ34" s="17">
        <v>6.1520000000000001</v>
      </c>
      <c r="WR34" s="17">
        <v>5.6</v>
      </c>
      <c r="WS34" s="17">
        <v>5.6</v>
      </c>
      <c r="WT34" s="17">
        <v>5.6</v>
      </c>
      <c r="WU34" s="17">
        <v>0</v>
      </c>
      <c r="WV34" s="17">
        <v>20</v>
      </c>
      <c r="WW34" s="17">
        <v>18.4466</v>
      </c>
      <c r="WX34" s="17">
        <v>18.4466</v>
      </c>
      <c r="WY34" s="17">
        <v>1.5533999999999999</v>
      </c>
      <c r="WZ34" s="17">
        <v>9.6</v>
      </c>
      <c r="XA34" s="17">
        <v>10.6</v>
      </c>
      <c r="XB34" s="17">
        <v>10.6</v>
      </c>
      <c r="XC34" s="17">
        <v>-1</v>
      </c>
      <c r="XD34" s="17">
        <v>41.8</v>
      </c>
      <c r="XE34" s="17">
        <v>48.461539999999999</v>
      </c>
      <c r="XF34" s="17">
        <v>42</v>
      </c>
      <c r="XG34" s="17">
        <v>-0.2</v>
      </c>
      <c r="XH34" s="17">
        <v>20.5</v>
      </c>
      <c r="XI34" s="17">
        <v>11.538460000000001</v>
      </c>
      <c r="XJ34" s="17">
        <v>10</v>
      </c>
      <c r="XK34" s="17">
        <v>10.5</v>
      </c>
      <c r="XL34" s="17">
        <v>17.5</v>
      </c>
      <c r="XM34" s="17">
        <v>17</v>
      </c>
      <c r="XN34" s="17">
        <v>14</v>
      </c>
      <c r="XO34" s="17">
        <v>3.5</v>
      </c>
      <c r="XP34" s="17"/>
      <c r="XQ34" s="17"/>
      <c r="XR34" s="17"/>
      <c r="XS34" s="17">
        <v>0</v>
      </c>
      <c r="XT34" s="17">
        <v>8.4</v>
      </c>
      <c r="XU34" s="17">
        <v>7.96</v>
      </c>
      <c r="XV34" s="17">
        <v>7.96</v>
      </c>
      <c r="XW34" s="17">
        <v>0.44</v>
      </c>
      <c r="XX34" s="17"/>
      <c r="XY34" s="17"/>
      <c r="XZ34" s="17"/>
      <c r="YA34" s="17">
        <v>0</v>
      </c>
      <c r="YB34" s="17"/>
      <c r="YC34" s="17"/>
      <c r="YD34" s="17"/>
      <c r="YE34" s="17">
        <v>0</v>
      </c>
    </row>
    <row r="35" spans="1:655" ht="24" customHeight="1" x14ac:dyDescent="0.3">
      <c r="A35" s="1"/>
      <c r="B35" s="16" t="s">
        <v>41</v>
      </c>
      <c r="C35" s="16" t="s">
        <v>742</v>
      </c>
      <c r="D35" s="17">
        <v>104.1</v>
      </c>
      <c r="E35" s="17">
        <v>83.096209999999999</v>
      </c>
      <c r="F35" s="17">
        <v>49.145350000000001</v>
      </c>
      <c r="G35" s="17">
        <v>54.954650000000001</v>
      </c>
      <c r="H35" s="17">
        <v>607.1</v>
      </c>
      <c r="I35" s="17">
        <v>604.18724999999995</v>
      </c>
      <c r="J35" s="17">
        <v>594.17128000000002</v>
      </c>
      <c r="K35" s="17">
        <v>12.92872</v>
      </c>
      <c r="L35" s="17">
        <v>202.2</v>
      </c>
      <c r="M35" s="17">
        <v>196.55285000000001</v>
      </c>
      <c r="N35" s="17">
        <v>193.29447999999999</v>
      </c>
      <c r="O35" s="17">
        <v>8.9055199999999992</v>
      </c>
      <c r="P35" s="17"/>
      <c r="Q35" s="17"/>
      <c r="R35" s="17"/>
      <c r="S35" s="17">
        <v>0</v>
      </c>
      <c r="T35" s="17"/>
      <c r="U35" s="17"/>
      <c r="V35" s="17"/>
      <c r="W35" s="17">
        <v>0</v>
      </c>
      <c r="X35" s="17">
        <v>82.8</v>
      </c>
      <c r="Y35" s="17">
        <v>62.437280000000001</v>
      </c>
      <c r="Z35" s="17">
        <v>76.798159999999996</v>
      </c>
      <c r="AA35" s="17">
        <v>6.0018399999999996</v>
      </c>
      <c r="AB35" s="17">
        <v>106.8</v>
      </c>
      <c r="AC35" s="17">
        <v>130.25778</v>
      </c>
      <c r="AD35" s="17">
        <v>143.23213999999999</v>
      </c>
      <c r="AE35" s="17">
        <v>-36.432139999999997</v>
      </c>
      <c r="AF35" s="17"/>
      <c r="AG35" s="17"/>
      <c r="AH35" s="17"/>
      <c r="AI35" s="17">
        <v>0</v>
      </c>
      <c r="AJ35" s="17"/>
      <c r="AK35" s="17"/>
      <c r="AL35" s="17"/>
      <c r="AM35" s="17">
        <v>0</v>
      </c>
      <c r="AN35" s="17">
        <v>179.5</v>
      </c>
      <c r="AO35" s="17">
        <v>196.66667000000001</v>
      </c>
      <c r="AP35" s="17">
        <v>196.66667000000001</v>
      </c>
      <c r="AQ35" s="17">
        <v>-17.16667</v>
      </c>
      <c r="AR35" s="17">
        <v>179.6</v>
      </c>
      <c r="AS35" s="17">
        <v>196.66667000000001</v>
      </c>
      <c r="AT35" s="17">
        <v>196.66667000000001</v>
      </c>
      <c r="AU35" s="17">
        <v>-17.066669999999998</v>
      </c>
      <c r="AV35" s="17">
        <v>179.3</v>
      </c>
      <c r="AW35" s="17">
        <v>196.66667000000001</v>
      </c>
      <c r="AX35" s="17">
        <v>196.66667000000001</v>
      </c>
      <c r="AY35" s="17">
        <v>-17.366669999999999</v>
      </c>
      <c r="AZ35" s="17">
        <v>266.89999999999998</v>
      </c>
      <c r="BA35" s="17">
        <v>295</v>
      </c>
      <c r="BB35" s="17">
        <v>295</v>
      </c>
      <c r="BC35" s="17">
        <v>-28.1</v>
      </c>
      <c r="BD35" s="17"/>
      <c r="BE35" s="17"/>
      <c r="BF35" s="17"/>
      <c r="BG35" s="17">
        <v>0</v>
      </c>
      <c r="BH35" s="17"/>
      <c r="BI35" s="17"/>
      <c r="BJ35" s="17"/>
      <c r="BK35" s="17">
        <v>0</v>
      </c>
      <c r="BL35" s="17">
        <v>300.89999999999998</v>
      </c>
      <c r="BM35" s="17">
        <v>396.30966000000001</v>
      </c>
      <c r="BN35" s="17">
        <v>333.28894000000003</v>
      </c>
      <c r="BO35" s="17">
        <v>-32.388939999999998</v>
      </c>
      <c r="BP35" s="17">
        <v>5</v>
      </c>
      <c r="BQ35" s="17">
        <v>4.4318400000000002</v>
      </c>
      <c r="BR35" s="17">
        <v>4.4318400000000002</v>
      </c>
      <c r="BS35" s="17">
        <v>0.56816</v>
      </c>
      <c r="BT35" s="17"/>
      <c r="BU35" s="17"/>
      <c r="BV35" s="17"/>
      <c r="BW35" s="17">
        <v>0</v>
      </c>
      <c r="BX35" s="17"/>
      <c r="BY35" s="17"/>
      <c r="BZ35" s="17"/>
      <c r="CA35" s="17">
        <v>0</v>
      </c>
      <c r="CB35" s="17"/>
      <c r="CC35" s="17"/>
      <c r="CD35" s="17"/>
      <c r="CE35" s="17">
        <v>0</v>
      </c>
      <c r="CF35" s="17"/>
      <c r="CG35" s="17"/>
      <c r="CH35" s="17"/>
      <c r="CI35" s="17">
        <v>0</v>
      </c>
      <c r="CJ35" s="17">
        <v>163.9</v>
      </c>
      <c r="CK35" s="17">
        <v>158.33429000000001</v>
      </c>
      <c r="CL35" s="17">
        <v>158.33429000000001</v>
      </c>
      <c r="CM35" s="17">
        <v>5.5657100000000002</v>
      </c>
      <c r="CN35" s="17">
        <v>7.8</v>
      </c>
      <c r="CO35" s="17">
        <v>5.1333399999999996</v>
      </c>
      <c r="CP35" s="17">
        <v>5.1333399999999996</v>
      </c>
      <c r="CQ35" s="17">
        <v>2.6666599999999998</v>
      </c>
      <c r="CR35" s="17">
        <v>5.5</v>
      </c>
      <c r="CS35" s="17">
        <v>2.8177599999999998</v>
      </c>
      <c r="CT35" s="17">
        <v>2.8177599999999998</v>
      </c>
      <c r="CU35" s="17">
        <v>2.6822400000000002</v>
      </c>
      <c r="CV35" s="17">
        <v>16.899999999999999</v>
      </c>
      <c r="CW35" s="17">
        <v>11.1945</v>
      </c>
      <c r="CX35" s="17"/>
      <c r="CY35" s="17">
        <v>16.899999999999999</v>
      </c>
      <c r="CZ35" s="17">
        <v>6.9</v>
      </c>
      <c r="DA35" s="17">
        <v>6.8787000000000003</v>
      </c>
      <c r="DB35" s="17">
        <v>6.8787000000000003</v>
      </c>
      <c r="DC35" s="17">
        <v>2.1299999999999999E-2</v>
      </c>
      <c r="DD35" s="17">
        <v>12.4</v>
      </c>
      <c r="DE35" s="17">
        <v>11.376239999999999</v>
      </c>
      <c r="DF35" s="17">
        <v>10.72785</v>
      </c>
      <c r="DG35" s="17">
        <v>1.67215</v>
      </c>
      <c r="DH35" s="17">
        <v>81.3</v>
      </c>
      <c r="DI35" s="17">
        <v>70.976609999999994</v>
      </c>
      <c r="DJ35" s="17">
        <v>23.170829999999999</v>
      </c>
      <c r="DK35" s="17">
        <v>58.129170000000002</v>
      </c>
      <c r="DL35" s="17"/>
      <c r="DM35" s="17"/>
      <c r="DN35" s="17"/>
      <c r="DO35" s="17">
        <v>0</v>
      </c>
      <c r="DP35" s="17"/>
      <c r="DQ35" s="17"/>
      <c r="DR35" s="17"/>
      <c r="DS35" s="17">
        <v>0</v>
      </c>
      <c r="DT35" s="17"/>
      <c r="DU35" s="17"/>
      <c r="DV35" s="17"/>
      <c r="DW35" s="17">
        <v>0</v>
      </c>
      <c r="DX35" s="17">
        <v>0</v>
      </c>
      <c r="DY35" s="17"/>
      <c r="DZ35" s="17"/>
      <c r="EA35" s="17">
        <v>0</v>
      </c>
      <c r="EB35" s="17">
        <v>77.8</v>
      </c>
      <c r="EC35" s="17">
        <v>54.678319999999999</v>
      </c>
      <c r="ED35" s="17">
        <v>68.044269999999997</v>
      </c>
      <c r="EE35" s="17">
        <v>9.7557299999999998</v>
      </c>
      <c r="EF35" s="17">
        <v>144.1</v>
      </c>
      <c r="EG35" s="17">
        <v>156.02047999999999</v>
      </c>
      <c r="EH35" s="17">
        <v>145.65441999999999</v>
      </c>
      <c r="EI35" s="17">
        <v>-1.5544199999999999</v>
      </c>
      <c r="EJ35" s="17"/>
      <c r="EK35" s="17"/>
      <c r="EL35" s="17"/>
      <c r="EM35" s="17">
        <v>0</v>
      </c>
      <c r="EN35" s="17"/>
      <c r="EO35" s="17"/>
      <c r="EP35" s="17"/>
      <c r="EQ35" s="17">
        <v>0</v>
      </c>
      <c r="ER35" s="17"/>
      <c r="ES35" s="17"/>
      <c r="ET35" s="17"/>
      <c r="EU35" s="17">
        <v>0</v>
      </c>
      <c r="EV35" s="17">
        <v>6.5</v>
      </c>
      <c r="EW35" s="17">
        <v>6.39</v>
      </c>
      <c r="EX35" s="17">
        <v>6.39</v>
      </c>
      <c r="EY35" s="17">
        <v>0.11</v>
      </c>
      <c r="EZ35" s="17">
        <v>147.9</v>
      </c>
      <c r="FA35" s="17">
        <v>174.13565</v>
      </c>
      <c r="FB35" s="17">
        <v>364.20697999999999</v>
      </c>
      <c r="FC35" s="17">
        <v>-216.30698000000001</v>
      </c>
      <c r="FD35" s="17">
        <v>60.2</v>
      </c>
      <c r="FE35" s="17">
        <v>62.469439999999999</v>
      </c>
      <c r="FF35" s="17">
        <v>73.349450000000004</v>
      </c>
      <c r="FG35" s="17">
        <v>-13.14945</v>
      </c>
      <c r="FH35" s="17">
        <v>114</v>
      </c>
      <c r="FI35" s="17">
        <v>112.01097</v>
      </c>
      <c r="FJ35" s="17">
        <v>151.13499999999999</v>
      </c>
      <c r="FK35" s="17">
        <v>-37.134999999999998</v>
      </c>
      <c r="FL35" s="17">
        <v>38.9</v>
      </c>
      <c r="FM35" s="17">
        <v>33.957720000000002</v>
      </c>
      <c r="FN35" s="17">
        <v>33.957720000000002</v>
      </c>
      <c r="FO35" s="17">
        <v>4.9422800000000002</v>
      </c>
      <c r="FP35" s="17">
        <v>18.8</v>
      </c>
      <c r="FQ35" s="17">
        <v>18.440239999999999</v>
      </c>
      <c r="FR35" s="17">
        <v>19.192229999999999</v>
      </c>
      <c r="FS35" s="17">
        <v>-0.39223000000000002</v>
      </c>
      <c r="FT35" s="17">
        <v>19.8</v>
      </c>
      <c r="FU35" s="17">
        <v>19.12621</v>
      </c>
      <c r="FV35" s="17">
        <v>19.12621</v>
      </c>
      <c r="FW35" s="17">
        <v>0.67379</v>
      </c>
      <c r="FX35" s="17">
        <v>90.1</v>
      </c>
      <c r="FY35" s="17">
        <v>86.062299999999993</v>
      </c>
      <c r="FZ35" s="17">
        <v>86.062299999999993</v>
      </c>
      <c r="GA35" s="17">
        <v>4.0377000000000001</v>
      </c>
      <c r="GB35" s="17">
        <v>184.4</v>
      </c>
      <c r="GC35" s="17">
        <v>185.10007999999999</v>
      </c>
      <c r="GD35" s="17">
        <v>185.10007999999999</v>
      </c>
      <c r="GE35" s="17">
        <v>-0.70008000000000004</v>
      </c>
      <c r="GF35" s="17">
        <v>186.2</v>
      </c>
      <c r="GG35" s="17">
        <v>185.10007999999999</v>
      </c>
      <c r="GH35" s="17">
        <v>185.10007999999999</v>
      </c>
      <c r="GI35" s="17">
        <v>1.09992</v>
      </c>
      <c r="GJ35" s="17">
        <v>183.2</v>
      </c>
      <c r="GK35" s="17">
        <v>185.10007999999999</v>
      </c>
      <c r="GL35" s="17">
        <v>185.10007999999999</v>
      </c>
      <c r="GM35" s="17">
        <v>-1.90008</v>
      </c>
      <c r="GN35" s="17">
        <v>89</v>
      </c>
      <c r="GO35" s="17">
        <v>88.962050000000005</v>
      </c>
      <c r="GP35" s="17">
        <v>88.962050000000005</v>
      </c>
      <c r="GQ35" s="17">
        <v>3.7949999999999998E-2</v>
      </c>
      <c r="GR35" s="17">
        <v>8</v>
      </c>
      <c r="GS35" s="17">
        <v>8.9214300000000009</v>
      </c>
      <c r="GT35" s="17">
        <v>8.9214300000000009</v>
      </c>
      <c r="GU35" s="17">
        <v>-0.92142999999999997</v>
      </c>
      <c r="GV35" s="17">
        <v>2.4</v>
      </c>
      <c r="GW35" s="17">
        <v>2.4872700000000001</v>
      </c>
      <c r="GX35" s="17">
        <v>9.3594200000000001</v>
      </c>
      <c r="GY35" s="17">
        <v>-6.9594199999999997</v>
      </c>
      <c r="GZ35" s="17">
        <v>30</v>
      </c>
      <c r="HA35" s="17">
        <v>34.47804</v>
      </c>
      <c r="HB35" s="17">
        <v>34.47804</v>
      </c>
      <c r="HC35" s="17">
        <v>-4.47804</v>
      </c>
      <c r="HD35" s="17">
        <v>40.700000000000003</v>
      </c>
      <c r="HE35" s="17">
        <v>40.78398</v>
      </c>
      <c r="HF35" s="17">
        <v>40.78398</v>
      </c>
      <c r="HG35" s="17">
        <v>-8.3979999999999999E-2</v>
      </c>
      <c r="HH35" s="17">
        <v>4</v>
      </c>
      <c r="HI35" s="17">
        <v>4.1192200000000003</v>
      </c>
      <c r="HJ35" s="17">
        <v>4.1192200000000003</v>
      </c>
      <c r="HK35" s="17">
        <v>-0.11922000000000001</v>
      </c>
      <c r="HL35" s="17">
        <v>14.3</v>
      </c>
      <c r="HM35" s="17">
        <v>16.164159999999999</v>
      </c>
      <c r="HN35" s="17">
        <v>16.164159999999999</v>
      </c>
      <c r="HO35" s="17">
        <v>-1.86416</v>
      </c>
      <c r="HP35" s="17">
        <v>83.4</v>
      </c>
      <c r="HQ35" s="17">
        <v>82.706010000000006</v>
      </c>
      <c r="HR35" s="17">
        <v>91.7</v>
      </c>
      <c r="HS35" s="17">
        <v>-8.3000000000000007</v>
      </c>
      <c r="HT35" s="17"/>
      <c r="HU35" s="17"/>
      <c r="HV35" s="17"/>
      <c r="HW35" s="17">
        <v>0</v>
      </c>
      <c r="HX35" s="17"/>
      <c r="HY35" s="17"/>
      <c r="HZ35" s="17"/>
      <c r="IA35" s="17">
        <v>0</v>
      </c>
      <c r="IB35" s="17">
        <v>22.2</v>
      </c>
      <c r="IC35" s="17">
        <v>20.288399999999999</v>
      </c>
      <c r="ID35" s="17">
        <v>47.726210000000002</v>
      </c>
      <c r="IE35" s="17">
        <v>-25.526209999999999</v>
      </c>
      <c r="IF35" s="17"/>
      <c r="IG35" s="17"/>
      <c r="IH35" s="17"/>
      <c r="II35" s="17">
        <v>0</v>
      </c>
      <c r="IJ35" s="17"/>
      <c r="IK35" s="17"/>
      <c r="IL35" s="17"/>
      <c r="IM35" s="17">
        <v>0</v>
      </c>
      <c r="IN35" s="17">
        <v>45.7</v>
      </c>
      <c r="IO35" s="17">
        <v>48.181449999999998</v>
      </c>
      <c r="IP35" s="17"/>
      <c r="IQ35" s="17">
        <v>45.7</v>
      </c>
      <c r="IR35" s="17"/>
      <c r="IS35" s="17"/>
      <c r="IT35" s="17"/>
      <c r="IU35" s="17">
        <v>0</v>
      </c>
      <c r="IV35" s="17"/>
      <c r="IW35" s="17"/>
      <c r="IX35" s="17"/>
      <c r="IY35" s="17">
        <v>0</v>
      </c>
      <c r="IZ35" s="17"/>
      <c r="JA35" s="17"/>
      <c r="JB35" s="17"/>
      <c r="JC35" s="17">
        <v>0</v>
      </c>
      <c r="JD35" s="17">
        <v>87.8</v>
      </c>
      <c r="JE35" s="17">
        <v>88.384460000000004</v>
      </c>
      <c r="JF35" s="17">
        <v>88.384460000000004</v>
      </c>
      <c r="JG35" s="17">
        <v>-0.58445999999999998</v>
      </c>
      <c r="JH35" s="17">
        <v>175.1</v>
      </c>
      <c r="JI35" s="17">
        <v>171.34727000000001</v>
      </c>
      <c r="JJ35" s="17">
        <v>171.34727000000001</v>
      </c>
      <c r="JK35" s="17">
        <v>3.7527300000000001</v>
      </c>
      <c r="JL35" s="17">
        <v>173.5</v>
      </c>
      <c r="JM35" s="17">
        <v>171.34727000000001</v>
      </c>
      <c r="JN35" s="17">
        <v>171.34727000000001</v>
      </c>
      <c r="JO35" s="17">
        <v>2.15273</v>
      </c>
      <c r="JP35" s="17">
        <v>0</v>
      </c>
      <c r="JQ35" s="17">
        <v>0</v>
      </c>
      <c r="JR35" s="17"/>
      <c r="JS35" s="17">
        <v>0</v>
      </c>
      <c r="JT35" s="17">
        <v>174</v>
      </c>
      <c r="JU35" s="17">
        <v>171.34727000000001</v>
      </c>
      <c r="JV35" s="17">
        <v>171.34727000000001</v>
      </c>
      <c r="JW35" s="17">
        <v>2.65273</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1.7</v>
      </c>
      <c r="LE35" s="17">
        <v>1.7823899999999999</v>
      </c>
      <c r="LF35" s="17">
        <v>1.7823899999999999</v>
      </c>
      <c r="LG35" s="17">
        <v>-8.2390000000000005E-2</v>
      </c>
      <c r="LH35" s="17">
        <v>78</v>
      </c>
      <c r="LI35" s="17">
        <v>74.689830000000001</v>
      </c>
      <c r="LJ35" s="17">
        <v>95.29674</v>
      </c>
      <c r="LK35" s="17">
        <v>-17.29674</v>
      </c>
      <c r="LL35" s="17">
        <v>93.3</v>
      </c>
      <c r="LM35" s="17">
        <v>82.281319999999994</v>
      </c>
      <c r="LN35" s="17">
        <v>92.444500000000005</v>
      </c>
      <c r="LO35" s="17">
        <v>0.85550000000000004</v>
      </c>
      <c r="LP35" s="17">
        <v>65.5</v>
      </c>
      <c r="LQ35" s="17">
        <v>67.133979999999994</v>
      </c>
      <c r="LR35" s="17">
        <v>67.133979999999994</v>
      </c>
      <c r="LS35" s="17">
        <v>-1.63398</v>
      </c>
      <c r="LT35" s="17">
        <v>70.5</v>
      </c>
      <c r="LU35" s="17">
        <v>69.064099999999996</v>
      </c>
      <c r="LV35" s="17">
        <v>72.37388</v>
      </c>
      <c r="LW35" s="17">
        <v>-1.87388</v>
      </c>
      <c r="LX35" s="17">
        <v>30.5</v>
      </c>
      <c r="LY35" s="17">
        <v>28.58173</v>
      </c>
      <c r="LZ35" s="17">
        <v>29.951460000000001</v>
      </c>
      <c r="MA35" s="17">
        <v>0.54854000000000003</v>
      </c>
      <c r="MB35" s="17"/>
      <c r="MC35" s="17"/>
      <c r="MD35" s="17"/>
      <c r="ME35" s="17">
        <v>0</v>
      </c>
      <c r="MF35" s="17"/>
      <c r="MG35" s="17"/>
      <c r="MH35" s="17"/>
      <c r="MI35" s="17">
        <v>0</v>
      </c>
      <c r="MJ35" s="17"/>
      <c r="MK35" s="17"/>
      <c r="ML35" s="17"/>
      <c r="MM35" s="17">
        <v>0</v>
      </c>
      <c r="MN35" s="17">
        <v>144.69999999999999</v>
      </c>
      <c r="MO35" s="17">
        <v>149.77393000000001</v>
      </c>
      <c r="MP35" s="17">
        <v>149.77393000000001</v>
      </c>
      <c r="MQ35" s="17">
        <v>-5.0739299999999998</v>
      </c>
      <c r="MR35" s="17">
        <v>146.1</v>
      </c>
      <c r="MS35" s="17">
        <v>149.77393000000001</v>
      </c>
      <c r="MT35" s="17">
        <v>149.77393000000001</v>
      </c>
      <c r="MU35" s="17">
        <v>-3.6739299999999999</v>
      </c>
      <c r="MV35" s="17">
        <v>148.30000000000001</v>
      </c>
      <c r="MW35" s="17">
        <v>149.77393000000001</v>
      </c>
      <c r="MX35" s="17">
        <v>149.77393000000001</v>
      </c>
      <c r="MY35" s="17">
        <v>-1.47393</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1.121</v>
      </c>
      <c r="OD35" s="17">
        <v>1.121</v>
      </c>
      <c r="OE35" s="17">
        <v>7.9000000000000001E-2</v>
      </c>
      <c r="OF35" s="17">
        <v>83.8</v>
      </c>
      <c r="OG35" s="17">
        <v>105.40514</v>
      </c>
      <c r="OH35" s="17">
        <v>98.224000000000004</v>
      </c>
      <c r="OI35" s="17">
        <v>-14.423999999999999</v>
      </c>
      <c r="OJ35" s="17">
        <v>65.599999999999994</v>
      </c>
      <c r="OK35" s="17">
        <v>67.316000000000003</v>
      </c>
      <c r="OL35" s="17">
        <v>67.316000000000003</v>
      </c>
      <c r="OM35" s="17">
        <v>-1.716</v>
      </c>
      <c r="ON35" s="17">
        <v>15.7</v>
      </c>
      <c r="OO35" s="17">
        <v>16.620999999999999</v>
      </c>
      <c r="OP35" s="17">
        <v>16.620999999999999</v>
      </c>
      <c r="OQ35" s="17">
        <v>-0.92100000000000004</v>
      </c>
      <c r="OR35" s="17">
        <v>0.4</v>
      </c>
      <c r="OS35" s="17"/>
      <c r="OT35" s="17">
        <v>0.3</v>
      </c>
      <c r="OU35" s="17">
        <v>0.1</v>
      </c>
      <c r="OV35" s="17">
        <v>15.4</v>
      </c>
      <c r="OW35" s="17">
        <v>16.504850000000001</v>
      </c>
      <c r="OX35" s="17">
        <v>16.504850000000001</v>
      </c>
      <c r="OY35" s="17">
        <v>-1.1048500000000001</v>
      </c>
      <c r="OZ35" s="17">
        <v>10</v>
      </c>
      <c r="PA35" s="17">
        <v>9</v>
      </c>
      <c r="PB35" s="17">
        <v>9</v>
      </c>
      <c r="PC35" s="17">
        <v>1</v>
      </c>
      <c r="PD35" s="17">
        <v>5.5</v>
      </c>
      <c r="PE35" s="17">
        <v>4.7356499999999997</v>
      </c>
      <c r="PF35" s="17">
        <v>5.67</v>
      </c>
      <c r="PG35" s="17">
        <v>-0.17</v>
      </c>
      <c r="PH35" s="17">
        <v>0.5</v>
      </c>
      <c r="PI35" s="17">
        <v>1</v>
      </c>
      <c r="PJ35" s="17">
        <v>1</v>
      </c>
      <c r="PK35" s="17">
        <v>-0.5</v>
      </c>
      <c r="PL35" s="17">
        <v>0</v>
      </c>
      <c r="PM35" s="17">
        <v>1.5</v>
      </c>
      <c r="PN35" s="17">
        <v>1.5</v>
      </c>
      <c r="PO35" s="17">
        <v>-1.5</v>
      </c>
      <c r="PP35" s="17">
        <v>2.6</v>
      </c>
      <c r="PQ35" s="17">
        <v>2.5</v>
      </c>
      <c r="PR35" s="17">
        <v>2.5</v>
      </c>
      <c r="PS35" s="17">
        <v>0.1</v>
      </c>
      <c r="PT35" s="17">
        <v>20.6</v>
      </c>
      <c r="PU35" s="17">
        <v>19.417480000000001</v>
      </c>
      <c r="PV35" s="17">
        <v>19.417480000000001</v>
      </c>
      <c r="PW35" s="17">
        <v>1.18252</v>
      </c>
      <c r="PX35" s="17">
        <v>20</v>
      </c>
      <c r="PY35" s="17">
        <v>19.417480000000001</v>
      </c>
      <c r="PZ35" s="17">
        <v>19.417480000000001</v>
      </c>
      <c r="QA35" s="17">
        <v>0.58252000000000004</v>
      </c>
      <c r="QB35" s="17">
        <v>13</v>
      </c>
      <c r="QC35" s="17">
        <v>11.65049</v>
      </c>
      <c r="QD35" s="17">
        <v>11.65049</v>
      </c>
      <c r="QE35" s="17">
        <v>1.34951</v>
      </c>
      <c r="QF35" s="17">
        <v>3.4</v>
      </c>
      <c r="QG35" s="17">
        <v>3.5</v>
      </c>
      <c r="QH35" s="17">
        <v>3.5</v>
      </c>
      <c r="QI35" s="17">
        <v>-0.1</v>
      </c>
      <c r="QJ35" s="17">
        <v>18.399999999999999</v>
      </c>
      <c r="QK35" s="17">
        <v>17.96116</v>
      </c>
      <c r="QL35" s="17">
        <v>17.961169999999999</v>
      </c>
      <c r="QM35" s="17">
        <v>0.43883</v>
      </c>
      <c r="QN35" s="17">
        <v>13</v>
      </c>
      <c r="QO35" s="17"/>
      <c r="QP35" s="17">
        <v>11.59</v>
      </c>
      <c r="QQ35" s="17">
        <v>1.41</v>
      </c>
      <c r="QR35" s="17">
        <v>15.6</v>
      </c>
      <c r="QS35" s="17"/>
      <c r="QT35" s="17">
        <v>14.843999999999999</v>
      </c>
      <c r="QU35" s="17">
        <v>0.75600000000000001</v>
      </c>
      <c r="QV35" s="17">
        <v>23.5</v>
      </c>
      <c r="QW35" s="17">
        <v>23.86186</v>
      </c>
      <c r="QX35" s="17">
        <v>24.007999999999999</v>
      </c>
      <c r="QY35" s="17">
        <v>-0.50800000000000001</v>
      </c>
      <c r="QZ35" s="17">
        <v>64.7</v>
      </c>
      <c r="RA35" s="17">
        <v>60.2</v>
      </c>
      <c r="RB35" s="17">
        <v>71.94</v>
      </c>
      <c r="RC35" s="17">
        <v>-7.24</v>
      </c>
      <c r="RD35" s="17">
        <v>4.5</v>
      </c>
      <c r="RE35" s="17">
        <v>2.9009999999999998</v>
      </c>
      <c r="RF35" s="17">
        <v>2.9009999999999998</v>
      </c>
      <c r="RG35" s="17">
        <v>1.599</v>
      </c>
      <c r="RH35" s="17">
        <v>1.2</v>
      </c>
      <c r="RI35" s="17">
        <v>1.2</v>
      </c>
      <c r="RJ35" s="17">
        <v>1.2</v>
      </c>
      <c r="RK35" s="17">
        <v>0</v>
      </c>
      <c r="RL35" s="17">
        <v>1.1000000000000001</v>
      </c>
      <c r="RM35" s="17">
        <v>1.2</v>
      </c>
      <c r="RN35" s="17">
        <v>1.2</v>
      </c>
      <c r="RO35" s="17">
        <v>-0.1</v>
      </c>
      <c r="RP35" s="17">
        <v>2.8</v>
      </c>
      <c r="RQ35" s="17">
        <v>2.8</v>
      </c>
      <c r="RR35" s="17">
        <v>2.8</v>
      </c>
      <c r="RS35" s="17">
        <v>0</v>
      </c>
      <c r="RT35" s="17">
        <v>14.9</v>
      </c>
      <c r="RU35" s="17"/>
      <c r="RV35" s="17">
        <v>12.452</v>
      </c>
      <c r="RW35" s="17">
        <v>2.448</v>
      </c>
      <c r="RX35" s="17">
        <v>2.7</v>
      </c>
      <c r="RY35" s="17">
        <v>3</v>
      </c>
      <c r="RZ35" s="17">
        <v>3</v>
      </c>
      <c r="SA35" s="17">
        <v>-0.3</v>
      </c>
      <c r="SB35" s="17">
        <v>13.4</v>
      </c>
      <c r="SC35" s="17">
        <v>4.6928700000000001</v>
      </c>
      <c r="SD35" s="17">
        <v>11.039440000000001</v>
      </c>
      <c r="SE35" s="17">
        <v>2.36056</v>
      </c>
      <c r="SF35" s="17">
        <v>2</v>
      </c>
      <c r="SG35" s="17">
        <v>2</v>
      </c>
      <c r="SH35" s="17">
        <v>2</v>
      </c>
      <c r="SI35" s="17">
        <v>0</v>
      </c>
      <c r="SJ35" s="17">
        <v>0.3</v>
      </c>
      <c r="SK35" s="17">
        <v>0</v>
      </c>
      <c r="SL35" s="17">
        <v>0.4</v>
      </c>
      <c r="SM35" s="17">
        <v>-0.1</v>
      </c>
      <c r="SN35" s="17">
        <v>15.4</v>
      </c>
      <c r="SO35" s="17">
        <v>18.834949999999999</v>
      </c>
      <c r="SP35" s="17">
        <v>18.834949999999999</v>
      </c>
      <c r="SQ35" s="17">
        <v>-3.4349500000000002</v>
      </c>
      <c r="SR35" s="17">
        <v>4.0999999999999996</v>
      </c>
      <c r="SS35" s="17">
        <v>5.2</v>
      </c>
      <c r="ST35" s="17">
        <v>5.2</v>
      </c>
      <c r="SU35" s="17">
        <v>-1.1000000000000001</v>
      </c>
      <c r="SV35" s="17">
        <v>8.4</v>
      </c>
      <c r="SW35" s="17">
        <v>9</v>
      </c>
      <c r="SX35" s="17">
        <v>9</v>
      </c>
      <c r="SY35" s="17">
        <v>-0.6</v>
      </c>
      <c r="SZ35" s="17">
        <v>11.3</v>
      </c>
      <c r="TA35" s="17">
        <v>12.621359999999999</v>
      </c>
      <c r="TB35" s="17">
        <v>12.621359999999999</v>
      </c>
      <c r="TC35" s="17">
        <v>-1.3213600000000001</v>
      </c>
      <c r="TD35" s="17">
        <v>10</v>
      </c>
      <c r="TE35" s="17">
        <v>17.475729999999999</v>
      </c>
      <c r="TF35" s="17">
        <v>17.475729999999999</v>
      </c>
      <c r="TG35" s="17">
        <v>-7.4757300000000004</v>
      </c>
      <c r="TH35" s="17">
        <v>28.4</v>
      </c>
      <c r="TI35" s="17">
        <v>22.321000000000002</v>
      </c>
      <c r="TJ35" s="17">
        <v>22.321000000000002</v>
      </c>
      <c r="TK35" s="17">
        <v>6.0789999999999997</v>
      </c>
      <c r="TL35" s="17">
        <v>59.6</v>
      </c>
      <c r="TM35" s="17">
        <v>54.462000000000003</v>
      </c>
      <c r="TN35" s="17">
        <v>54.462000000000003</v>
      </c>
      <c r="TO35" s="17">
        <v>5.1379999999999999</v>
      </c>
      <c r="TP35" s="17">
        <v>28.2</v>
      </c>
      <c r="TQ35" s="17"/>
      <c r="TR35" s="17">
        <v>23.398</v>
      </c>
      <c r="TS35" s="17">
        <v>4.8019999999999996</v>
      </c>
      <c r="TT35" s="17">
        <v>87.2</v>
      </c>
      <c r="TU35" s="17">
        <v>65.516499999999994</v>
      </c>
      <c r="TV35" s="17">
        <v>65.724999999999994</v>
      </c>
      <c r="TW35" s="17">
        <v>21.475000000000001</v>
      </c>
      <c r="TX35" s="17">
        <v>87.2</v>
      </c>
      <c r="TY35" s="17">
        <v>71.521230000000003</v>
      </c>
      <c r="TZ35" s="17">
        <v>70.429000000000002</v>
      </c>
      <c r="UA35" s="17">
        <v>16.771000000000001</v>
      </c>
      <c r="UB35" s="17">
        <v>15</v>
      </c>
      <c r="UC35" s="17">
        <v>10.9</v>
      </c>
      <c r="UD35" s="17">
        <v>9.5090000000000003</v>
      </c>
      <c r="UE35" s="17">
        <v>5.4909999999999997</v>
      </c>
      <c r="UF35" s="17">
        <v>10.6</v>
      </c>
      <c r="UG35" s="17">
        <v>9.5</v>
      </c>
      <c r="UH35" s="17">
        <v>7.7759999999999998</v>
      </c>
      <c r="UI35" s="17">
        <v>2.8239999999999998</v>
      </c>
      <c r="UJ35" s="17">
        <v>15.5</v>
      </c>
      <c r="UK35" s="17">
        <v>15.53398</v>
      </c>
      <c r="UL35" s="17">
        <v>15.53398</v>
      </c>
      <c r="UM35" s="17">
        <v>-3.3980000000000003E-2</v>
      </c>
      <c r="UN35" s="17">
        <v>4.7</v>
      </c>
      <c r="UO35" s="17">
        <v>6</v>
      </c>
      <c r="UP35" s="17">
        <v>6</v>
      </c>
      <c r="UQ35" s="17">
        <v>-1.3</v>
      </c>
      <c r="UR35" s="17">
        <v>0</v>
      </c>
      <c r="US35" s="17"/>
      <c r="UT35" s="17">
        <v>4.5</v>
      </c>
      <c r="UU35" s="17">
        <v>-4.5</v>
      </c>
      <c r="UV35" s="17">
        <v>7.2</v>
      </c>
      <c r="UW35" s="17">
        <v>9</v>
      </c>
      <c r="UX35" s="17">
        <v>9</v>
      </c>
      <c r="UY35" s="17">
        <v>-1.8</v>
      </c>
      <c r="UZ35" s="17">
        <v>8</v>
      </c>
      <c r="VA35" s="17">
        <v>9</v>
      </c>
      <c r="VB35" s="17">
        <v>10</v>
      </c>
      <c r="VC35" s="17">
        <v>-2</v>
      </c>
      <c r="VD35" s="17">
        <v>8</v>
      </c>
      <c r="VE35" s="17">
        <v>9</v>
      </c>
      <c r="VF35" s="17">
        <v>9.9029100000000003</v>
      </c>
      <c r="VG35" s="17">
        <v>-1.9029100000000001</v>
      </c>
      <c r="VH35" s="17">
        <v>17.2</v>
      </c>
      <c r="VI35" s="17">
        <v>15.384</v>
      </c>
      <c r="VJ35" s="17">
        <v>15.384</v>
      </c>
      <c r="VK35" s="17">
        <v>1.8160000000000001</v>
      </c>
      <c r="VL35" s="17">
        <v>217.6</v>
      </c>
      <c r="VM35" s="17">
        <v>212.8</v>
      </c>
      <c r="VN35" s="17">
        <v>226.75399999999999</v>
      </c>
      <c r="VO35" s="17">
        <v>-9.1539999999999999</v>
      </c>
      <c r="VP35" s="17">
        <v>15.3</v>
      </c>
      <c r="VQ35" s="17">
        <v>13.45</v>
      </c>
      <c r="VR35" s="17">
        <v>13.45</v>
      </c>
      <c r="VS35" s="17">
        <v>1.85</v>
      </c>
      <c r="VT35" s="17">
        <v>118.9</v>
      </c>
      <c r="VU35" s="17">
        <v>107.727</v>
      </c>
      <c r="VV35" s="17">
        <v>107.727</v>
      </c>
      <c r="VW35" s="17">
        <v>11.173</v>
      </c>
      <c r="VX35" s="17">
        <v>0.6</v>
      </c>
      <c r="VY35" s="17">
        <v>0.6</v>
      </c>
      <c r="VZ35" s="17">
        <v>0.6</v>
      </c>
      <c r="WA35" s="17">
        <v>0</v>
      </c>
      <c r="WB35" s="17">
        <v>86.1</v>
      </c>
      <c r="WC35" s="17">
        <v>84</v>
      </c>
      <c r="WD35" s="17">
        <v>84</v>
      </c>
      <c r="WE35" s="17">
        <v>2.1</v>
      </c>
      <c r="WF35" s="17">
        <v>85.5</v>
      </c>
      <c r="WG35" s="17">
        <v>98</v>
      </c>
      <c r="WH35" s="17">
        <v>91</v>
      </c>
      <c r="WI35" s="17">
        <v>-5.5</v>
      </c>
      <c r="WJ35" s="17">
        <v>86.6</v>
      </c>
      <c r="WK35" s="17">
        <v>80.480999999999995</v>
      </c>
      <c r="WL35" s="17">
        <v>80.480999999999995</v>
      </c>
      <c r="WM35" s="17">
        <v>6.1189999999999998</v>
      </c>
      <c r="WN35" s="17">
        <v>15.2</v>
      </c>
      <c r="WO35" s="17"/>
      <c r="WP35" s="17">
        <v>8.2189999999999994</v>
      </c>
      <c r="WQ35" s="17">
        <v>6.9809999999999999</v>
      </c>
      <c r="WR35" s="17">
        <v>5.5</v>
      </c>
      <c r="WS35" s="17">
        <v>5.6</v>
      </c>
      <c r="WT35" s="17">
        <v>5.6</v>
      </c>
      <c r="WU35" s="17">
        <v>-0.1</v>
      </c>
      <c r="WV35" s="17">
        <v>20</v>
      </c>
      <c r="WW35" s="17">
        <v>18.4466</v>
      </c>
      <c r="WX35" s="17">
        <v>18.4466</v>
      </c>
      <c r="WY35" s="17">
        <v>1.5533999999999999</v>
      </c>
      <c r="WZ35" s="17">
        <v>9.4</v>
      </c>
      <c r="XA35" s="17">
        <v>10.6</v>
      </c>
      <c r="XB35" s="17">
        <v>10.6</v>
      </c>
      <c r="XC35" s="17">
        <v>-1.2</v>
      </c>
      <c r="XD35" s="17">
        <v>42.3</v>
      </c>
      <c r="XE35" s="17">
        <v>48.461539999999999</v>
      </c>
      <c r="XF35" s="17">
        <v>42</v>
      </c>
      <c r="XG35" s="17">
        <v>0.3</v>
      </c>
      <c r="XH35" s="17">
        <v>20.7</v>
      </c>
      <c r="XI35" s="17">
        <v>11.538460000000001</v>
      </c>
      <c r="XJ35" s="17">
        <v>10</v>
      </c>
      <c r="XK35" s="17">
        <v>10.7</v>
      </c>
      <c r="XL35" s="17">
        <v>17</v>
      </c>
      <c r="XM35" s="17">
        <v>17</v>
      </c>
      <c r="XN35" s="17">
        <v>14</v>
      </c>
      <c r="XO35" s="17">
        <v>3</v>
      </c>
      <c r="XP35" s="17"/>
      <c r="XQ35" s="17"/>
      <c r="XR35" s="17"/>
      <c r="XS35" s="17">
        <v>0</v>
      </c>
      <c r="XT35" s="17">
        <v>7.7</v>
      </c>
      <c r="XU35" s="17">
        <v>7.96</v>
      </c>
      <c r="XV35" s="17">
        <v>7.96</v>
      </c>
      <c r="XW35" s="17">
        <v>-0.26</v>
      </c>
      <c r="XX35" s="17"/>
      <c r="XY35" s="17"/>
      <c r="XZ35" s="17"/>
      <c r="YA35" s="17">
        <v>0</v>
      </c>
      <c r="YB35" s="17"/>
      <c r="YC35" s="17"/>
      <c r="YD35" s="17"/>
      <c r="YE35" s="17">
        <v>0</v>
      </c>
    </row>
    <row r="36" spans="1:655" ht="24" customHeight="1" x14ac:dyDescent="0.3">
      <c r="A36" s="1"/>
      <c r="B36" s="16" t="s">
        <v>41</v>
      </c>
      <c r="C36" s="16" t="s">
        <v>743</v>
      </c>
      <c r="D36" s="17">
        <v>99.6</v>
      </c>
      <c r="E36" s="17">
        <v>85.232910000000004</v>
      </c>
      <c r="F36" s="17">
        <v>52.362380000000002</v>
      </c>
      <c r="G36" s="17">
        <v>47.23762</v>
      </c>
      <c r="H36" s="17">
        <v>604.79999999999995</v>
      </c>
      <c r="I36" s="17">
        <v>604.18724999999995</v>
      </c>
      <c r="J36" s="17">
        <v>594.17128000000002</v>
      </c>
      <c r="K36" s="17">
        <v>10.62872</v>
      </c>
      <c r="L36" s="17">
        <v>201.9</v>
      </c>
      <c r="M36" s="17">
        <v>196.55285000000001</v>
      </c>
      <c r="N36" s="17">
        <v>193.29447999999999</v>
      </c>
      <c r="O36" s="17">
        <v>8.6055200000000003</v>
      </c>
      <c r="P36" s="17"/>
      <c r="Q36" s="17"/>
      <c r="R36" s="17"/>
      <c r="S36" s="17">
        <v>0</v>
      </c>
      <c r="T36" s="17"/>
      <c r="U36" s="17"/>
      <c r="V36" s="17"/>
      <c r="W36" s="17">
        <v>0</v>
      </c>
      <c r="X36" s="17">
        <v>80.099999999999994</v>
      </c>
      <c r="Y36" s="17">
        <v>64.431730000000002</v>
      </c>
      <c r="Z36" s="17">
        <v>76.798159999999996</v>
      </c>
      <c r="AA36" s="17">
        <v>3.3018399999999999</v>
      </c>
      <c r="AB36" s="17">
        <v>100.6</v>
      </c>
      <c r="AC36" s="17">
        <v>132.04420999999999</v>
      </c>
      <c r="AD36" s="17">
        <v>183.88839999999999</v>
      </c>
      <c r="AE36" s="17">
        <v>-83.288399999999996</v>
      </c>
      <c r="AF36" s="17"/>
      <c r="AG36" s="17"/>
      <c r="AH36" s="17"/>
      <c r="AI36" s="17">
        <v>0</v>
      </c>
      <c r="AJ36" s="17"/>
      <c r="AK36" s="17"/>
      <c r="AL36" s="17"/>
      <c r="AM36" s="17">
        <v>0</v>
      </c>
      <c r="AN36" s="17">
        <v>185</v>
      </c>
      <c r="AO36" s="17">
        <v>196.66667000000001</v>
      </c>
      <c r="AP36" s="17">
        <v>196.66667000000001</v>
      </c>
      <c r="AQ36" s="17">
        <v>-11.66667</v>
      </c>
      <c r="AR36" s="17">
        <v>204.1</v>
      </c>
      <c r="AS36" s="17">
        <v>196.66667000000001</v>
      </c>
      <c r="AT36" s="17">
        <v>196.66667000000001</v>
      </c>
      <c r="AU36" s="17">
        <v>7.4333299999999998</v>
      </c>
      <c r="AV36" s="17">
        <v>208.1</v>
      </c>
      <c r="AW36" s="17">
        <v>196.66667000000001</v>
      </c>
      <c r="AX36" s="17">
        <v>196.66667000000001</v>
      </c>
      <c r="AY36" s="17">
        <v>11.43333</v>
      </c>
      <c r="AZ36" s="17">
        <v>279.89999999999998</v>
      </c>
      <c r="BA36" s="17">
        <v>295</v>
      </c>
      <c r="BB36" s="17">
        <v>295</v>
      </c>
      <c r="BC36" s="17">
        <v>-15.1</v>
      </c>
      <c r="BD36" s="17"/>
      <c r="BE36" s="17"/>
      <c r="BF36" s="17"/>
      <c r="BG36" s="17">
        <v>0</v>
      </c>
      <c r="BH36" s="17"/>
      <c r="BI36" s="17"/>
      <c r="BJ36" s="17"/>
      <c r="BK36" s="17">
        <v>0</v>
      </c>
      <c r="BL36" s="17">
        <v>300.8</v>
      </c>
      <c r="BM36" s="17">
        <v>393.05423000000002</v>
      </c>
      <c r="BN36" s="17">
        <v>377.21014000000002</v>
      </c>
      <c r="BO36" s="17">
        <v>-76.410139999999998</v>
      </c>
      <c r="BP36" s="17">
        <v>4.9000000000000004</v>
      </c>
      <c r="BQ36" s="17">
        <v>4.4318400000000002</v>
      </c>
      <c r="BR36" s="17">
        <v>4.4318400000000002</v>
      </c>
      <c r="BS36" s="17">
        <v>0.46816000000000002</v>
      </c>
      <c r="BT36" s="17"/>
      <c r="BU36" s="17"/>
      <c r="BV36" s="17"/>
      <c r="BW36" s="17">
        <v>0</v>
      </c>
      <c r="BX36" s="17"/>
      <c r="BY36" s="17"/>
      <c r="BZ36" s="17"/>
      <c r="CA36" s="17">
        <v>0</v>
      </c>
      <c r="CB36" s="17"/>
      <c r="CC36" s="17"/>
      <c r="CD36" s="17"/>
      <c r="CE36" s="17">
        <v>0</v>
      </c>
      <c r="CF36" s="17"/>
      <c r="CG36" s="17"/>
      <c r="CH36" s="17"/>
      <c r="CI36" s="17">
        <v>0</v>
      </c>
      <c r="CJ36" s="17">
        <v>160.1</v>
      </c>
      <c r="CK36" s="17">
        <v>158.33429000000001</v>
      </c>
      <c r="CL36" s="17">
        <v>158.33429000000001</v>
      </c>
      <c r="CM36" s="17">
        <v>1.7657099999999999</v>
      </c>
      <c r="CN36" s="17">
        <v>7.6</v>
      </c>
      <c r="CO36" s="17">
        <v>5.1333399999999996</v>
      </c>
      <c r="CP36" s="17">
        <v>5.1333399999999996</v>
      </c>
      <c r="CQ36" s="17">
        <v>2.4666600000000001</v>
      </c>
      <c r="CR36" s="17">
        <v>5.4</v>
      </c>
      <c r="CS36" s="17">
        <v>2.8177599999999998</v>
      </c>
      <c r="CT36" s="17">
        <v>2.8177599999999998</v>
      </c>
      <c r="CU36" s="17">
        <v>2.5822400000000001</v>
      </c>
      <c r="CV36" s="17">
        <v>16.899999999999999</v>
      </c>
      <c r="CW36" s="17">
        <v>11.1945</v>
      </c>
      <c r="CX36" s="17"/>
      <c r="CY36" s="17">
        <v>16.899999999999999</v>
      </c>
      <c r="CZ36" s="17">
        <v>6.9</v>
      </c>
      <c r="DA36" s="17">
        <v>6.8787000000000003</v>
      </c>
      <c r="DB36" s="17">
        <v>6.8787000000000003</v>
      </c>
      <c r="DC36" s="17">
        <v>2.1299999999999999E-2</v>
      </c>
      <c r="DD36" s="17">
        <v>13.6</v>
      </c>
      <c r="DE36" s="17">
        <v>14.91907</v>
      </c>
      <c r="DF36" s="17">
        <v>10.72785</v>
      </c>
      <c r="DG36" s="17">
        <v>2.87215</v>
      </c>
      <c r="DH36" s="17">
        <v>80.8</v>
      </c>
      <c r="DI36" s="17">
        <v>76.445490000000007</v>
      </c>
      <c r="DJ36" s="17">
        <v>31.619509999999998</v>
      </c>
      <c r="DK36" s="17">
        <v>49.180489999999999</v>
      </c>
      <c r="DL36" s="17"/>
      <c r="DM36" s="17"/>
      <c r="DN36" s="17"/>
      <c r="DO36" s="17">
        <v>0</v>
      </c>
      <c r="DP36" s="17"/>
      <c r="DQ36" s="17"/>
      <c r="DR36" s="17"/>
      <c r="DS36" s="17">
        <v>0</v>
      </c>
      <c r="DT36" s="17"/>
      <c r="DU36" s="17"/>
      <c r="DV36" s="17"/>
      <c r="DW36" s="17">
        <v>0</v>
      </c>
      <c r="DX36" s="17">
        <v>0</v>
      </c>
      <c r="DY36" s="17"/>
      <c r="DZ36" s="17"/>
      <c r="EA36" s="17">
        <v>0</v>
      </c>
      <c r="EB36" s="17">
        <v>76.8</v>
      </c>
      <c r="EC36" s="17">
        <v>56.165770000000002</v>
      </c>
      <c r="ED36" s="17">
        <v>69.765950000000004</v>
      </c>
      <c r="EE36" s="17">
        <v>7.0340499999999997</v>
      </c>
      <c r="EF36" s="17">
        <v>112</v>
      </c>
      <c r="EG36" s="17">
        <v>144.44664</v>
      </c>
      <c r="EH36" s="17">
        <v>145.65441999999999</v>
      </c>
      <c r="EI36" s="17">
        <v>-33.654420000000002</v>
      </c>
      <c r="EJ36" s="17"/>
      <c r="EK36" s="17"/>
      <c r="EL36" s="17"/>
      <c r="EM36" s="17">
        <v>0</v>
      </c>
      <c r="EN36" s="17"/>
      <c r="EO36" s="17"/>
      <c r="EP36" s="17"/>
      <c r="EQ36" s="17">
        <v>0</v>
      </c>
      <c r="ER36" s="17"/>
      <c r="ES36" s="17"/>
      <c r="ET36" s="17"/>
      <c r="EU36" s="17">
        <v>0</v>
      </c>
      <c r="EV36" s="17">
        <v>6.5</v>
      </c>
      <c r="EW36" s="17">
        <v>6.39</v>
      </c>
      <c r="EX36" s="17">
        <v>6.39</v>
      </c>
      <c r="EY36" s="17">
        <v>0.11</v>
      </c>
      <c r="EZ36" s="17">
        <v>147.69999999999999</v>
      </c>
      <c r="FA36" s="17">
        <v>177.50459000000001</v>
      </c>
      <c r="FB36" s="17">
        <v>228.45631</v>
      </c>
      <c r="FC36" s="17">
        <v>-80.756309999999999</v>
      </c>
      <c r="FD36" s="17">
        <v>62</v>
      </c>
      <c r="FE36" s="17">
        <v>62.469439999999999</v>
      </c>
      <c r="FF36" s="17">
        <v>73.349450000000004</v>
      </c>
      <c r="FG36" s="17">
        <v>-11.349449999999999</v>
      </c>
      <c r="FH36" s="17">
        <v>118.6</v>
      </c>
      <c r="FI36" s="17">
        <v>112.01094999999999</v>
      </c>
      <c r="FJ36" s="17">
        <v>151.14099999999999</v>
      </c>
      <c r="FK36" s="17">
        <v>-32.540999999999997</v>
      </c>
      <c r="FL36" s="17">
        <v>38.5</v>
      </c>
      <c r="FM36" s="17">
        <v>33.957720000000002</v>
      </c>
      <c r="FN36" s="17">
        <v>33.957720000000002</v>
      </c>
      <c r="FO36" s="17">
        <v>4.5422799999999999</v>
      </c>
      <c r="FP36" s="17">
        <v>18.7</v>
      </c>
      <c r="FQ36" s="17">
        <v>18.440239999999999</v>
      </c>
      <c r="FR36" s="17">
        <v>19.192229999999999</v>
      </c>
      <c r="FS36" s="17">
        <v>-0.49223</v>
      </c>
      <c r="FT36" s="17">
        <v>19.8</v>
      </c>
      <c r="FU36" s="17">
        <v>19.12621</v>
      </c>
      <c r="FV36" s="17">
        <v>19.12621</v>
      </c>
      <c r="FW36" s="17">
        <v>0.67379</v>
      </c>
      <c r="FX36" s="17">
        <v>92.2</v>
      </c>
      <c r="FY36" s="17">
        <v>86.062299999999993</v>
      </c>
      <c r="FZ36" s="17">
        <v>86.062299999999993</v>
      </c>
      <c r="GA36" s="17">
        <v>6.1376999999999997</v>
      </c>
      <c r="GB36" s="17">
        <v>184</v>
      </c>
      <c r="GC36" s="17">
        <v>185.10007999999999</v>
      </c>
      <c r="GD36" s="17">
        <v>185.10007999999999</v>
      </c>
      <c r="GE36" s="17">
        <v>-1.1000799999999999</v>
      </c>
      <c r="GF36" s="17">
        <v>183.4</v>
      </c>
      <c r="GG36" s="17">
        <v>185.10007999999999</v>
      </c>
      <c r="GH36" s="17">
        <v>185.10007999999999</v>
      </c>
      <c r="GI36" s="17">
        <v>-1.70008</v>
      </c>
      <c r="GJ36" s="17">
        <v>184.1</v>
      </c>
      <c r="GK36" s="17">
        <v>185.10007999999999</v>
      </c>
      <c r="GL36" s="17">
        <v>185.10007999999999</v>
      </c>
      <c r="GM36" s="17">
        <v>-1.0000800000000001</v>
      </c>
      <c r="GN36" s="17">
        <v>88.5</v>
      </c>
      <c r="GO36" s="17">
        <v>88.962050000000005</v>
      </c>
      <c r="GP36" s="17">
        <v>88.962050000000005</v>
      </c>
      <c r="GQ36" s="17">
        <v>-0.46205000000000002</v>
      </c>
      <c r="GR36" s="17">
        <v>8</v>
      </c>
      <c r="GS36" s="17">
        <v>8.9214300000000009</v>
      </c>
      <c r="GT36" s="17">
        <v>8.9214300000000009</v>
      </c>
      <c r="GU36" s="17">
        <v>-0.92142999999999997</v>
      </c>
      <c r="GV36" s="17">
        <v>2.4</v>
      </c>
      <c r="GW36" s="17">
        <v>2.4872700000000001</v>
      </c>
      <c r="GX36" s="17">
        <v>9.3594200000000001</v>
      </c>
      <c r="GY36" s="17">
        <v>-6.9594199999999997</v>
      </c>
      <c r="GZ36" s="17">
        <v>34.5</v>
      </c>
      <c r="HA36" s="17">
        <v>34.47804</v>
      </c>
      <c r="HB36" s="17">
        <v>34.47804</v>
      </c>
      <c r="HC36" s="17">
        <v>2.196E-2</v>
      </c>
      <c r="HD36" s="17">
        <v>39.200000000000003</v>
      </c>
      <c r="HE36" s="17">
        <v>40.78398</v>
      </c>
      <c r="HF36" s="17">
        <v>40.78398</v>
      </c>
      <c r="HG36" s="17">
        <v>-1.5839799999999999</v>
      </c>
      <c r="HH36" s="17">
        <v>4</v>
      </c>
      <c r="HI36" s="17">
        <v>4.1192200000000003</v>
      </c>
      <c r="HJ36" s="17">
        <v>4.1192200000000003</v>
      </c>
      <c r="HK36" s="17">
        <v>-0.11922000000000001</v>
      </c>
      <c r="HL36" s="17">
        <v>14</v>
      </c>
      <c r="HM36" s="17">
        <v>16.164159999999999</v>
      </c>
      <c r="HN36" s="17">
        <v>16.164159999999999</v>
      </c>
      <c r="HO36" s="17">
        <v>-2.1641599999999999</v>
      </c>
      <c r="HP36" s="17">
        <v>81.3</v>
      </c>
      <c r="HQ36" s="17">
        <v>82.513620000000003</v>
      </c>
      <c r="HR36" s="17">
        <v>98</v>
      </c>
      <c r="HS36" s="17">
        <v>-16.7</v>
      </c>
      <c r="HT36" s="17"/>
      <c r="HU36" s="17"/>
      <c r="HV36" s="17"/>
      <c r="HW36" s="17">
        <v>0</v>
      </c>
      <c r="HX36" s="17"/>
      <c r="HY36" s="17"/>
      <c r="HZ36" s="17"/>
      <c r="IA36" s="17">
        <v>0</v>
      </c>
      <c r="IB36" s="17">
        <v>21.8</v>
      </c>
      <c r="IC36" s="17">
        <v>19.5642</v>
      </c>
      <c r="ID36" s="17">
        <v>47.726210000000002</v>
      </c>
      <c r="IE36" s="17">
        <v>-25.926210000000001</v>
      </c>
      <c r="IF36" s="17"/>
      <c r="IG36" s="17"/>
      <c r="IH36" s="17"/>
      <c r="II36" s="17">
        <v>0</v>
      </c>
      <c r="IJ36" s="17"/>
      <c r="IK36" s="17"/>
      <c r="IL36" s="17"/>
      <c r="IM36" s="17">
        <v>0</v>
      </c>
      <c r="IN36" s="17">
        <v>45.5</v>
      </c>
      <c r="IO36" s="17">
        <v>48.181449999999998</v>
      </c>
      <c r="IP36" s="17"/>
      <c r="IQ36" s="17">
        <v>45.5</v>
      </c>
      <c r="IR36" s="17"/>
      <c r="IS36" s="17"/>
      <c r="IT36" s="17"/>
      <c r="IU36" s="17">
        <v>0</v>
      </c>
      <c r="IV36" s="17"/>
      <c r="IW36" s="17"/>
      <c r="IX36" s="17"/>
      <c r="IY36" s="17">
        <v>0</v>
      </c>
      <c r="IZ36" s="17"/>
      <c r="JA36" s="17"/>
      <c r="JB36" s="17"/>
      <c r="JC36" s="17">
        <v>0</v>
      </c>
      <c r="JD36" s="17">
        <v>87</v>
      </c>
      <c r="JE36" s="17">
        <v>88.384460000000004</v>
      </c>
      <c r="JF36" s="17">
        <v>88.384460000000004</v>
      </c>
      <c r="JG36" s="17">
        <v>-1.38446</v>
      </c>
      <c r="JH36" s="17">
        <v>175.4</v>
      </c>
      <c r="JI36" s="17">
        <v>171.34727000000001</v>
      </c>
      <c r="JJ36" s="17">
        <v>171.34727000000001</v>
      </c>
      <c r="JK36" s="17">
        <v>4.0527300000000004</v>
      </c>
      <c r="JL36" s="17">
        <v>173.3</v>
      </c>
      <c r="JM36" s="17">
        <v>171.34727000000001</v>
      </c>
      <c r="JN36" s="17">
        <v>171.34727000000001</v>
      </c>
      <c r="JO36" s="17">
        <v>1.9527300000000001</v>
      </c>
      <c r="JP36" s="17">
        <v>0</v>
      </c>
      <c r="JQ36" s="17">
        <v>0</v>
      </c>
      <c r="JR36" s="17"/>
      <c r="JS36" s="17">
        <v>0</v>
      </c>
      <c r="JT36" s="17">
        <v>172.9</v>
      </c>
      <c r="JU36" s="17">
        <v>171.34727000000001</v>
      </c>
      <c r="JV36" s="17">
        <v>171.34727000000001</v>
      </c>
      <c r="JW36" s="17">
        <v>1.5527299999999999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1.7</v>
      </c>
      <c r="LE36" s="17">
        <v>1.7823899999999999</v>
      </c>
      <c r="LF36" s="17">
        <v>1.7823899999999999</v>
      </c>
      <c r="LG36" s="17">
        <v>-8.2390000000000005E-2</v>
      </c>
      <c r="LH36" s="17">
        <v>103.6</v>
      </c>
      <c r="LI36" s="17">
        <v>73.687169999999995</v>
      </c>
      <c r="LJ36" s="17">
        <v>113.13592</v>
      </c>
      <c r="LK36" s="17">
        <v>-9.5359200000000008</v>
      </c>
      <c r="LL36" s="17">
        <v>97.1</v>
      </c>
      <c r="LM36" s="17">
        <v>82.537639999999996</v>
      </c>
      <c r="LN36" s="17">
        <v>96.754919999999998</v>
      </c>
      <c r="LO36" s="17">
        <v>0.34508</v>
      </c>
      <c r="LP36" s="17">
        <v>62.4</v>
      </c>
      <c r="LQ36" s="17">
        <v>67.133979999999994</v>
      </c>
      <c r="LR36" s="17">
        <v>67.133979999999994</v>
      </c>
      <c r="LS36" s="17">
        <v>-4.7339799999999999</v>
      </c>
      <c r="LT36" s="17">
        <v>69.900000000000006</v>
      </c>
      <c r="LU36" s="17">
        <v>68.244079999999997</v>
      </c>
      <c r="LV36" s="17">
        <v>75.97381</v>
      </c>
      <c r="LW36" s="17">
        <v>-6.0738099999999999</v>
      </c>
      <c r="LX36" s="17">
        <v>30.3</v>
      </c>
      <c r="LY36" s="17">
        <v>28.242370000000001</v>
      </c>
      <c r="LZ36" s="17">
        <v>29.951460000000001</v>
      </c>
      <c r="MA36" s="17">
        <v>0.34854000000000002</v>
      </c>
      <c r="MB36" s="17"/>
      <c r="MC36" s="17"/>
      <c r="MD36" s="17"/>
      <c r="ME36" s="17">
        <v>0</v>
      </c>
      <c r="MF36" s="17"/>
      <c r="MG36" s="17"/>
      <c r="MH36" s="17"/>
      <c r="MI36" s="17">
        <v>0</v>
      </c>
      <c r="MJ36" s="17"/>
      <c r="MK36" s="17"/>
      <c r="ML36" s="17"/>
      <c r="MM36" s="17">
        <v>0</v>
      </c>
      <c r="MN36" s="17">
        <v>145.1</v>
      </c>
      <c r="MO36" s="17">
        <v>149.77393000000001</v>
      </c>
      <c r="MP36" s="17">
        <v>149.77393000000001</v>
      </c>
      <c r="MQ36" s="17">
        <v>-4.6739300000000004</v>
      </c>
      <c r="MR36" s="17">
        <v>146.19999999999999</v>
      </c>
      <c r="MS36" s="17">
        <v>149.77393000000001</v>
      </c>
      <c r="MT36" s="17">
        <v>149.77393000000001</v>
      </c>
      <c r="MU36" s="17">
        <v>-3.5739299999999998</v>
      </c>
      <c r="MV36" s="17">
        <v>148.80000000000001</v>
      </c>
      <c r="MW36" s="17">
        <v>149.77393000000001</v>
      </c>
      <c r="MX36" s="17">
        <v>149.77393000000001</v>
      </c>
      <c r="MY36" s="17">
        <v>-0.97392999999999996</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v>0.94699999999999995</v>
      </c>
      <c r="OD36" s="17">
        <v>0.94699999999999995</v>
      </c>
      <c r="OE36" s="17">
        <v>0.153</v>
      </c>
      <c r="OF36" s="17">
        <v>81.2</v>
      </c>
      <c r="OG36" s="17">
        <v>107.4415</v>
      </c>
      <c r="OH36" s="17">
        <v>99.781000000000006</v>
      </c>
      <c r="OI36" s="17">
        <v>-18.581</v>
      </c>
      <c r="OJ36" s="17">
        <v>65.2</v>
      </c>
      <c r="OK36" s="17">
        <v>66.710999999999999</v>
      </c>
      <c r="OL36" s="17">
        <v>66.710999999999999</v>
      </c>
      <c r="OM36" s="17">
        <v>-1.5109999999999999</v>
      </c>
      <c r="ON36" s="17">
        <v>16.100000000000001</v>
      </c>
      <c r="OO36" s="17">
        <v>16.638999999999999</v>
      </c>
      <c r="OP36" s="17">
        <v>16.638999999999999</v>
      </c>
      <c r="OQ36" s="17">
        <v>-0.53900000000000003</v>
      </c>
      <c r="OR36" s="17">
        <v>0.4</v>
      </c>
      <c r="OS36" s="17"/>
      <c r="OT36" s="17">
        <v>0.2</v>
      </c>
      <c r="OU36" s="17">
        <v>0.2</v>
      </c>
      <c r="OV36" s="17">
        <v>14.6</v>
      </c>
      <c r="OW36" s="17">
        <v>16.504850000000001</v>
      </c>
      <c r="OX36" s="17">
        <v>16.504850000000001</v>
      </c>
      <c r="OY36" s="17">
        <v>-1.9048499999999999</v>
      </c>
      <c r="OZ36" s="17">
        <v>9.8000000000000007</v>
      </c>
      <c r="PA36" s="17">
        <v>9</v>
      </c>
      <c r="PB36" s="17">
        <v>9</v>
      </c>
      <c r="PC36" s="17">
        <v>0.8</v>
      </c>
      <c r="PD36" s="17">
        <v>5.5</v>
      </c>
      <c r="PE36" s="17">
        <v>4.8654099999999998</v>
      </c>
      <c r="PF36" s="17">
        <v>5.67</v>
      </c>
      <c r="PG36" s="17">
        <v>-0.17</v>
      </c>
      <c r="PH36" s="17">
        <v>0.5</v>
      </c>
      <c r="PI36" s="17">
        <v>1</v>
      </c>
      <c r="PJ36" s="17">
        <v>1</v>
      </c>
      <c r="PK36" s="17">
        <v>-0.5</v>
      </c>
      <c r="PL36" s="17">
        <v>0</v>
      </c>
      <c r="PM36" s="17">
        <v>1.5</v>
      </c>
      <c r="PN36" s="17">
        <v>1.5</v>
      </c>
      <c r="PO36" s="17">
        <v>-1.5</v>
      </c>
      <c r="PP36" s="17">
        <v>2.6</v>
      </c>
      <c r="PQ36" s="17">
        <v>2.5</v>
      </c>
      <c r="PR36" s="17">
        <v>2.5</v>
      </c>
      <c r="PS36" s="17">
        <v>0.1</v>
      </c>
      <c r="PT36" s="17">
        <v>20.5</v>
      </c>
      <c r="PU36" s="17">
        <v>19.417480000000001</v>
      </c>
      <c r="PV36" s="17">
        <v>19.417480000000001</v>
      </c>
      <c r="PW36" s="17">
        <v>1.0825199999999999</v>
      </c>
      <c r="PX36" s="17">
        <v>20</v>
      </c>
      <c r="PY36" s="17">
        <v>19.417480000000001</v>
      </c>
      <c r="PZ36" s="17">
        <v>19.417480000000001</v>
      </c>
      <c r="QA36" s="17">
        <v>0.58252000000000004</v>
      </c>
      <c r="QB36" s="17">
        <v>13</v>
      </c>
      <c r="QC36" s="17">
        <v>11.65049</v>
      </c>
      <c r="QD36" s="17">
        <v>11.65049</v>
      </c>
      <c r="QE36" s="17">
        <v>1.34951</v>
      </c>
      <c r="QF36" s="17">
        <v>3.4</v>
      </c>
      <c r="QG36" s="17">
        <v>3.5</v>
      </c>
      <c r="QH36" s="17">
        <v>3.5</v>
      </c>
      <c r="QI36" s="17">
        <v>-0.1</v>
      </c>
      <c r="QJ36" s="17">
        <v>18.399999999999999</v>
      </c>
      <c r="QK36" s="17">
        <v>17.96116</v>
      </c>
      <c r="QL36" s="17">
        <v>17.961169999999999</v>
      </c>
      <c r="QM36" s="17">
        <v>0.43883</v>
      </c>
      <c r="QN36" s="17">
        <v>13</v>
      </c>
      <c r="QO36" s="17"/>
      <c r="QP36" s="17">
        <v>11.474</v>
      </c>
      <c r="QQ36" s="17">
        <v>1.526</v>
      </c>
      <c r="QR36" s="17">
        <v>15.6</v>
      </c>
      <c r="QS36" s="17"/>
      <c r="QT36" s="17">
        <v>14.862</v>
      </c>
      <c r="QU36" s="17">
        <v>0.73799999999999999</v>
      </c>
      <c r="QV36" s="17">
        <v>23.7</v>
      </c>
      <c r="QW36" s="17">
        <v>24.328140000000001</v>
      </c>
      <c r="QX36" s="17">
        <v>24.067</v>
      </c>
      <c r="QY36" s="17">
        <v>-0.36699999999999999</v>
      </c>
      <c r="QZ36" s="17">
        <v>62.6</v>
      </c>
      <c r="RA36" s="17">
        <v>61.1</v>
      </c>
      <c r="RB36" s="17">
        <v>72.570999999999998</v>
      </c>
      <c r="RC36" s="17">
        <v>-9.9710000000000001</v>
      </c>
      <c r="RD36" s="17">
        <v>4.5</v>
      </c>
      <c r="RE36" s="17">
        <v>2.9009999999999998</v>
      </c>
      <c r="RF36" s="17">
        <v>2.9009999999999998</v>
      </c>
      <c r="RG36" s="17">
        <v>1.599</v>
      </c>
      <c r="RH36" s="17">
        <v>1.2</v>
      </c>
      <c r="RI36" s="17">
        <v>1.2</v>
      </c>
      <c r="RJ36" s="17">
        <v>1.2</v>
      </c>
      <c r="RK36" s="17">
        <v>0</v>
      </c>
      <c r="RL36" s="17">
        <v>1.1000000000000001</v>
      </c>
      <c r="RM36" s="17">
        <v>1.2</v>
      </c>
      <c r="RN36" s="17">
        <v>1.2</v>
      </c>
      <c r="RO36" s="17">
        <v>-0.1</v>
      </c>
      <c r="RP36" s="17">
        <v>2.8</v>
      </c>
      <c r="RQ36" s="17">
        <v>2.8</v>
      </c>
      <c r="RR36" s="17">
        <v>2.8</v>
      </c>
      <c r="RS36" s="17">
        <v>0</v>
      </c>
      <c r="RT36" s="17">
        <v>15</v>
      </c>
      <c r="RU36" s="17"/>
      <c r="RV36" s="17">
        <v>12.25</v>
      </c>
      <c r="RW36" s="17">
        <v>2.75</v>
      </c>
      <c r="RX36" s="17">
        <v>2.7</v>
      </c>
      <c r="RY36" s="17">
        <v>3</v>
      </c>
      <c r="RZ36" s="17">
        <v>3</v>
      </c>
      <c r="SA36" s="17">
        <v>-0.3</v>
      </c>
      <c r="SB36" s="17">
        <v>7.5</v>
      </c>
      <c r="SC36" s="17">
        <v>4.5253500000000004</v>
      </c>
      <c r="SD36" s="17">
        <v>11.039440000000001</v>
      </c>
      <c r="SE36" s="17">
        <v>-3.5394399999999999</v>
      </c>
      <c r="SF36" s="17">
        <v>2</v>
      </c>
      <c r="SG36" s="17">
        <v>2</v>
      </c>
      <c r="SH36" s="17">
        <v>2</v>
      </c>
      <c r="SI36" s="17">
        <v>0</v>
      </c>
      <c r="SJ36" s="17">
        <v>0.3</v>
      </c>
      <c r="SK36" s="17">
        <v>0</v>
      </c>
      <c r="SL36" s="17">
        <v>0.4</v>
      </c>
      <c r="SM36" s="17">
        <v>-0.1</v>
      </c>
      <c r="SN36" s="17">
        <v>14.8</v>
      </c>
      <c r="SO36" s="17">
        <v>18.834949999999999</v>
      </c>
      <c r="SP36" s="17">
        <v>18.834949999999999</v>
      </c>
      <c r="SQ36" s="17">
        <v>-4.0349500000000003</v>
      </c>
      <c r="SR36" s="17">
        <v>4.0999999999999996</v>
      </c>
      <c r="SS36" s="17">
        <v>5.2</v>
      </c>
      <c r="ST36" s="17">
        <v>5.2</v>
      </c>
      <c r="SU36" s="17">
        <v>-1.1000000000000001</v>
      </c>
      <c r="SV36" s="17">
        <v>8.3000000000000007</v>
      </c>
      <c r="SW36" s="17">
        <v>9</v>
      </c>
      <c r="SX36" s="17">
        <v>9</v>
      </c>
      <c r="SY36" s="17">
        <v>-0.7</v>
      </c>
      <c r="SZ36" s="17">
        <v>11.3</v>
      </c>
      <c r="TA36" s="17">
        <v>12.621359999999999</v>
      </c>
      <c r="TB36" s="17">
        <v>12.621359999999999</v>
      </c>
      <c r="TC36" s="17">
        <v>-1.3213600000000001</v>
      </c>
      <c r="TD36" s="17">
        <v>10</v>
      </c>
      <c r="TE36" s="17">
        <v>17.475729999999999</v>
      </c>
      <c r="TF36" s="17">
        <v>17.475729999999999</v>
      </c>
      <c r="TG36" s="17">
        <v>-7.4757300000000004</v>
      </c>
      <c r="TH36" s="17">
        <v>28.4</v>
      </c>
      <c r="TI36" s="17">
        <v>22.937999999999999</v>
      </c>
      <c r="TJ36" s="17">
        <v>22.937999999999999</v>
      </c>
      <c r="TK36" s="17">
        <v>5.4619999999999997</v>
      </c>
      <c r="TL36" s="17">
        <v>56.6</v>
      </c>
      <c r="TM36" s="17">
        <v>54.41</v>
      </c>
      <c r="TN36" s="17">
        <v>54.41</v>
      </c>
      <c r="TO36" s="17">
        <v>2.19</v>
      </c>
      <c r="TP36" s="17">
        <v>28.4</v>
      </c>
      <c r="TQ36" s="17"/>
      <c r="TR36" s="17">
        <v>24.03</v>
      </c>
      <c r="TS36" s="17">
        <v>4.37</v>
      </c>
      <c r="TT36" s="17">
        <v>96.9</v>
      </c>
      <c r="TU36" s="17">
        <v>67.732860000000002</v>
      </c>
      <c r="TV36" s="17">
        <v>66.647000000000006</v>
      </c>
      <c r="TW36" s="17">
        <v>30.253</v>
      </c>
      <c r="TX36" s="17">
        <v>90.1</v>
      </c>
      <c r="TY36" s="17">
        <v>73.622280000000003</v>
      </c>
      <c r="TZ36" s="17">
        <v>72.866</v>
      </c>
      <c r="UA36" s="17">
        <v>17.234000000000002</v>
      </c>
      <c r="UB36" s="17">
        <v>14.4</v>
      </c>
      <c r="UC36" s="17">
        <v>11.4</v>
      </c>
      <c r="UD36" s="17">
        <v>9.9130000000000003</v>
      </c>
      <c r="UE36" s="17">
        <v>4.4870000000000001</v>
      </c>
      <c r="UF36" s="17">
        <v>10</v>
      </c>
      <c r="UG36" s="17">
        <v>10</v>
      </c>
      <c r="UH36" s="17">
        <v>8.359</v>
      </c>
      <c r="UI36" s="17">
        <v>1.641</v>
      </c>
      <c r="UJ36" s="17">
        <v>15.5</v>
      </c>
      <c r="UK36" s="17">
        <v>15.53398</v>
      </c>
      <c r="UL36" s="17">
        <v>15.53398</v>
      </c>
      <c r="UM36" s="17">
        <v>-3.3980000000000003E-2</v>
      </c>
      <c r="UN36" s="17">
        <v>4.7</v>
      </c>
      <c r="UO36" s="17">
        <v>6</v>
      </c>
      <c r="UP36" s="17">
        <v>6</v>
      </c>
      <c r="UQ36" s="17">
        <v>-1.3</v>
      </c>
      <c r="UR36" s="17">
        <v>0</v>
      </c>
      <c r="US36" s="17"/>
      <c r="UT36" s="17">
        <v>4.5</v>
      </c>
      <c r="UU36" s="17">
        <v>-4.5</v>
      </c>
      <c r="UV36" s="17">
        <v>7.2</v>
      </c>
      <c r="UW36" s="17">
        <v>9</v>
      </c>
      <c r="UX36" s="17">
        <v>9</v>
      </c>
      <c r="UY36" s="17">
        <v>-1.8</v>
      </c>
      <c r="UZ36" s="17">
        <v>8</v>
      </c>
      <c r="VA36" s="17">
        <v>9</v>
      </c>
      <c r="VB36" s="17">
        <v>10</v>
      </c>
      <c r="VC36" s="17">
        <v>-2</v>
      </c>
      <c r="VD36" s="17">
        <v>8.1999999999999993</v>
      </c>
      <c r="VE36" s="17">
        <v>9</v>
      </c>
      <c r="VF36" s="17">
        <v>9.9029100000000003</v>
      </c>
      <c r="VG36" s="17">
        <v>-1.7029099999999999</v>
      </c>
      <c r="VH36" s="17">
        <v>16.600000000000001</v>
      </c>
      <c r="VI36" s="17">
        <v>15.362</v>
      </c>
      <c r="VJ36" s="17">
        <v>15.362</v>
      </c>
      <c r="VK36" s="17">
        <v>1.238</v>
      </c>
      <c r="VL36" s="17">
        <v>217</v>
      </c>
      <c r="VM36" s="17">
        <v>206.8</v>
      </c>
      <c r="VN36" s="17">
        <v>221.83099999999999</v>
      </c>
      <c r="VO36" s="17">
        <v>-4.8310000000000004</v>
      </c>
      <c r="VP36" s="17">
        <v>14.2</v>
      </c>
      <c r="VQ36" s="17">
        <v>13.031000000000001</v>
      </c>
      <c r="VR36" s="17">
        <v>13.031000000000001</v>
      </c>
      <c r="VS36" s="17">
        <v>1.169</v>
      </c>
      <c r="VT36" s="17">
        <v>119.6</v>
      </c>
      <c r="VU36" s="17">
        <v>109.029</v>
      </c>
      <c r="VV36" s="17">
        <v>109.029</v>
      </c>
      <c r="VW36" s="17">
        <v>10.571</v>
      </c>
      <c r="VX36" s="17">
        <v>0.6</v>
      </c>
      <c r="VY36" s="17">
        <v>0.6</v>
      </c>
      <c r="VZ36" s="17">
        <v>0.6</v>
      </c>
      <c r="WA36" s="17">
        <v>0</v>
      </c>
      <c r="WB36" s="17">
        <v>94.7</v>
      </c>
      <c r="WC36" s="17">
        <v>93</v>
      </c>
      <c r="WD36" s="17">
        <v>93</v>
      </c>
      <c r="WE36" s="17">
        <v>1.7</v>
      </c>
      <c r="WF36" s="17">
        <v>99.3</v>
      </c>
      <c r="WG36" s="17">
        <v>106.1</v>
      </c>
      <c r="WH36" s="17">
        <v>101</v>
      </c>
      <c r="WI36" s="17">
        <v>-1.7</v>
      </c>
      <c r="WJ36" s="17">
        <v>86.9</v>
      </c>
      <c r="WK36" s="17">
        <v>80.718000000000004</v>
      </c>
      <c r="WL36" s="17">
        <v>80.718000000000004</v>
      </c>
      <c r="WM36" s="17">
        <v>6.1820000000000004</v>
      </c>
      <c r="WN36" s="17">
        <v>14.1</v>
      </c>
      <c r="WO36" s="17"/>
      <c r="WP36" s="17">
        <v>7.3250000000000002</v>
      </c>
      <c r="WQ36" s="17">
        <v>6.7750000000000004</v>
      </c>
      <c r="WR36" s="17">
        <v>5.4</v>
      </c>
      <c r="WS36" s="17">
        <v>5.6</v>
      </c>
      <c r="WT36" s="17">
        <v>5.6</v>
      </c>
      <c r="WU36" s="17">
        <v>-0.2</v>
      </c>
      <c r="WV36" s="17">
        <v>20.2</v>
      </c>
      <c r="WW36" s="17">
        <v>18.4466</v>
      </c>
      <c r="WX36" s="17">
        <v>18.4466</v>
      </c>
      <c r="WY36" s="17">
        <v>1.7534000000000001</v>
      </c>
      <c r="WZ36" s="17">
        <v>9.6</v>
      </c>
      <c r="XA36" s="17">
        <v>10.6</v>
      </c>
      <c r="XB36" s="17">
        <v>10.6</v>
      </c>
      <c r="XC36" s="17">
        <v>-1</v>
      </c>
      <c r="XD36" s="17">
        <v>41.8</v>
      </c>
      <c r="XE36" s="17">
        <v>48.461539999999999</v>
      </c>
      <c r="XF36" s="17">
        <v>42</v>
      </c>
      <c r="XG36" s="17">
        <v>-0.2</v>
      </c>
      <c r="XH36" s="17">
        <v>21.2</v>
      </c>
      <c r="XI36" s="17">
        <v>11.538460000000001</v>
      </c>
      <c r="XJ36" s="17">
        <v>10</v>
      </c>
      <c r="XK36" s="17">
        <v>11.2</v>
      </c>
      <c r="XL36" s="17">
        <v>17</v>
      </c>
      <c r="XM36" s="17">
        <v>17</v>
      </c>
      <c r="XN36" s="17">
        <v>14</v>
      </c>
      <c r="XO36" s="17">
        <v>3</v>
      </c>
      <c r="XP36" s="17"/>
      <c r="XQ36" s="17"/>
      <c r="XR36" s="17"/>
      <c r="XS36" s="17">
        <v>0</v>
      </c>
      <c r="XT36" s="17">
        <v>6.1</v>
      </c>
      <c r="XU36" s="17">
        <v>7.96</v>
      </c>
      <c r="XV36" s="17">
        <v>7.96</v>
      </c>
      <c r="XW36" s="17">
        <v>-1.86</v>
      </c>
      <c r="XX36" s="17"/>
      <c r="XY36" s="17"/>
      <c r="XZ36" s="17"/>
      <c r="YA36" s="17">
        <v>0</v>
      </c>
      <c r="YB36" s="17"/>
      <c r="YC36" s="17"/>
      <c r="YD36" s="17"/>
      <c r="YE36" s="17">
        <v>0</v>
      </c>
    </row>
    <row r="37" spans="1:655" ht="24" customHeight="1" x14ac:dyDescent="0.3">
      <c r="A37" s="1"/>
      <c r="B37" s="16" t="s">
        <v>41</v>
      </c>
      <c r="C37" s="16" t="s">
        <v>744</v>
      </c>
      <c r="D37" s="17">
        <v>98.3</v>
      </c>
      <c r="E37" s="17">
        <v>57.960680000000004</v>
      </c>
      <c r="F37" s="17">
        <v>0</v>
      </c>
      <c r="G37" s="17">
        <v>98.3</v>
      </c>
      <c r="H37" s="17">
        <v>602.20000000000005</v>
      </c>
      <c r="I37" s="17">
        <v>604.18724999999995</v>
      </c>
      <c r="J37" s="17">
        <v>594.17128000000002</v>
      </c>
      <c r="K37" s="17">
        <v>8.0287199999999999</v>
      </c>
      <c r="L37" s="17">
        <v>201.1</v>
      </c>
      <c r="M37" s="17">
        <v>196.55285000000001</v>
      </c>
      <c r="N37" s="17">
        <v>193.29447999999999</v>
      </c>
      <c r="O37" s="17">
        <v>7.8055199999999996</v>
      </c>
      <c r="P37" s="17"/>
      <c r="Q37" s="17"/>
      <c r="R37" s="17"/>
      <c r="S37" s="17">
        <v>0</v>
      </c>
      <c r="T37" s="17"/>
      <c r="U37" s="17"/>
      <c r="V37" s="17"/>
      <c r="W37" s="17">
        <v>0</v>
      </c>
      <c r="X37" s="17">
        <v>80.2</v>
      </c>
      <c r="Y37" s="17">
        <v>76.798150000000007</v>
      </c>
      <c r="Z37" s="17">
        <v>76.798159999999996</v>
      </c>
      <c r="AA37" s="17">
        <v>3.40184</v>
      </c>
      <c r="AB37" s="17">
        <v>99.3</v>
      </c>
      <c r="AC37" s="17">
        <v>120.4486</v>
      </c>
      <c r="AD37" s="17">
        <v>199.41904</v>
      </c>
      <c r="AE37" s="17">
        <v>-100.11904</v>
      </c>
      <c r="AF37" s="17"/>
      <c r="AG37" s="17"/>
      <c r="AH37" s="17"/>
      <c r="AI37" s="17">
        <v>0</v>
      </c>
      <c r="AJ37" s="17"/>
      <c r="AK37" s="17"/>
      <c r="AL37" s="17"/>
      <c r="AM37" s="17">
        <v>0</v>
      </c>
      <c r="AN37" s="17">
        <v>179.3</v>
      </c>
      <c r="AO37" s="17">
        <v>196.66667000000001</v>
      </c>
      <c r="AP37" s="17">
        <v>158.44443999999999</v>
      </c>
      <c r="AQ37" s="17">
        <v>20.855560000000001</v>
      </c>
      <c r="AR37" s="17">
        <v>180</v>
      </c>
      <c r="AS37" s="17">
        <v>196.66667000000001</v>
      </c>
      <c r="AT37" s="17">
        <v>158.44443999999999</v>
      </c>
      <c r="AU37" s="17">
        <v>21.55556</v>
      </c>
      <c r="AV37" s="17">
        <v>179.1</v>
      </c>
      <c r="AW37" s="17">
        <v>196.66667000000001</v>
      </c>
      <c r="AX37" s="17">
        <v>158.44443999999999</v>
      </c>
      <c r="AY37" s="17">
        <v>20.655560000000001</v>
      </c>
      <c r="AZ37" s="17">
        <v>271.60000000000002</v>
      </c>
      <c r="BA37" s="17">
        <v>295</v>
      </c>
      <c r="BB37" s="17">
        <v>237.66667000000001</v>
      </c>
      <c r="BC37" s="17">
        <v>33.933329999999998</v>
      </c>
      <c r="BD37" s="17"/>
      <c r="BE37" s="17"/>
      <c r="BF37" s="17"/>
      <c r="BG37" s="17">
        <v>0</v>
      </c>
      <c r="BH37" s="17"/>
      <c r="BI37" s="17"/>
      <c r="BJ37" s="17"/>
      <c r="BK37" s="17">
        <v>0</v>
      </c>
      <c r="BL37" s="17">
        <v>296.60000000000002</v>
      </c>
      <c r="BM37" s="17">
        <v>243.95726999999999</v>
      </c>
      <c r="BN37" s="17">
        <v>440.93822999999998</v>
      </c>
      <c r="BO37" s="17">
        <v>-144.33823000000001</v>
      </c>
      <c r="BP37" s="17">
        <v>4.9000000000000004</v>
      </c>
      <c r="BQ37" s="17">
        <v>4.4318400000000002</v>
      </c>
      <c r="BR37" s="17">
        <v>4.4318400000000002</v>
      </c>
      <c r="BS37" s="17">
        <v>0.46816000000000002</v>
      </c>
      <c r="BT37" s="17"/>
      <c r="BU37" s="17"/>
      <c r="BV37" s="17"/>
      <c r="BW37" s="17">
        <v>0</v>
      </c>
      <c r="BX37" s="17"/>
      <c r="BY37" s="17"/>
      <c r="BZ37" s="17"/>
      <c r="CA37" s="17">
        <v>0</v>
      </c>
      <c r="CB37" s="17"/>
      <c r="CC37" s="17"/>
      <c r="CD37" s="17"/>
      <c r="CE37" s="17">
        <v>0</v>
      </c>
      <c r="CF37" s="17"/>
      <c r="CG37" s="17"/>
      <c r="CH37" s="17"/>
      <c r="CI37" s="17">
        <v>0</v>
      </c>
      <c r="CJ37" s="17">
        <v>163.9</v>
      </c>
      <c r="CK37" s="17">
        <v>158.33429000000001</v>
      </c>
      <c r="CL37" s="17">
        <v>158.33429000000001</v>
      </c>
      <c r="CM37" s="17">
        <v>5.5657100000000002</v>
      </c>
      <c r="CN37" s="17">
        <v>7.2</v>
      </c>
      <c r="CO37" s="17">
        <v>5.1333399999999996</v>
      </c>
      <c r="CP37" s="17">
        <v>5.1333399999999996</v>
      </c>
      <c r="CQ37" s="17">
        <v>2.0666600000000002</v>
      </c>
      <c r="CR37" s="17">
        <v>5.3</v>
      </c>
      <c r="CS37" s="17">
        <v>2.8177599999999998</v>
      </c>
      <c r="CT37" s="17">
        <v>2.8177599999999998</v>
      </c>
      <c r="CU37" s="17">
        <v>2.48224</v>
      </c>
      <c r="CV37" s="17">
        <v>16.8</v>
      </c>
      <c r="CW37" s="17">
        <v>7.7428699999999999</v>
      </c>
      <c r="CX37" s="17"/>
      <c r="CY37" s="17">
        <v>16.8</v>
      </c>
      <c r="CZ37" s="17">
        <v>6.9</v>
      </c>
      <c r="DA37" s="17">
        <v>6.8787000000000003</v>
      </c>
      <c r="DB37" s="17">
        <v>6.8787000000000003</v>
      </c>
      <c r="DC37" s="17">
        <v>2.1299999999999999E-2</v>
      </c>
      <c r="DD37" s="17">
        <v>13.7</v>
      </c>
      <c r="DE37" s="17">
        <v>14.919420000000001</v>
      </c>
      <c r="DF37" s="17">
        <v>14.919420000000001</v>
      </c>
      <c r="DG37" s="17">
        <v>-1.2194199999999999</v>
      </c>
      <c r="DH37" s="17">
        <v>80.7</v>
      </c>
      <c r="DI37" s="17">
        <v>81.708939999999998</v>
      </c>
      <c r="DJ37" s="17">
        <v>53.058540000000001</v>
      </c>
      <c r="DK37" s="17">
        <v>27.641459999999999</v>
      </c>
      <c r="DL37" s="17"/>
      <c r="DM37" s="17"/>
      <c r="DN37" s="17"/>
      <c r="DO37" s="17">
        <v>0</v>
      </c>
      <c r="DP37" s="17"/>
      <c r="DQ37" s="17"/>
      <c r="DR37" s="17"/>
      <c r="DS37" s="17">
        <v>0</v>
      </c>
      <c r="DT37" s="17"/>
      <c r="DU37" s="17"/>
      <c r="DV37" s="17"/>
      <c r="DW37" s="17">
        <v>0</v>
      </c>
      <c r="DX37" s="17">
        <v>0</v>
      </c>
      <c r="DY37" s="17"/>
      <c r="DZ37" s="17"/>
      <c r="EA37" s="17">
        <v>0</v>
      </c>
      <c r="EB37" s="17">
        <v>76.3</v>
      </c>
      <c r="EC37" s="17">
        <v>69.855599999999995</v>
      </c>
      <c r="ED37" s="17">
        <v>80.357140000000001</v>
      </c>
      <c r="EE37" s="17">
        <v>-4.0571400000000004</v>
      </c>
      <c r="EF37" s="17">
        <v>105</v>
      </c>
      <c r="EG37" s="17">
        <v>154.61534</v>
      </c>
      <c r="EH37" s="17">
        <v>220.48074</v>
      </c>
      <c r="EI37" s="17">
        <v>-115.48074</v>
      </c>
      <c r="EJ37" s="17"/>
      <c r="EK37" s="17"/>
      <c r="EL37" s="17"/>
      <c r="EM37" s="17">
        <v>0</v>
      </c>
      <c r="EN37" s="17"/>
      <c r="EO37" s="17"/>
      <c r="EP37" s="17"/>
      <c r="EQ37" s="17">
        <v>0</v>
      </c>
      <c r="ER37" s="17"/>
      <c r="ES37" s="17"/>
      <c r="ET37" s="17"/>
      <c r="EU37" s="17">
        <v>0</v>
      </c>
      <c r="EV37" s="17">
        <v>6.5</v>
      </c>
      <c r="EW37" s="17">
        <v>6.39</v>
      </c>
      <c r="EX37" s="17">
        <v>6.39</v>
      </c>
      <c r="EY37" s="17">
        <v>0.11</v>
      </c>
      <c r="EZ37" s="17">
        <v>146.80000000000001</v>
      </c>
      <c r="FA37" s="17">
        <v>144.32990000000001</v>
      </c>
      <c r="FB37" s="17">
        <v>228.45631</v>
      </c>
      <c r="FC37" s="17">
        <v>-81.656310000000005</v>
      </c>
      <c r="FD37" s="17">
        <v>59.9</v>
      </c>
      <c r="FE37" s="17">
        <v>62.469439999999999</v>
      </c>
      <c r="FF37" s="17">
        <v>73.349450000000004</v>
      </c>
      <c r="FG37" s="17">
        <v>-13.449450000000001</v>
      </c>
      <c r="FH37" s="17">
        <v>112</v>
      </c>
      <c r="FI37" s="17">
        <v>112.01031999999999</v>
      </c>
      <c r="FJ37" s="17">
        <v>151.14699999999999</v>
      </c>
      <c r="FK37" s="17">
        <v>-39.146999999999998</v>
      </c>
      <c r="FL37" s="17">
        <v>37</v>
      </c>
      <c r="FM37" s="17">
        <v>33.957720000000002</v>
      </c>
      <c r="FN37" s="17">
        <v>33.957720000000002</v>
      </c>
      <c r="FO37" s="17">
        <v>3.0422799999999999</v>
      </c>
      <c r="FP37" s="17">
        <v>18.7</v>
      </c>
      <c r="FQ37" s="17">
        <v>18.440239999999999</v>
      </c>
      <c r="FR37" s="17">
        <v>19.192229999999999</v>
      </c>
      <c r="FS37" s="17">
        <v>-0.49223</v>
      </c>
      <c r="FT37" s="17">
        <v>19.8</v>
      </c>
      <c r="FU37" s="17">
        <v>19.12621</v>
      </c>
      <c r="FV37" s="17">
        <v>19.12621</v>
      </c>
      <c r="FW37" s="17">
        <v>0.67379</v>
      </c>
      <c r="FX37" s="17">
        <v>89.6</v>
      </c>
      <c r="FY37" s="17">
        <v>86.062299999999993</v>
      </c>
      <c r="FZ37" s="17">
        <v>86.062299999999993</v>
      </c>
      <c r="GA37" s="17">
        <v>3.5377000000000001</v>
      </c>
      <c r="GB37" s="17">
        <v>182.2</v>
      </c>
      <c r="GC37" s="17">
        <v>185.10007999999999</v>
      </c>
      <c r="GD37" s="17">
        <v>185.10007999999999</v>
      </c>
      <c r="GE37" s="17">
        <v>-2.90008</v>
      </c>
      <c r="GF37" s="17">
        <v>182.8</v>
      </c>
      <c r="GG37" s="17">
        <v>185.10007999999999</v>
      </c>
      <c r="GH37" s="17">
        <v>185.10007999999999</v>
      </c>
      <c r="GI37" s="17">
        <v>-2.3000799999999999</v>
      </c>
      <c r="GJ37" s="17">
        <v>183.3</v>
      </c>
      <c r="GK37" s="17">
        <v>185.10007999999999</v>
      </c>
      <c r="GL37" s="17">
        <v>185.10007999999999</v>
      </c>
      <c r="GM37" s="17">
        <v>-1.8000799999999999</v>
      </c>
      <c r="GN37" s="17">
        <v>87.7</v>
      </c>
      <c r="GO37" s="17">
        <v>88.962050000000005</v>
      </c>
      <c r="GP37" s="17">
        <v>88.962050000000005</v>
      </c>
      <c r="GQ37" s="17">
        <v>-1.2620499999999999</v>
      </c>
      <c r="GR37" s="17">
        <v>8</v>
      </c>
      <c r="GS37" s="17">
        <v>8.9214300000000009</v>
      </c>
      <c r="GT37" s="17">
        <v>8.9214300000000009</v>
      </c>
      <c r="GU37" s="17">
        <v>-0.92142999999999997</v>
      </c>
      <c r="GV37" s="17">
        <v>2.4</v>
      </c>
      <c r="GW37" s="17">
        <v>2.4872700000000001</v>
      </c>
      <c r="GX37" s="17">
        <v>9.3594200000000001</v>
      </c>
      <c r="GY37" s="17">
        <v>-6.9594199999999997</v>
      </c>
      <c r="GZ37" s="17">
        <v>27.9</v>
      </c>
      <c r="HA37" s="17">
        <v>34.47804</v>
      </c>
      <c r="HB37" s="17">
        <v>34.47804</v>
      </c>
      <c r="HC37" s="17">
        <v>-6.5780399999999997</v>
      </c>
      <c r="HD37" s="17">
        <v>38.799999999999997</v>
      </c>
      <c r="HE37" s="17">
        <v>40.78398</v>
      </c>
      <c r="HF37" s="17">
        <v>40.78398</v>
      </c>
      <c r="HG37" s="17">
        <v>-1.9839800000000001</v>
      </c>
      <c r="HH37" s="17">
        <v>4</v>
      </c>
      <c r="HI37" s="17">
        <v>4.1192200000000003</v>
      </c>
      <c r="HJ37" s="17">
        <v>4.1192200000000003</v>
      </c>
      <c r="HK37" s="17">
        <v>-0.11922000000000001</v>
      </c>
      <c r="HL37" s="17">
        <v>14</v>
      </c>
      <c r="HM37" s="17">
        <v>16.164159999999999</v>
      </c>
      <c r="HN37" s="17">
        <v>16.164159999999999</v>
      </c>
      <c r="HO37" s="17">
        <v>-2.1641599999999999</v>
      </c>
      <c r="HP37" s="17">
        <v>92</v>
      </c>
      <c r="HQ37" s="17">
        <v>98.914479999999998</v>
      </c>
      <c r="HR37" s="17">
        <v>119</v>
      </c>
      <c r="HS37" s="17">
        <v>-27</v>
      </c>
      <c r="HT37" s="17"/>
      <c r="HU37" s="17"/>
      <c r="HV37" s="17"/>
      <c r="HW37" s="17">
        <v>0</v>
      </c>
      <c r="HX37" s="17"/>
      <c r="HY37" s="17"/>
      <c r="HZ37" s="17"/>
      <c r="IA37" s="17">
        <v>0</v>
      </c>
      <c r="IB37" s="17">
        <v>21.5</v>
      </c>
      <c r="IC37" s="17">
        <v>0</v>
      </c>
      <c r="ID37" s="17">
        <v>47.726210000000002</v>
      </c>
      <c r="IE37" s="17">
        <v>-26.226209999999998</v>
      </c>
      <c r="IF37" s="17"/>
      <c r="IG37" s="17"/>
      <c r="IH37" s="17"/>
      <c r="II37" s="17">
        <v>0</v>
      </c>
      <c r="IJ37" s="17"/>
      <c r="IK37" s="17"/>
      <c r="IL37" s="17"/>
      <c r="IM37" s="17">
        <v>0</v>
      </c>
      <c r="IN37" s="17">
        <v>46</v>
      </c>
      <c r="IO37" s="17">
        <v>48.181449999999998</v>
      </c>
      <c r="IP37" s="17"/>
      <c r="IQ37" s="17">
        <v>46</v>
      </c>
      <c r="IR37" s="17"/>
      <c r="IS37" s="17"/>
      <c r="IT37" s="17"/>
      <c r="IU37" s="17">
        <v>0</v>
      </c>
      <c r="IV37" s="17"/>
      <c r="IW37" s="17"/>
      <c r="IX37" s="17"/>
      <c r="IY37" s="17">
        <v>0</v>
      </c>
      <c r="IZ37" s="17"/>
      <c r="JA37" s="17"/>
      <c r="JB37" s="17"/>
      <c r="JC37" s="17">
        <v>0</v>
      </c>
      <c r="JD37" s="17">
        <v>86.8</v>
      </c>
      <c r="JE37" s="17">
        <v>88.384460000000004</v>
      </c>
      <c r="JF37" s="17">
        <v>88.384460000000004</v>
      </c>
      <c r="JG37" s="17">
        <v>-1.58446</v>
      </c>
      <c r="JH37" s="17">
        <v>176.1</v>
      </c>
      <c r="JI37" s="17">
        <v>171.34727000000001</v>
      </c>
      <c r="JJ37" s="17">
        <v>171.34727000000001</v>
      </c>
      <c r="JK37" s="17">
        <v>4.7527299999999997</v>
      </c>
      <c r="JL37" s="17">
        <v>173.9</v>
      </c>
      <c r="JM37" s="17">
        <v>171.34727000000001</v>
      </c>
      <c r="JN37" s="17">
        <v>171.34727000000001</v>
      </c>
      <c r="JO37" s="17">
        <v>2.5527299999999999</v>
      </c>
      <c r="JP37" s="17">
        <v>0</v>
      </c>
      <c r="JQ37" s="17">
        <v>0</v>
      </c>
      <c r="JR37" s="17"/>
      <c r="JS37" s="17">
        <v>0</v>
      </c>
      <c r="JT37" s="17">
        <v>173.8</v>
      </c>
      <c r="JU37" s="17">
        <v>171.34727000000001</v>
      </c>
      <c r="JV37" s="17">
        <v>171.34727000000001</v>
      </c>
      <c r="JW37" s="17">
        <v>2.4527299999999999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1.7</v>
      </c>
      <c r="LE37" s="17">
        <v>1.7823899999999999</v>
      </c>
      <c r="LF37" s="17">
        <v>1.7823899999999999</v>
      </c>
      <c r="LG37" s="17">
        <v>-8.2390000000000005E-2</v>
      </c>
      <c r="LH37" s="17">
        <v>113.8</v>
      </c>
      <c r="LI37" s="17">
        <v>115.10484</v>
      </c>
      <c r="LJ37" s="17">
        <v>176.76320000000001</v>
      </c>
      <c r="LK37" s="17">
        <v>-62.963200000000001</v>
      </c>
      <c r="LL37" s="17">
        <v>94</v>
      </c>
      <c r="LM37" s="17">
        <v>82.447779999999995</v>
      </c>
      <c r="LN37" s="17">
        <v>110.60364</v>
      </c>
      <c r="LO37" s="17">
        <v>-16.603639999999999</v>
      </c>
      <c r="LP37" s="17">
        <v>62.2</v>
      </c>
      <c r="LQ37" s="17">
        <v>67.133979999999994</v>
      </c>
      <c r="LR37" s="17">
        <v>67.133979999999994</v>
      </c>
      <c r="LS37" s="17">
        <v>-4.93398</v>
      </c>
      <c r="LT37" s="17">
        <v>69.8</v>
      </c>
      <c r="LU37" s="17">
        <v>69.039580000000001</v>
      </c>
      <c r="LV37" s="17">
        <v>78.567999999999998</v>
      </c>
      <c r="LW37" s="17">
        <v>-8.7680000000000007</v>
      </c>
      <c r="LX37" s="17">
        <v>29.9</v>
      </c>
      <c r="LY37" s="17">
        <v>28.571580000000001</v>
      </c>
      <c r="LZ37" s="17">
        <v>29.951460000000001</v>
      </c>
      <c r="MA37" s="17">
        <v>-5.1459999999999999E-2</v>
      </c>
      <c r="MB37" s="17"/>
      <c r="MC37" s="17"/>
      <c r="MD37" s="17"/>
      <c r="ME37" s="17">
        <v>0</v>
      </c>
      <c r="MF37" s="17"/>
      <c r="MG37" s="17"/>
      <c r="MH37" s="17"/>
      <c r="MI37" s="17">
        <v>0</v>
      </c>
      <c r="MJ37" s="17"/>
      <c r="MK37" s="17"/>
      <c r="ML37" s="17"/>
      <c r="MM37" s="17">
        <v>0</v>
      </c>
      <c r="MN37" s="17">
        <v>145.1</v>
      </c>
      <c r="MO37" s="17">
        <v>149.77393000000001</v>
      </c>
      <c r="MP37" s="17">
        <v>149.77393000000001</v>
      </c>
      <c r="MQ37" s="17">
        <v>-4.6739300000000004</v>
      </c>
      <c r="MR37" s="17">
        <v>146.4</v>
      </c>
      <c r="MS37" s="17">
        <v>149.77393000000001</v>
      </c>
      <c r="MT37" s="17">
        <v>149.77393000000001</v>
      </c>
      <c r="MU37" s="17">
        <v>-3.3739300000000001</v>
      </c>
      <c r="MV37" s="17">
        <v>148.5</v>
      </c>
      <c r="MW37" s="17">
        <v>149.77393000000001</v>
      </c>
      <c r="MX37" s="17">
        <v>149.77393000000001</v>
      </c>
      <c r="MY37" s="17">
        <v>-1.27393</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v>0.91900000000000004</v>
      </c>
      <c r="OD37" s="17">
        <v>0.91900000000000004</v>
      </c>
      <c r="OE37" s="17">
        <v>8.1000000000000003E-2</v>
      </c>
      <c r="OF37" s="17">
        <v>89.5</v>
      </c>
      <c r="OG37" s="17">
        <v>109.57382</v>
      </c>
      <c r="OH37" s="17">
        <v>101.52200000000001</v>
      </c>
      <c r="OI37" s="17">
        <v>-12.022</v>
      </c>
      <c r="OJ37" s="17">
        <v>65</v>
      </c>
      <c r="OK37" s="17">
        <v>65.769000000000005</v>
      </c>
      <c r="OL37" s="17">
        <v>65.769000000000005</v>
      </c>
      <c r="OM37" s="17">
        <v>-0.76900000000000002</v>
      </c>
      <c r="ON37" s="17">
        <v>14.2</v>
      </c>
      <c r="OO37" s="17">
        <v>16.689</v>
      </c>
      <c r="OP37" s="17">
        <v>16.689</v>
      </c>
      <c r="OQ37" s="17">
        <v>-2.4889999999999999</v>
      </c>
      <c r="OR37" s="17">
        <v>0.4</v>
      </c>
      <c r="OS37" s="17"/>
      <c r="OT37" s="17">
        <v>0.2</v>
      </c>
      <c r="OU37" s="17">
        <v>0.2</v>
      </c>
      <c r="OV37" s="17">
        <v>2</v>
      </c>
      <c r="OW37" s="17">
        <v>16.504850000000001</v>
      </c>
      <c r="OX37" s="17">
        <v>16.504850000000001</v>
      </c>
      <c r="OY37" s="17">
        <v>-14.504849999999999</v>
      </c>
      <c r="OZ37" s="17">
        <v>9.9</v>
      </c>
      <c r="PA37" s="17">
        <v>9</v>
      </c>
      <c r="PB37" s="17">
        <v>9</v>
      </c>
      <c r="PC37" s="17">
        <v>0.9</v>
      </c>
      <c r="PD37" s="17">
        <v>5.4</v>
      </c>
      <c r="PE37" s="17">
        <v>5.67</v>
      </c>
      <c r="PF37" s="17">
        <v>5.67</v>
      </c>
      <c r="PG37" s="17">
        <v>-0.27</v>
      </c>
      <c r="PH37" s="17">
        <v>0.5</v>
      </c>
      <c r="PI37" s="17">
        <v>1</v>
      </c>
      <c r="PJ37" s="17">
        <v>1</v>
      </c>
      <c r="PK37" s="17">
        <v>-0.5</v>
      </c>
      <c r="PL37" s="17">
        <v>0</v>
      </c>
      <c r="PM37" s="17">
        <v>1.5</v>
      </c>
      <c r="PN37" s="17">
        <v>1.5</v>
      </c>
      <c r="PO37" s="17">
        <v>-1.5</v>
      </c>
      <c r="PP37" s="17">
        <v>2.6</v>
      </c>
      <c r="PQ37" s="17">
        <v>2.5</v>
      </c>
      <c r="PR37" s="17">
        <v>2.5</v>
      </c>
      <c r="PS37" s="17">
        <v>0.1</v>
      </c>
      <c r="PT37" s="17">
        <v>20.2</v>
      </c>
      <c r="PU37" s="17">
        <v>19.417480000000001</v>
      </c>
      <c r="PV37" s="17">
        <v>19.417480000000001</v>
      </c>
      <c r="PW37" s="17">
        <v>0.78251999999999999</v>
      </c>
      <c r="PX37" s="17">
        <v>20</v>
      </c>
      <c r="PY37" s="17">
        <v>19.417480000000001</v>
      </c>
      <c r="PZ37" s="17">
        <v>19.417480000000001</v>
      </c>
      <c r="QA37" s="17">
        <v>0.58252000000000004</v>
      </c>
      <c r="QB37" s="17">
        <v>13</v>
      </c>
      <c r="QC37" s="17">
        <v>11.65049</v>
      </c>
      <c r="QD37" s="17">
        <v>11.65049</v>
      </c>
      <c r="QE37" s="17">
        <v>1.34951</v>
      </c>
      <c r="QF37" s="17">
        <v>3.4</v>
      </c>
      <c r="QG37" s="17">
        <v>3.5</v>
      </c>
      <c r="QH37" s="17">
        <v>3.5</v>
      </c>
      <c r="QI37" s="17">
        <v>-0.1</v>
      </c>
      <c r="QJ37" s="17">
        <v>18.399999999999999</v>
      </c>
      <c r="QK37" s="17">
        <v>17.961169999999999</v>
      </c>
      <c r="QL37" s="17">
        <v>17.961169999999999</v>
      </c>
      <c r="QM37" s="17">
        <v>0.43883</v>
      </c>
      <c r="QN37" s="17">
        <v>12.9</v>
      </c>
      <c r="QO37" s="17"/>
      <c r="QP37" s="17">
        <v>11.084</v>
      </c>
      <c r="QQ37" s="17">
        <v>1.8160000000000001</v>
      </c>
      <c r="QR37" s="17">
        <v>15.5</v>
      </c>
      <c r="QS37" s="17"/>
      <c r="QT37" s="17">
        <v>14.805</v>
      </c>
      <c r="QU37" s="17">
        <v>0.69499999999999995</v>
      </c>
      <c r="QV37" s="17">
        <v>24.3</v>
      </c>
      <c r="QW37" s="17">
        <v>24.813459999999999</v>
      </c>
      <c r="QX37" s="17">
        <v>24.164999999999999</v>
      </c>
      <c r="QY37" s="17">
        <v>0.13500000000000001</v>
      </c>
      <c r="QZ37" s="17">
        <v>72</v>
      </c>
      <c r="RA37" s="17">
        <v>62.9</v>
      </c>
      <c r="RB37" s="17">
        <v>73.022000000000006</v>
      </c>
      <c r="RC37" s="17">
        <v>-1.022</v>
      </c>
      <c r="RD37" s="17">
        <v>4.5</v>
      </c>
      <c r="RE37" s="17">
        <v>2.9009999999999998</v>
      </c>
      <c r="RF37" s="17">
        <v>2.9009999999999998</v>
      </c>
      <c r="RG37" s="17">
        <v>1.599</v>
      </c>
      <c r="RH37" s="17">
        <v>1.2</v>
      </c>
      <c r="RI37" s="17">
        <v>1.2</v>
      </c>
      <c r="RJ37" s="17">
        <v>1.2</v>
      </c>
      <c r="RK37" s="17">
        <v>0</v>
      </c>
      <c r="RL37" s="17">
        <v>1.1000000000000001</v>
      </c>
      <c r="RM37" s="17">
        <v>1.2</v>
      </c>
      <c r="RN37" s="17">
        <v>1.2</v>
      </c>
      <c r="RO37" s="17">
        <v>-0.1</v>
      </c>
      <c r="RP37" s="17">
        <v>2.8</v>
      </c>
      <c r="RQ37" s="17">
        <v>2.8</v>
      </c>
      <c r="RR37" s="17">
        <v>2.8</v>
      </c>
      <c r="RS37" s="17">
        <v>0</v>
      </c>
      <c r="RT37" s="17">
        <v>14.5</v>
      </c>
      <c r="RU37" s="17"/>
      <c r="RV37" s="17">
        <v>11.179</v>
      </c>
      <c r="RW37" s="17">
        <v>3.3210000000000002</v>
      </c>
      <c r="RX37" s="17">
        <v>2.8</v>
      </c>
      <c r="RY37" s="17">
        <v>3</v>
      </c>
      <c r="RZ37" s="17">
        <v>3</v>
      </c>
      <c r="SA37" s="17">
        <v>-0.2</v>
      </c>
      <c r="SB37" s="17">
        <v>7.8</v>
      </c>
      <c r="SC37" s="17">
        <v>0</v>
      </c>
      <c r="SD37" s="17">
        <v>11.039440000000001</v>
      </c>
      <c r="SE37" s="17">
        <v>-3.2394400000000001</v>
      </c>
      <c r="SF37" s="17">
        <v>2</v>
      </c>
      <c r="SG37" s="17">
        <v>2</v>
      </c>
      <c r="SH37" s="17">
        <v>2</v>
      </c>
      <c r="SI37" s="17">
        <v>0</v>
      </c>
      <c r="SJ37" s="17">
        <v>0.3</v>
      </c>
      <c r="SK37" s="17">
        <v>0</v>
      </c>
      <c r="SL37" s="17">
        <v>0.4</v>
      </c>
      <c r="SM37" s="17">
        <v>-0.1</v>
      </c>
      <c r="SN37" s="17">
        <v>14.8</v>
      </c>
      <c r="SO37" s="17">
        <v>18.834949999999999</v>
      </c>
      <c r="SP37" s="17">
        <v>18.834949999999999</v>
      </c>
      <c r="SQ37" s="17">
        <v>-4.0349500000000003</v>
      </c>
      <c r="SR37" s="17">
        <v>4.0999999999999996</v>
      </c>
      <c r="SS37" s="17">
        <v>5.2</v>
      </c>
      <c r="ST37" s="17">
        <v>5.2</v>
      </c>
      <c r="SU37" s="17">
        <v>-1.1000000000000001</v>
      </c>
      <c r="SV37" s="17">
        <v>8.1999999999999993</v>
      </c>
      <c r="SW37" s="17">
        <v>9</v>
      </c>
      <c r="SX37" s="17">
        <v>9</v>
      </c>
      <c r="SY37" s="17">
        <v>-0.8</v>
      </c>
      <c r="SZ37" s="17">
        <v>11.2</v>
      </c>
      <c r="TA37" s="17">
        <v>12.621359999999999</v>
      </c>
      <c r="TB37" s="17">
        <v>12.621359999999999</v>
      </c>
      <c r="TC37" s="17">
        <v>-1.42136</v>
      </c>
      <c r="TD37" s="17">
        <v>10</v>
      </c>
      <c r="TE37" s="17">
        <v>17.475729999999999</v>
      </c>
      <c r="TF37" s="17">
        <v>17.475729999999999</v>
      </c>
      <c r="TG37" s="17">
        <v>-7.4757300000000004</v>
      </c>
      <c r="TH37" s="17">
        <v>27.8</v>
      </c>
      <c r="TI37" s="17">
        <v>23.451000000000001</v>
      </c>
      <c r="TJ37" s="17">
        <v>23.451000000000001</v>
      </c>
      <c r="TK37" s="17">
        <v>4.3490000000000002</v>
      </c>
      <c r="TL37" s="17">
        <v>55.1</v>
      </c>
      <c r="TM37" s="17">
        <v>54.426000000000002</v>
      </c>
      <c r="TN37" s="17">
        <v>54.426000000000002</v>
      </c>
      <c r="TO37" s="17">
        <v>0.67400000000000004</v>
      </c>
      <c r="TP37" s="17">
        <v>28.5</v>
      </c>
      <c r="TQ37" s="17"/>
      <c r="TR37" s="17">
        <v>24.183</v>
      </c>
      <c r="TS37" s="17">
        <v>4.3170000000000002</v>
      </c>
      <c r="TT37" s="17">
        <v>114</v>
      </c>
      <c r="TU37" s="17">
        <v>93.7</v>
      </c>
      <c r="TV37" s="17">
        <v>67.572000000000003</v>
      </c>
      <c r="TW37" s="17">
        <v>46.427999999999997</v>
      </c>
      <c r="TX37" s="17">
        <v>96.5</v>
      </c>
      <c r="TY37" s="17">
        <v>88.4</v>
      </c>
      <c r="TZ37" s="17">
        <v>74.950999999999993</v>
      </c>
      <c r="UA37" s="17">
        <v>21.548999999999999</v>
      </c>
      <c r="UB37" s="17">
        <v>17.899999999999999</v>
      </c>
      <c r="UC37" s="17">
        <v>11.8</v>
      </c>
      <c r="UD37" s="17">
        <v>10.305999999999999</v>
      </c>
      <c r="UE37" s="17">
        <v>7.5940000000000003</v>
      </c>
      <c r="UF37" s="17">
        <v>11.4</v>
      </c>
      <c r="UG37" s="17">
        <v>10.5</v>
      </c>
      <c r="UH37" s="17">
        <v>8.9169999999999998</v>
      </c>
      <c r="UI37" s="17">
        <v>2.4830000000000001</v>
      </c>
      <c r="UJ37" s="17">
        <v>15.6</v>
      </c>
      <c r="UK37" s="17">
        <v>15.53398</v>
      </c>
      <c r="UL37" s="17">
        <v>15.53398</v>
      </c>
      <c r="UM37" s="17">
        <v>6.6019999999999995E-2</v>
      </c>
      <c r="UN37" s="17">
        <v>4.5999999999999996</v>
      </c>
      <c r="UO37" s="17">
        <v>6</v>
      </c>
      <c r="UP37" s="17">
        <v>6</v>
      </c>
      <c r="UQ37" s="17">
        <v>-1.4</v>
      </c>
      <c r="UR37" s="17">
        <v>0</v>
      </c>
      <c r="US37" s="17"/>
      <c r="UT37" s="17">
        <v>4.5</v>
      </c>
      <c r="UU37" s="17">
        <v>-4.5</v>
      </c>
      <c r="UV37" s="17">
        <v>7.2</v>
      </c>
      <c r="UW37" s="17">
        <v>9</v>
      </c>
      <c r="UX37" s="17">
        <v>9</v>
      </c>
      <c r="UY37" s="17">
        <v>-1.8</v>
      </c>
      <c r="UZ37" s="17">
        <v>8</v>
      </c>
      <c r="VA37" s="17">
        <v>9</v>
      </c>
      <c r="VB37" s="17">
        <v>10</v>
      </c>
      <c r="VC37" s="17">
        <v>-2</v>
      </c>
      <c r="VD37" s="17">
        <v>8.1999999999999993</v>
      </c>
      <c r="VE37" s="17">
        <v>9</v>
      </c>
      <c r="VF37" s="17">
        <v>9.9029100000000003</v>
      </c>
      <c r="VG37" s="17">
        <v>-1.7029099999999999</v>
      </c>
      <c r="VH37" s="17">
        <v>16.2</v>
      </c>
      <c r="VI37" s="17">
        <v>15.340999999999999</v>
      </c>
      <c r="VJ37" s="17">
        <v>15.340999999999999</v>
      </c>
      <c r="VK37" s="17">
        <v>0.85899999999999999</v>
      </c>
      <c r="VL37" s="17">
        <v>213.2</v>
      </c>
      <c r="VM37" s="17">
        <v>206.7</v>
      </c>
      <c r="VN37" s="17">
        <v>221.672</v>
      </c>
      <c r="VO37" s="17">
        <v>-8.4719999999999995</v>
      </c>
      <c r="VP37" s="17">
        <v>12.8</v>
      </c>
      <c r="VQ37" s="17">
        <v>12.532</v>
      </c>
      <c r="VR37" s="17">
        <v>12.532</v>
      </c>
      <c r="VS37" s="17">
        <v>0.26800000000000002</v>
      </c>
      <c r="VT37" s="17">
        <v>119.7</v>
      </c>
      <c r="VU37" s="17">
        <v>108.858</v>
      </c>
      <c r="VV37" s="17">
        <v>108.858</v>
      </c>
      <c r="VW37" s="17">
        <v>10.842000000000001</v>
      </c>
      <c r="VX37" s="17">
        <v>0.6</v>
      </c>
      <c r="VY37" s="17">
        <v>0.6</v>
      </c>
      <c r="VZ37" s="17">
        <v>0.6</v>
      </c>
      <c r="WA37" s="17">
        <v>0</v>
      </c>
      <c r="WB37" s="17">
        <v>126.9</v>
      </c>
      <c r="WC37" s="17">
        <v>101</v>
      </c>
      <c r="WD37" s="17">
        <v>101</v>
      </c>
      <c r="WE37" s="17">
        <v>25.9</v>
      </c>
      <c r="WF37" s="17">
        <v>131.69999999999999</v>
      </c>
      <c r="WG37" s="17">
        <v>103.5</v>
      </c>
      <c r="WH37" s="17">
        <v>110</v>
      </c>
      <c r="WI37" s="17">
        <v>21.7</v>
      </c>
      <c r="WJ37" s="17">
        <v>86.7</v>
      </c>
      <c r="WK37" s="17">
        <v>80.570999999999998</v>
      </c>
      <c r="WL37" s="17">
        <v>80.570999999999998</v>
      </c>
      <c r="WM37" s="17">
        <v>6.1289999999999996</v>
      </c>
      <c r="WN37" s="17">
        <v>12.6</v>
      </c>
      <c r="WO37" s="17"/>
      <c r="WP37" s="17">
        <v>6.3410000000000002</v>
      </c>
      <c r="WQ37" s="17">
        <v>6.2590000000000003</v>
      </c>
      <c r="WR37" s="17">
        <v>5.5</v>
      </c>
      <c r="WS37" s="17">
        <v>5.6</v>
      </c>
      <c r="WT37" s="17">
        <v>5.6</v>
      </c>
      <c r="WU37" s="17">
        <v>-0.1</v>
      </c>
      <c r="WV37" s="17">
        <v>20</v>
      </c>
      <c r="WW37" s="17">
        <v>18.4466</v>
      </c>
      <c r="WX37" s="17">
        <v>18.4466</v>
      </c>
      <c r="WY37" s="17">
        <v>1.5533999999999999</v>
      </c>
      <c r="WZ37" s="17">
        <v>9.5</v>
      </c>
      <c r="XA37" s="17">
        <v>10.6</v>
      </c>
      <c r="XB37" s="17">
        <v>10.6</v>
      </c>
      <c r="XC37" s="17">
        <v>-1.1000000000000001</v>
      </c>
      <c r="XD37" s="17">
        <v>42.1</v>
      </c>
      <c r="XE37" s="17">
        <v>48.461539999999999</v>
      </c>
      <c r="XF37" s="17">
        <v>42</v>
      </c>
      <c r="XG37" s="17">
        <v>0.1</v>
      </c>
      <c r="XH37" s="17">
        <v>20.8</v>
      </c>
      <c r="XI37" s="17">
        <v>11.538460000000001</v>
      </c>
      <c r="XJ37" s="17">
        <v>10</v>
      </c>
      <c r="XK37" s="17">
        <v>10.8</v>
      </c>
      <c r="XL37" s="17">
        <v>17.2</v>
      </c>
      <c r="XM37" s="17">
        <v>17</v>
      </c>
      <c r="XN37" s="17">
        <v>14</v>
      </c>
      <c r="XO37" s="17">
        <v>3.2</v>
      </c>
      <c r="XP37" s="17"/>
      <c r="XQ37" s="17"/>
      <c r="XR37" s="17"/>
      <c r="XS37" s="17">
        <v>0</v>
      </c>
      <c r="XT37" s="17">
        <v>7.4</v>
      </c>
      <c r="XU37" s="17">
        <v>7.96</v>
      </c>
      <c r="XV37" s="17">
        <v>7.96</v>
      </c>
      <c r="XW37" s="17">
        <v>-0.56000000000000005</v>
      </c>
      <c r="XX37" s="17"/>
      <c r="XY37" s="17"/>
      <c r="XZ37" s="17"/>
      <c r="YA37" s="17">
        <v>0</v>
      </c>
      <c r="YB37" s="17"/>
      <c r="YC37" s="17"/>
      <c r="YD37" s="17"/>
      <c r="YE37" s="17">
        <v>0</v>
      </c>
    </row>
    <row r="38" spans="1:655" ht="24" customHeight="1" x14ac:dyDescent="0.3">
      <c r="A38" s="1"/>
      <c r="B38" s="16" t="s">
        <v>41</v>
      </c>
      <c r="C38" s="16" t="s">
        <v>745</v>
      </c>
      <c r="D38" s="17">
        <v>99.2</v>
      </c>
      <c r="E38" s="17">
        <v>63.600079999999998</v>
      </c>
      <c r="F38" s="17">
        <v>60.407919999999997</v>
      </c>
      <c r="G38" s="17">
        <v>38.792079999999999</v>
      </c>
      <c r="H38" s="17">
        <v>605.1</v>
      </c>
      <c r="I38" s="17">
        <v>604.18724999999995</v>
      </c>
      <c r="J38" s="17">
        <v>594.17128000000002</v>
      </c>
      <c r="K38" s="17">
        <v>10.92872</v>
      </c>
      <c r="L38" s="17">
        <v>201.3</v>
      </c>
      <c r="M38" s="17">
        <v>196.55285000000001</v>
      </c>
      <c r="N38" s="17">
        <v>193.29447999999999</v>
      </c>
      <c r="O38" s="17">
        <v>8.0055200000000006</v>
      </c>
      <c r="P38" s="17"/>
      <c r="Q38" s="17"/>
      <c r="R38" s="17"/>
      <c r="S38" s="17">
        <v>0</v>
      </c>
      <c r="T38" s="17"/>
      <c r="U38" s="17"/>
      <c r="V38" s="17"/>
      <c r="W38" s="17">
        <v>0</v>
      </c>
      <c r="X38" s="17">
        <v>80.400000000000006</v>
      </c>
      <c r="Y38" s="17">
        <v>76.798159999999996</v>
      </c>
      <c r="Z38" s="17">
        <v>76.798159999999996</v>
      </c>
      <c r="AA38" s="17">
        <v>3.6018400000000002</v>
      </c>
      <c r="AB38" s="17">
        <v>99.2</v>
      </c>
      <c r="AC38" s="17">
        <v>126.26739999999999</v>
      </c>
      <c r="AD38" s="17">
        <v>200.25035</v>
      </c>
      <c r="AE38" s="17">
        <v>-101.05034999999999</v>
      </c>
      <c r="AF38" s="17"/>
      <c r="AG38" s="17"/>
      <c r="AH38" s="17"/>
      <c r="AI38" s="17">
        <v>0</v>
      </c>
      <c r="AJ38" s="17"/>
      <c r="AK38" s="17"/>
      <c r="AL38" s="17"/>
      <c r="AM38" s="17">
        <v>0</v>
      </c>
      <c r="AN38" s="17">
        <v>185.4</v>
      </c>
      <c r="AO38" s="17">
        <v>196.66667000000001</v>
      </c>
      <c r="AP38" s="17">
        <v>158.44443999999999</v>
      </c>
      <c r="AQ38" s="17">
        <v>26.955559999999998</v>
      </c>
      <c r="AR38" s="17">
        <v>204.1</v>
      </c>
      <c r="AS38" s="17">
        <v>196.66667000000001</v>
      </c>
      <c r="AT38" s="17">
        <v>158.44443999999999</v>
      </c>
      <c r="AU38" s="17">
        <v>45.655560000000001</v>
      </c>
      <c r="AV38" s="17">
        <v>206.7</v>
      </c>
      <c r="AW38" s="17">
        <v>196.66667000000001</v>
      </c>
      <c r="AX38" s="17">
        <v>158.44443999999999</v>
      </c>
      <c r="AY38" s="17">
        <v>48.255560000000003</v>
      </c>
      <c r="AZ38" s="17">
        <v>284</v>
      </c>
      <c r="BA38" s="17">
        <v>295</v>
      </c>
      <c r="BB38" s="17">
        <v>237.66667000000001</v>
      </c>
      <c r="BC38" s="17">
        <v>46.333329999999997</v>
      </c>
      <c r="BD38" s="17"/>
      <c r="BE38" s="17"/>
      <c r="BF38" s="17"/>
      <c r="BG38" s="17">
        <v>0</v>
      </c>
      <c r="BH38" s="17"/>
      <c r="BI38" s="17"/>
      <c r="BJ38" s="17"/>
      <c r="BK38" s="17">
        <v>0</v>
      </c>
      <c r="BL38" s="17">
        <v>302.2</v>
      </c>
      <c r="BM38" s="17">
        <v>261.19519000000003</v>
      </c>
      <c r="BN38" s="17">
        <v>421.28318000000002</v>
      </c>
      <c r="BO38" s="17">
        <v>-119.08318</v>
      </c>
      <c r="BP38" s="17">
        <v>4.9000000000000004</v>
      </c>
      <c r="BQ38" s="17">
        <v>4.4318400000000002</v>
      </c>
      <c r="BR38" s="17">
        <v>4.4318400000000002</v>
      </c>
      <c r="BS38" s="17">
        <v>0.46816000000000002</v>
      </c>
      <c r="BT38" s="17"/>
      <c r="BU38" s="17"/>
      <c r="BV38" s="17"/>
      <c r="BW38" s="17">
        <v>0</v>
      </c>
      <c r="BX38" s="17"/>
      <c r="BY38" s="17"/>
      <c r="BZ38" s="17"/>
      <c r="CA38" s="17">
        <v>0</v>
      </c>
      <c r="CB38" s="17"/>
      <c r="CC38" s="17"/>
      <c r="CD38" s="17"/>
      <c r="CE38" s="17">
        <v>0</v>
      </c>
      <c r="CF38" s="17"/>
      <c r="CG38" s="17"/>
      <c r="CH38" s="17"/>
      <c r="CI38" s="17">
        <v>0</v>
      </c>
      <c r="CJ38" s="17">
        <v>162.6</v>
      </c>
      <c r="CK38" s="17">
        <v>158.33429000000001</v>
      </c>
      <c r="CL38" s="17">
        <v>158.33429000000001</v>
      </c>
      <c r="CM38" s="17">
        <v>4.2657100000000003</v>
      </c>
      <c r="CN38" s="17">
        <v>7.5</v>
      </c>
      <c r="CO38" s="17">
        <v>5.1333399999999996</v>
      </c>
      <c r="CP38" s="17">
        <v>5.1333399999999996</v>
      </c>
      <c r="CQ38" s="17">
        <v>2.36666</v>
      </c>
      <c r="CR38" s="17">
        <v>5.4</v>
      </c>
      <c r="CS38" s="17">
        <v>2.8177599999999998</v>
      </c>
      <c r="CT38" s="17">
        <v>2.8177599999999998</v>
      </c>
      <c r="CU38" s="17">
        <v>2.5822400000000001</v>
      </c>
      <c r="CV38" s="17">
        <v>16.8</v>
      </c>
      <c r="CW38" s="17">
        <v>13.180580000000001</v>
      </c>
      <c r="CX38" s="17"/>
      <c r="CY38" s="17">
        <v>16.8</v>
      </c>
      <c r="CZ38" s="17">
        <v>6.9</v>
      </c>
      <c r="DA38" s="17">
        <v>6.8787000000000003</v>
      </c>
      <c r="DB38" s="17">
        <v>6.8787000000000003</v>
      </c>
      <c r="DC38" s="17">
        <v>2.1299999999999999E-2</v>
      </c>
      <c r="DD38" s="17">
        <v>13.8</v>
      </c>
      <c r="DE38" s="17">
        <v>14.919420000000001</v>
      </c>
      <c r="DF38" s="17">
        <v>10.72785</v>
      </c>
      <c r="DG38" s="17">
        <v>3.0721500000000002</v>
      </c>
      <c r="DH38" s="17">
        <v>81.2</v>
      </c>
      <c r="DI38" s="17">
        <v>81.708960000000005</v>
      </c>
      <c r="DJ38" s="17">
        <v>40.768169999999998</v>
      </c>
      <c r="DK38" s="17">
        <v>40.431829999999998</v>
      </c>
      <c r="DL38" s="17"/>
      <c r="DM38" s="17"/>
      <c r="DN38" s="17"/>
      <c r="DO38" s="17">
        <v>0</v>
      </c>
      <c r="DP38" s="17"/>
      <c r="DQ38" s="17"/>
      <c r="DR38" s="17"/>
      <c r="DS38" s="17">
        <v>0</v>
      </c>
      <c r="DT38" s="17"/>
      <c r="DU38" s="17"/>
      <c r="DV38" s="17"/>
      <c r="DW38" s="17">
        <v>0</v>
      </c>
      <c r="DX38" s="17">
        <v>0</v>
      </c>
      <c r="DY38" s="17"/>
      <c r="DZ38" s="17"/>
      <c r="EA38" s="17">
        <v>0</v>
      </c>
      <c r="EB38" s="17">
        <v>76.3</v>
      </c>
      <c r="EC38" s="17">
        <v>69.855599999999995</v>
      </c>
      <c r="ED38" s="17">
        <v>68.844059999999999</v>
      </c>
      <c r="EE38" s="17">
        <v>7.45594</v>
      </c>
      <c r="EF38" s="17">
        <v>115.8</v>
      </c>
      <c r="EG38" s="17">
        <v>145.65375</v>
      </c>
      <c r="EH38" s="17">
        <v>220.48074</v>
      </c>
      <c r="EI38" s="17">
        <v>-104.68074</v>
      </c>
      <c r="EJ38" s="17"/>
      <c r="EK38" s="17"/>
      <c r="EL38" s="17"/>
      <c r="EM38" s="17">
        <v>0</v>
      </c>
      <c r="EN38" s="17"/>
      <c r="EO38" s="17"/>
      <c r="EP38" s="17"/>
      <c r="EQ38" s="17">
        <v>0</v>
      </c>
      <c r="ER38" s="17"/>
      <c r="ES38" s="17"/>
      <c r="ET38" s="17"/>
      <c r="EU38" s="17">
        <v>0</v>
      </c>
      <c r="EV38" s="17">
        <v>6.5</v>
      </c>
      <c r="EW38" s="17">
        <v>6.39</v>
      </c>
      <c r="EX38" s="17">
        <v>6.39</v>
      </c>
      <c r="EY38" s="17">
        <v>0.11</v>
      </c>
      <c r="EZ38" s="17">
        <v>146.19999999999999</v>
      </c>
      <c r="FA38" s="17">
        <v>144.32990000000001</v>
      </c>
      <c r="FB38" s="17">
        <v>228.45631</v>
      </c>
      <c r="FC38" s="17">
        <v>-82.256309999999999</v>
      </c>
      <c r="FD38" s="17">
        <v>59</v>
      </c>
      <c r="FE38" s="17">
        <v>62.469439999999999</v>
      </c>
      <c r="FF38" s="17">
        <v>73.349450000000004</v>
      </c>
      <c r="FG38" s="17">
        <v>-14.349449999999999</v>
      </c>
      <c r="FH38" s="17">
        <v>113.2</v>
      </c>
      <c r="FI38" s="17">
        <v>76.301140000000004</v>
      </c>
      <c r="FJ38" s="17">
        <v>151.136</v>
      </c>
      <c r="FK38" s="17">
        <v>-37.936</v>
      </c>
      <c r="FL38" s="17">
        <v>38</v>
      </c>
      <c r="FM38" s="17">
        <v>33.957720000000002</v>
      </c>
      <c r="FN38" s="17">
        <v>33.957720000000002</v>
      </c>
      <c r="FO38" s="17">
        <v>4.0422799999999999</v>
      </c>
      <c r="FP38" s="17">
        <v>18.8</v>
      </c>
      <c r="FQ38" s="17">
        <v>18.440239999999999</v>
      </c>
      <c r="FR38" s="17">
        <v>19.192229999999999</v>
      </c>
      <c r="FS38" s="17">
        <v>-0.39223000000000002</v>
      </c>
      <c r="FT38" s="17">
        <v>19.8</v>
      </c>
      <c r="FU38" s="17">
        <v>19.12621</v>
      </c>
      <c r="FV38" s="17">
        <v>19.12621</v>
      </c>
      <c r="FW38" s="17">
        <v>0.67379</v>
      </c>
      <c r="FX38" s="17">
        <v>87.2</v>
      </c>
      <c r="FY38" s="17">
        <v>86.062299999999993</v>
      </c>
      <c r="FZ38" s="17">
        <v>86.062299999999993</v>
      </c>
      <c r="GA38" s="17">
        <v>1.1376999999999999</v>
      </c>
      <c r="GB38" s="17">
        <v>183.1</v>
      </c>
      <c r="GC38" s="17">
        <v>185.10007999999999</v>
      </c>
      <c r="GD38" s="17">
        <v>185.10007999999999</v>
      </c>
      <c r="GE38" s="17">
        <v>-2.0000800000000001</v>
      </c>
      <c r="GF38" s="17">
        <v>183.2</v>
      </c>
      <c r="GG38" s="17">
        <v>185.10007999999999</v>
      </c>
      <c r="GH38" s="17">
        <v>185.10007999999999</v>
      </c>
      <c r="GI38" s="17">
        <v>-1.90008</v>
      </c>
      <c r="GJ38" s="17">
        <v>184</v>
      </c>
      <c r="GK38" s="17">
        <v>185.10007999999999</v>
      </c>
      <c r="GL38" s="17">
        <v>185.10007999999999</v>
      </c>
      <c r="GM38" s="17">
        <v>-1.1000799999999999</v>
      </c>
      <c r="GN38" s="17">
        <v>88</v>
      </c>
      <c r="GO38" s="17">
        <v>88.962050000000005</v>
      </c>
      <c r="GP38" s="17">
        <v>88.962050000000005</v>
      </c>
      <c r="GQ38" s="17">
        <v>-0.96204999999999996</v>
      </c>
      <c r="GR38" s="17">
        <v>8</v>
      </c>
      <c r="GS38" s="17">
        <v>8.9214300000000009</v>
      </c>
      <c r="GT38" s="17">
        <v>8.9214300000000009</v>
      </c>
      <c r="GU38" s="17">
        <v>-0.92142999999999997</v>
      </c>
      <c r="GV38" s="17">
        <v>2.2999999999999998</v>
      </c>
      <c r="GW38" s="17">
        <v>2.4872700000000001</v>
      </c>
      <c r="GX38" s="17">
        <v>9.3594200000000001</v>
      </c>
      <c r="GY38" s="17">
        <v>-7.0594200000000003</v>
      </c>
      <c r="GZ38" s="17">
        <v>34.5</v>
      </c>
      <c r="HA38" s="17">
        <v>34.47804</v>
      </c>
      <c r="HB38" s="17">
        <v>34.47804</v>
      </c>
      <c r="HC38" s="17">
        <v>2.196E-2</v>
      </c>
      <c r="HD38" s="17">
        <v>39</v>
      </c>
      <c r="HE38" s="17">
        <v>40.78398</v>
      </c>
      <c r="HF38" s="17">
        <v>40.78398</v>
      </c>
      <c r="HG38" s="17">
        <v>-1.7839799999999999</v>
      </c>
      <c r="HH38" s="17">
        <v>4</v>
      </c>
      <c r="HI38" s="17">
        <v>4.1192200000000003</v>
      </c>
      <c r="HJ38" s="17">
        <v>4.1192200000000003</v>
      </c>
      <c r="HK38" s="17">
        <v>-0.11922000000000001</v>
      </c>
      <c r="HL38" s="17">
        <v>13.9</v>
      </c>
      <c r="HM38" s="17">
        <v>16.164159999999999</v>
      </c>
      <c r="HN38" s="17">
        <v>16.164159999999999</v>
      </c>
      <c r="HO38" s="17">
        <v>-2.26416</v>
      </c>
      <c r="HP38" s="17">
        <v>87</v>
      </c>
      <c r="HQ38" s="17">
        <v>106.48147</v>
      </c>
      <c r="HR38" s="17">
        <v>122.15</v>
      </c>
      <c r="HS38" s="17">
        <v>-35.15</v>
      </c>
      <c r="HT38" s="17"/>
      <c r="HU38" s="17"/>
      <c r="HV38" s="17"/>
      <c r="HW38" s="17">
        <v>0</v>
      </c>
      <c r="HX38" s="17"/>
      <c r="HY38" s="17"/>
      <c r="HZ38" s="17"/>
      <c r="IA38" s="17">
        <v>0</v>
      </c>
      <c r="IB38" s="17">
        <v>20.7</v>
      </c>
      <c r="IC38" s="17">
        <v>20.207809999999998</v>
      </c>
      <c r="ID38" s="17">
        <v>47.726210000000002</v>
      </c>
      <c r="IE38" s="17">
        <v>-27.026209999999999</v>
      </c>
      <c r="IF38" s="17"/>
      <c r="IG38" s="17"/>
      <c r="IH38" s="17"/>
      <c r="II38" s="17">
        <v>0</v>
      </c>
      <c r="IJ38" s="17"/>
      <c r="IK38" s="17"/>
      <c r="IL38" s="17"/>
      <c r="IM38" s="17">
        <v>0</v>
      </c>
      <c r="IN38" s="17">
        <v>45.8</v>
      </c>
      <c r="IO38" s="17">
        <v>48.181449999999998</v>
      </c>
      <c r="IP38" s="17"/>
      <c r="IQ38" s="17">
        <v>45.8</v>
      </c>
      <c r="IR38" s="17"/>
      <c r="IS38" s="17"/>
      <c r="IT38" s="17"/>
      <c r="IU38" s="17">
        <v>0</v>
      </c>
      <c r="IV38" s="17"/>
      <c r="IW38" s="17"/>
      <c r="IX38" s="17"/>
      <c r="IY38" s="17">
        <v>0</v>
      </c>
      <c r="IZ38" s="17"/>
      <c r="JA38" s="17"/>
      <c r="JB38" s="17"/>
      <c r="JC38" s="17">
        <v>0</v>
      </c>
      <c r="JD38" s="17">
        <v>86.8</v>
      </c>
      <c r="JE38" s="17">
        <v>88.384460000000004</v>
      </c>
      <c r="JF38" s="17">
        <v>88.384460000000004</v>
      </c>
      <c r="JG38" s="17">
        <v>-1.58446</v>
      </c>
      <c r="JH38" s="17">
        <v>176.1</v>
      </c>
      <c r="JI38" s="17">
        <v>171.34727000000001</v>
      </c>
      <c r="JJ38" s="17">
        <v>171.34727000000001</v>
      </c>
      <c r="JK38" s="17">
        <v>4.7527299999999997</v>
      </c>
      <c r="JL38" s="17">
        <v>174</v>
      </c>
      <c r="JM38" s="17">
        <v>171.34727000000001</v>
      </c>
      <c r="JN38" s="17">
        <v>171.34727000000001</v>
      </c>
      <c r="JO38" s="17">
        <v>2.65273</v>
      </c>
      <c r="JP38" s="17">
        <v>0</v>
      </c>
      <c r="JQ38" s="17">
        <v>0</v>
      </c>
      <c r="JR38" s="17"/>
      <c r="JS38" s="17">
        <v>0</v>
      </c>
      <c r="JT38" s="17">
        <v>174</v>
      </c>
      <c r="JU38" s="17">
        <v>171.34727000000001</v>
      </c>
      <c r="JV38" s="17">
        <v>171.34727000000001</v>
      </c>
      <c r="JW38" s="17">
        <v>2.65273</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1.7</v>
      </c>
      <c r="LE38" s="17">
        <v>1.7823899999999999</v>
      </c>
      <c r="LF38" s="17">
        <v>1.7823899999999999</v>
      </c>
      <c r="LG38" s="17">
        <v>-8.2390000000000005E-2</v>
      </c>
      <c r="LH38" s="17">
        <v>144.80000000000001</v>
      </c>
      <c r="LI38" s="17">
        <v>113.69962</v>
      </c>
      <c r="LJ38" s="17">
        <v>176.48284000000001</v>
      </c>
      <c r="LK38" s="17">
        <v>-31.682839999999999</v>
      </c>
      <c r="LL38" s="17">
        <v>100</v>
      </c>
      <c r="LM38" s="17">
        <v>90.612369999999999</v>
      </c>
      <c r="LN38" s="17">
        <v>110.46213</v>
      </c>
      <c r="LO38" s="17">
        <v>-10.46213</v>
      </c>
      <c r="LP38" s="17">
        <v>62.4</v>
      </c>
      <c r="LQ38" s="17">
        <v>67.133979999999994</v>
      </c>
      <c r="LR38" s="17">
        <v>67.133979999999994</v>
      </c>
      <c r="LS38" s="17">
        <v>-4.7339799999999999</v>
      </c>
      <c r="LT38" s="17">
        <v>74</v>
      </c>
      <c r="LU38" s="17">
        <v>71.630179999999996</v>
      </c>
      <c r="LV38" s="17">
        <v>78.567999999999998</v>
      </c>
      <c r="LW38" s="17">
        <v>-4.5679999999999996</v>
      </c>
      <c r="LX38" s="17">
        <v>30</v>
      </c>
      <c r="LY38" s="17">
        <v>29.64368</v>
      </c>
      <c r="LZ38" s="17">
        <v>29.951460000000001</v>
      </c>
      <c r="MA38" s="17">
        <v>4.854E-2</v>
      </c>
      <c r="MB38" s="17"/>
      <c r="MC38" s="17"/>
      <c r="MD38" s="17"/>
      <c r="ME38" s="17">
        <v>0</v>
      </c>
      <c r="MF38" s="17"/>
      <c r="MG38" s="17"/>
      <c r="MH38" s="17"/>
      <c r="MI38" s="17">
        <v>0</v>
      </c>
      <c r="MJ38" s="17"/>
      <c r="MK38" s="17"/>
      <c r="ML38" s="17"/>
      <c r="MM38" s="17">
        <v>0</v>
      </c>
      <c r="MN38" s="17">
        <v>145.4</v>
      </c>
      <c r="MO38" s="17">
        <v>149.77393000000001</v>
      </c>
      <c r="MP38" s="17">
        <v>149.77393000000001</v>
      </c>
      <c r="MQ38" s="17">
        <v>-4.3739299999999997</v>
      </c>
      <c r="MR38" s="17">
        <v>146.30000000000001</v>
      </c>
      <c r="MS38" s="17">
        <v>149.77393000000001</v>
      </c>
      <c r="MT38" s="17">
        <v>149.77393000000001</v>
      </c>
      <c r="MU38" s="17">
        <v>-3.4739300000000002</v>
      </c>
      <c r="MV38" s="17">
        <v>149.19999999999999</v>
      </c>
      <c r="MW38" s="17">
        <v>149.77393000000001</v>
      </c>
      <c r="MX38" s="17">
        <v>149.77393000000001</v>
      </c>
      <c r="MY38" s="17">
        <v>-0.57393000000000005</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v>0.85899999999999999</v>
      </c>
      <c r="OD38" s="17">
        <v>0.85899999999999999</v>
      </c>
      <c r="OE38" s="17">
        <v>4.1000000000000002E-2</v>
      </c>
      <c r="OF38" s="17">
        <v>92.9</v>
      </c>
      <c r="OG38" s="17">
        <v>111.13616</v>
      </c>
      <c r="OH38" s="17">
        <v>103.81699999999999</v>
      </c>
      <c r="OI38" s="17">
        <v>-10.917</v>
      </c>
      <c r="OJ38" s="17">
        <v>63.5</v>
      </c>
      <c r="OK38" s="17">
        <v>63.206000000000003</v>
      </c>
      <c r="OL38" s="17">
        <v>63.206000000000003</v>
      </c>
      <c r="OM38" s="17">
        <v>0.29399999999999998</v>
      </c>
      <c r="ON38" s="17">
        <v>17.5</v>
      </c>
      <c r="OO38" s="17">
        <v>16.835999999999999</v>
      </c>
      <c r="OP38" s="17">
        <v>16.835999999999999</v>
      </c>
      <c r="OQ38" s="17">
        <v>0.66400000000000003</v>
      </c>
      <c r="OR38" s="17">
        <v>0.3</v>
      </c>
      <c r="OS38" s="17"/>
      <c r="OT38" s="17">
        <v>0.1</v>
      </c>
      <c r="OU38" s="17">
        <v>0.2</v>
      </c>
      <c r="OV38" s="17">
        <v>0</v>
      </c>
      <c r="OW38" s="17">
        <v>16.504850000000001</v>
      </c>
      <c r="OX38" s="17">
        <v>16.504850000000001</v>
      </c>
      <c r="OY38" s="17">
        <v>-16.504850000000001</v>
      </c>
      <c r="OZ38" s="17">
        <v>10</v>
      </c>
      <c r="PA38" s="17">
        <v>9</v>
      </c>
      <c r="PB38" s="17">
        <v>9</v>
      </c>
      <c r="PC38" s="17">
        <v>1</v>
      </c>
      <c r="PD38" s="17">
        <v>5.5</v>
      </c>
      <c r="PE38" s="17">
        <v>5.67</v>
      </c>
      <c r="PF38" s="17">
        <v>5.67</v>
      </c>
      <c r="PG38" s="17">
        <v>-0.17</v>
      </c>
      <c r="PH38" s="17">
        <v>0.5</v>
      </c>
      <c r="PI38" s="17">
        <v>1</v>
      </c>
      <c r="PJ38" s="17">
        <v>1</v>
      </c>
      <c r="PK38" s="17">
        <v>-0.5</v>
      </c>
      <c r="PL38" s="17">
        <v>0</v>
      </c>
      <c r="PM38" s="17">
        <v>1.5</v>
      </c>
      <c r="PN38" s="17">
        <v>1.5</v>
      </c>
      <c r="PO38" s="17">
        <v>-1.5</v>
      </c>
      <c r="PP38" s="17">
        <v>2.6</v>
      </c>
      <c r="PQ38" s="17">
        <v>2.5</v>
      </c>
      <c r="PR38" s="17">
        <v>2.5</v>
      </c>
      <c r="PS38" s="17">
        <v>0.1</v>
      </c>
      <c r="PT38" s="17">
        <v>20.3</v>
      </c>
      <c r="PU38" s="17">
        <v>19.417480000000001</v>
      </c>
      <c r="PV38" s="17">
        <v>19.417480000000001</v>
      </c>
      <c r="PW38" s="17">
        <v>0.88251999999999997</v>
      </c>
      <c r="PX38" s="17">
        <v>20</v>
      </c>
      <c r="PY38" s="17">
        <v>19.417480000000001</v>
      </c>
      <c r="PZ38" s="17">
        <v>19.417480000000001</v>
      </c>
      <c r="QA38" s="17">
        <v>0.58252000000000004</v>
      </c>
      <c r="QB38" s="17">
        <v>13</v>
      </c>
      <c r="QC38" s="17">
        <v>11.65049</v>
      </c>
      <c r="QD38" s="17">
        <v>11.65049</v>
      </c>
      <c r="QE38" s="17">
        <v>1.34951</v>
      </c>
      <c r="QF38" s="17">
        <v>3.4</v>
      </c>
      <c r="QG38" s="17">
        <v>3.5</v>
      </c>
      <c r="QH38" s="17">
        <v>3.5</v>
      </c>
      <c r="QI38" s="17">
        <v>-0.1</v>
      </c>
      <c r="QJ38" s="17">
        <v>18.399999999999999</v>
      </c>
      <c r="QK38" s="17">
        <v>17.961169999999999</v>
      </c>
      <c r="QL38" s="17">
        <v>17.961169999999999</v>
      </c>
      <c r="QM38" s="17">
        <v>0.43883</v>
      </c>
      <c r="QN38" s="17">
        <v>12.6</v>
      </c>
      <c r="QO38" s="17"/>
      <c r="QP38" s="17">
        <v>10.462999999999999</v>
      </c>
      <c r="QQ38" s="17">
        <v>2.137</v>
      </c>
      <c r="QR38" s="17">
        <v>15.1</v>
      </c>
      <c r="QS38" s="17"/>
      <c r="QT38" s="17">
        <v>14.667</v>
      </c>
      <c r="QU38" s="17">
        <v>0.433</v>
      </c>
      <c r="QV38" s="17">
        <v>26.4</v>
      </c>
      <c r="QW38" s="17">
        <v>25.25142</v>
      </c>
      <c r="QX38" s="17">
        <v>24.292999999999999</v>
      </c>
      <c r="QY38" s="17">
        <v>2.1070000000000002</v>
      </c>
      <c r="QZ38" s="17">
        <v>70.7</v>
      </c>
      <c r="RA38" s="17">
        <v>61.5</v>
      </c>
      <c r="RB38" s="17">
        <v>73.334000000000003</v>
      </c>
      <c r="RC38" s="17">
        <v>-2.6339999999999999</v>
      </c>
      <c r="RD38" s="17">
        <v>4.5</v>
      </c>
      <c r="RE38" s="17">
        <v>2.9009999999999998</v>
      </c>
      <c r="RF38" s="17">
        <v>2.9009999999999998</v>
      </c>
      <c r="RG38" s="17">
        <v>1.599</v>
      </c>
      <c r="RH38" s="17">
        <v>1.2</v>
      </c>
      <c r="RI38" s="17">
        <v>1.2</v>
      </c>
      <c r="RJ38" s="17">
        <v>1.2</v>
      </c>
      <c r="RK38" s="17">
        <v>0</v>
      </c>
      <c r="RL38" s="17">
        <v>1.1000000000000001</v>
      </c>
      <c r="RM38" s="17">
        <v>1.2</v>
      </c>
      <c r="RN38" s="17">
        <v>1.2</v>
      </c>
      <c r="RO38" s="17">
        <v>-0.1</v>
      </c>
      <c r="RP38" s="17">
        <v>2.8</v>
      </c>
      <c r="RQ38" s="17">
        <v>2.8</v>
      </c>
      <c r="RR38" s="17">
        <v>2.8</v>
      </c>
      <c r="RS38" s="17">
        <v>0</v>
      </c>
      <c r="RT38" s="17">
        <v>13.6</v>
      </c>
      <c r="RU38" s="17"/>
      <c r="RV38" s="17">
        <v>8.8539999999999992</v>
      </c>
      <c r="RW38" s="17">
        <v>4.7460000000000004</v>
      </c>
      <c r="RX38" s="17">
        <v>2.8</v>
      </c>
      <c r="RY38" s="17">
        <v>3</v>
      </c>
      <c r="RZ38" s="17">
        <v>3</v>
      </c>
      <c r="SA38" s="17">
        <v>-0.2</v>
      </c>
      <c r="SB38" s="17">
        <v>8</v>
      </c>
      <c r="SC38" s="17">
        <v>4.67422</v>
      </c>
      <c r="SD38" s="17">
        <v>11.039440000000001</v>
      </c>
      <c r="SE38" s="17">
        <v>-3.0394399999999999</v>
      </c>
      <c r="SF38" s="17">
        <v>2</v>
      </c>
      <c r="SG38" s="17">
        <v>2</v>
      </c>
      <c r="SH38" s="17">
        <v>2</v>
      </c>
      <c r="SI38" s="17">
        <v>0</v>
      </c>
      <c r="SJ38" s="17">
        <v>0.3</v>
      </c>
      <c r="SK38" s="17">
        <v>0.4</v>
      </c>
      <c r="SL38" s="17">
        <v>0.4</v>
      </c>
      <c r="SM38" s="17">
        <v>-0.1</v>
      </c>
      <c r="SN38" s="17">
        <v>14.8</v>
      </c>
      <c r="SO38" s="17">
        <v>18.834949999999999</v>
      </c>
      <c r="SP38" s="17">
        <v>18.834949999999999</v>
      </c>
      <c r="SQ38" s="17">
        <v>-4.0349500000000003</v>
      </c>
      <c r="SR38" s="17">
        <v>4.0999999999999996</v>
      </c>
      <c r="SS38" s="17">
        <v>5.2</v>
      </c>
      <c r="ST38" s="17">
        <v>5.2</v>
      </c>
      <c r="SU38" s="17">
        <v>-1.1000000000000001</v>
      </c>
      <c r="SV38" s="17">
        <v>8.3000000000000007</v>
      </c>
      <c r="SW38" s="17">
        <v>9</v>
      </c>
      <c r="SX38" s="17">
        <v>9</v>
      </c>
      <c r="SY38" s="17">
        <v>-0.7</v>
      </c>
      <c r="SZ38" s="17">
        <v>11.5</v>
      </c>
      <c r="TA38" s="17">
        <v>12.621359999999999</v>
      </c>
      <c r="TB38" s="17">
        <v>12.621359999999999</v>
      </c>
      <c r="TC38" s="17">
        <v>-1.1213599999999999</v>
      </c>
      <c r="TD38" s="17">
        <v>10.1</v>
      </c>
      <c r="TE38" s="17">
        <v>17.475729999999999</v>
      </c>
      <c r="TF38" s="17">
        <v>17.475729999999999</v>
      </c>
      <c r="TG38" s="17">
        <v>-7.3757299999999999</v>
      </c>
      <c r="TH38" s="17">
        <v>28.2</v>
      </c>
      <c r="TI38" s="17">
        <v>23.652000000000001</v>
      </c>
      <c r="TJ38" s="17">
        <v>23.652000000000001</v>
      </c>
      <c r="TK38" s="17">
        <v>4.548</v>
      </c>
      <c r="TL38" s="17">
        <v>48.5</v>
      </c>
      <c r="TM38" s="17">
        <v>54.645000000000003</v>
      </c>
      <c r="TN38" s="17">
        <v>54.645000000000003</v>
      </c>
      <c r="TO38" s="17">
        <v>-6.1449999999999996</v>
      </c>
      <c r="TP38" s="17">
        <v>28.2</v>
      </c>
      <c r="TQ38" s="17"/>
      <c r="TR38" s="17">
        <v>23.114999999999998</v>
      </c>
      <c r="TS38" s="17">
        <v>5.085</v>
      </c>
      <c r="TT38" s="17">
        <v>108.8</v>
      </c>
      <c r="TU38" s="17">
        <v>95.8</v>
      </c>
      <c r="TV38" s="17">
        <v>68.509</v>
      </c>
      <c r="TW38" s="17">
        <v>40.290999999999997</v>
      </c>
      <c r="TX38" s="17">
        <v>98.7</v>
      </c>
      <c r="TY38" s="17">
        <v>90</v>
      </c>
      <c r="TZ38" s="17">
        <v>75.975999999999999</v>
      </c>
      <c r="UA38" s="17">
        <v>22.724</v>
      </c>
      <c r="UB38" s="17">
        <v>17.5</v>
      </c>
      <c r="UC38" s="17">
        <v>12.1</v>
      </c>
      <c r="UD38" s="17">
        <v>10.666</v>
      </c>
      <c r="UE38" s="17">
        <v>6.8339999999999996</v>
      </c>
      <c r="UF38" s="17">
        <v>14.4</v>
      </c>
      <c r="UG38" s="17">
        <v>10.9</v>
      </c>
      <c r="UH38" s="17">
        <v>9.4039999999999999</v>
      </c>
      <c r="UI38" s="17">
        <v>4.9960000000000004</v>
      </c>
      <c r="UJ38" s="17">
        <v>15.5</v>
      </c>
      <c r="UK38" s="17">
        <v>15.53398</v>
      </c>
      <c r="UL38" s="17">
        <v>15.53398</v>
      </c>
      <c r="UM38" s="17">
        <v>-3.3980000000000003E-2</v>
      </c>
      <c r="UN38" s="17">
        <v>4.5</v>
      </c>
      <c r="UO38" s="17">
        <v>6</v>
      </c>
      <c r="UP38" s="17">
        <v>6</v>
      </c>
      <c r="UQ38" s="17">
        <v>-1.5</v>
      </c>
      <c r="UR38" s="17">
        <v>0</v>
      </c>
      <c r="US38" s="17"/>
      <c r="UT38" s="17">
        <v>4.5</v>
      </c>
      <c r="UU38" s="17">
        <v>-4.5</v>
      </c>
      <c r="UV38" s="17">
        <v>7.2</v>
      </c>
      <c r="UW38" s="17">
        <v>9</v>
      </c>
      <c r="UX38" s="17">
        <v>9</v>
      </c>
      <c r="UY38" s="17">
        <v>-1.8</v>
      </c>
      <c r="UZ38" s="17">
        <v>8</v>
      </c>
      <c r="VA38" s="17">
        <v>9</v>
      </c>
      <c r="VB38" s="17">
        <v>10</v>
      </c>
      <c r="VC38" s="17">
        <v>-2</v>
      </c>
      <c r="VD38" s="17">
        <v>8.1999999999999993</v>
      </c>
      <c r="VE38" s="17">
        <v>9</v>
      </c>
      <c r="VF38" s="17">
        <v>9.9029100000000003</v>
      </c>
      <c r="VG38" s="17">
        <v>-1.7029099999999999</v>
      </c>
      <c r="VH38" s="17">
        <v>16.7</v>
      </c>
      <c r="VI38" s="17">
        <v>15.327</v>
      </c>
      <c r="VJ38" s="17">
        <v>15.327</v>
      </c>
      <c r="VK38" s="17">
        <v>1.373</v>
      </c>
      <c r="VL38" s="17">
        <v>211.5</v>
      </c>
      <c r="VM38" s="17">
        <v>203</v>
      </c>
      <c r="VN38" s="17">
        <v>224.98400000000001</v>
      </c>
      <c r="VO38" s="17">
        <v>-13.484</v>
      </c>
      <c r="VP38" s="17">
        <v>11</v>
      </c>
      <c r="VQ38" s="17">
        <v>11.875999999999999</v>
      </c>
      <c r="VR38" s="17">
        <v>11.875999999999999</v>
      </c>
      <c r="VS38" s="17">
        <v>-0.876</v>
      </c>
      <c r="VT38" s="17">
        <v>118.8</v>
      </c>
      <c r="VU38" s="17">
        <v>105.23399999999999</v>
      </c>
      <c r="VV38" s="17">
        <v>105.23399999999999</v>
      </c>
      <c r="VW38" s="17">
        <v>13.566000000000001</v>
      </c>
      <c r="VX38" s="17">
        <v>0.6</v>
      </c>
      <c r="VY38" s="17">
        <v>0.6</v>
      </c>
      <c r="VZ38" s="17">
        <v>0.6</v>
      </c>
      <c r="WA38" s="17">
        <v>0</v>
      </c>
      <c r="WB38" s="17">
        <v>126.1</v>
      </c>
      <c r="WC38" s="17">
        <v>108</v>
      </c>
      <c r="WD38" s="17">
        <v>108</v>
      </c>
      <c r="WE38" s="17">
        <v>18.100000000000001</v>
      </c>
      <c r="WF38" s="17">
        <v>139.5</v>
      </c>
      <c r="WG38" s="17">
        <v>110.3</v>
      </c>
      <c r="WH38" s="17">
        <v>117</v>
      </c>
      <c r="WI38" s="17">
        <v>22.5</v>
      </c>
      <c r="WJ38" s="17">
        <v>85.5</v>
      </c>
      <c r="WK38" s="17">
        <v>78.540999999999997</v>
      </c>
      <c r="WL38" s="17">
        <v>78.540999999999997</v>
      </c>
      <c r="WM38" s="17">
        <v>6.9589999999999996</v>
      </c>
      <c r="WN38" s="17">
        <v>10.9</v>
      </c>
      <c r="WO38" s="17"/>
      <c r="WP38" s="17">
        <v>5.3929999999999998</v>
      </c>
      <c r="WQ38" s="17">
        <v>5.5069999999999997</v>
      </c>
      <c r="WR38" s="17">
        <v>5.5</v>
      </c>
      <c r="WS38" s="17">
        <v>5.6</v>
      </c>
      <c r="WT38" s="17">
        <v>5.6</v>
      </c>
      <c r="WU38" s="17">
        <v>-0.1</v>
      </c>
      <c r="WV38" s="17">
        <v>20.2</v>
      </c>
      <c r="WW38" s="17">
        <v>18.4466</v>
      </c>
      <c r="WX38" s="17">
        <v>18.4466</v>
      </c>
      <c r="WY38" s="17">
        <v>1.7534000000000001</v>
      </c>
      <c r="WZ38" s="17">
        <v>9.6999999999999993</v>
      </c>
      <c r="XA38" s="17">
        <v>10.6</v>
      </c>
      <c r="XB38" s="17">
        <v>10.6</v>
      </c>
      <c r="XC38" s="17">
        <v>-0.9</v>
      </c>
      <c r="XD38" s="17">
        <v>42.2</v>
      </c>
      <c r="XE38" s="17">
        <v>48.461539999999999</v>
      </c>
      <c r="XF38" s="17">
        <v>42</v>
      </c>
      <c r="XG38" s="17">
        <v>0.2</v>
      </c>
      <c r="XH38" s="17">
        <v>22</v>
      </c>
      <c r="XI38" s="17">
        <v>11.538460000000001</v>
      </c>
      <c r="XJ38" s="17">
        <v>10</v>
      </c>
      <c r="XK38" s="17">
        <v>12</v>
      </c>
      <c r="XL38" s="17">
        <v>17.399999999999999</v>
      </c>
      <c r="XM38" s="17">
        <v>17</v>
      </c>
      <c r="XN38" s="17">
        <v>14</v>
      </c>
      <c r="XO38" s="17">
        <v>3.4</v>
      </c>
      <c r="XP38" s="17"/>
      <c r="XQ38" s="17"/>
      <c r="XR38" s="17"/>
      <c r="XS38" s="17">
        <v>0</v>
      </c>
      <c r="XT38" s="17">
        <v>7.3</v>
      </c>
      <c r="XU38" s="17">
        <v>7.96</v>
      </c>
      <c r="XV38" s="17">
        <v>7.96</v>
      </c>
      <c r="XW38" s="17">
        <v>-0.66</v>
      </c>
      <c r="XX38" s="17"/>
      <c r="XY38" s="17"/>
      <c r="XZ38" s="17"/>
      <c r="YA38" s="17">
        <v>0</v>
      </c>
      <c r="YB38" s="17"/>
      <c r="YC38" s="17"/>
      <c r="YD38" s="17"/>
      <c r="YE38" s="17">
        <v>0</v>
      </c>
    </row>
    <row r="39" spans="1:655" ht="24" customHeight="1" x14ac:dyDescent="0.3">
      <c r="A39" s="1"/>
      <c r="B39" s="16" t="s">
        <v>41</v>
      </c>
      <c r="C39" s="16" t="s">
        <v>746</v>
      </c>
      <c r="D39" s="17">
        <v>99.5</v>
      </c>
      <c r="E39" s="17">
        <v>72.63158</v>
      </c>
      <c r="F39" s="17">
        <v>61.578240000000001</v>
      </c>
      <c r="G39" s="17">
        <v>37.921759999999999</v>
      </c>
      <c r="H39" s="17">
        <v>607.20000000000005</v>
      </c>
      <c r="I39" s="17">
        <v>604.18724999999995</v>
      </c>
      <c r="J39" s="17">
        <v>594.17128000000002</v>
      </c>
      <c r="K39" s="17">
        <v>13.02872</v>
      </c>
      <c r="L39" s="17">
        <v>204.1</v>
      </c>
      <c r="M39" s="17">
        <v>196.55285000000001</v>
      </c>
      <c r="N39" s="17">
        <v>193.29447999999999</v>
      </c>
      <c r="O39" s="17">
        <v>10.80552</v>
      </c>
      <c r="P39" s="17"/>
      <c r="Q39" s="17"/>
      <c r="R39" s="17"/>
      <c r="S39" s="17">
        <v>0</v>
      </c>
      <c r="T39" s="17"/>
      <c r="U39" s="17"/>
      <c r="V39" s="17"/>
      <c r="W39" s="17">
        <v>0</v>
      </c>
      <c r="X39" s="17">
        <v>80.3</v>
      </c>
      <c r="Y39" s="17">
        <v>76.798159999999996</v>
      </c>
      <c r="Z39" s="17">
        <v>76.798159999999996</v>
      </c>
      <c r="AA39" s="17">
        <v>3.5018400000000001</v>
      </c>
      <c r="AB39" s="17">
        <v>99.6</v>
      </c>
      <c r="AC39" s="17">
        <v>127.83723000000001</v>
      </c>
      <c r="AD39" s="17">
        <v>168.06082000000001</v>
      </c>
      <c r="AE39" s="17">
        <v>-68.460819999999998</v>
      </c>
      <c r="AF39" s="17"/>
      <c r="AG39" s="17"/>
      <c r="AH39" s="17"/>
      <c r="AI39" s="17">
        <v>0</v>
      </c>
      <c r="AJ39" s="17"/>
      <c r="AK39" s="17"/>
      <c r="AL39" s="17"/>
      <c r="AM39" s="17">
        <v>0</v>
      </c>
      <c r="AN39" s="17">
        <v>186</v>
      </c>
      <c r="AO39" s="17">
        <v>196.66667000000001</v>
      </c>
      <c r="AP39" s="17">
        <v>196.66667000000001</v>
      </c>
      <c r="AQ39" s="17">
        <v>-10.66667</v>
      </c>
      <c r="AR39" s="17">
        <v>188.2</v>
      </c>
      <c r="AS39" s="17">
        <v>196.66667000000001</v>
      </c>
      <c r="AT39" s="17">
        <v>196.66667000000001</v>
      </c>
      <c r="AU39" s="17">
        <v>-8.4666700000000006</v>
      </c>
      <c r="AV39" s="17">
        <v>187.3</v>
      </c>
      <c r="AW39" s="17">
        <v>196.66667000000001</v>
      </c>
      <c r="AX39" s="17">
        <v>196.66667000000001</v>
      </c>
      <c r="AY39" s="17">
        <v>-9.3666699999999992</v>
      </c>
      <c r="AZ39" s="17">
        <v>276.5</v>
      </c>
      <c r="BA39" s="17">
        <v>295</v>
      </c>
      <c r="BB39" s="17">
        <v>295</v>
      </c>
      <c r="BC39" s="17">
        <v>-18.5</v>
      </c>
      <c r="BD39" s="17"/>
      <c r="BE39" s="17"/>
      <c r="BF39" s="17"/>
      <c r="BG39" s="17">
        <v>0</v>
      </c>
      <c r="BH39" s="17"/>
      <c r="BI39" s="17"/>
      <c r="BJ39" s="17"/>
      <c r="BK39" s="17">
        <v>0</v>
      </c>
      <c r="BL39" s="17">
        <v>360.9</v>
      </c>
      <c r="BM39" s="17">
        <v>287.52028999999999</v>
      </c>
      <c r="BN39" s="17">
        <v>347.90003999999999</v>
      </c>
      <c r="BO39" s="17">
        <v>12.99996</v>
      </c>
      <c r="BP39" s="17">
        <v>5</v>
      </c>
      <c r="BQ39" s="17">
        <v>4.4318400000000002</v>
      </c>
      <c r="BR39" s="17">
        <v>4.4318400000000002</v>
      </c>
      <c r="BS39" s="17">
        <v>0.56816</v>
      </c>
      <c r="BT39" s="17"/>
      <c r="BU39" s="17"/>
      <c r="BV39" s="17"/>
      <c r="BW39" s="17">
        <v>0</v>
      </c>
      <c r="BX39" s="17"/>
      <c r="BY39" s="17"/>
      <c r="BZ39" s="17"/>
      <c r="CA39" s="17">
        <v>0</v>
      </c>
      <c r="CB39" s="17"/>
      <c r="CC39" s="17"/>
      <c r="CD39" s="17"/>
      <c r="CE39" s="17">
        <v>0</v>
      </c>
      <c r="CF39" s="17"/>
      <c r="CG39" s="17"/>
      <c r="CH39" s="17"/>
      <c r="CI39" s="17">
        <v>0</v>
      </c>
      <c r="CJ39" s="17">
        <v>160</v>
      </c>
      <c r="CK39" s="17">
        <v>158.33429000000001</v>
      </c>
      <c r="CL39" s="17">
        <v>158.33429000000001</v>
      </c>
      <c r="CM39" s="17">
        <v>1.66571</v>
      </c>
      <c r="CN39" s="17">
        <v>7.5</v>
      </c>
      <c r="CO39" s="17">
        <v>5.1333399999999996</v>
      </c>
      <c r="CP39" s="17">
        <v>5.1333399999999996</v>
      </c>
      <c r="CQ39" s="17">
        <v>2.36666</v>
      </c>
      <c r="CR39" s="17">
        <v>5.3</v>
      </c>
      <c r="CS39" s="17">
        <v>2.8177599999999998</v>
      </c>
      <c r="CT39" s="17">
        <v>2.8177599999999998</v>
      </c>
      <c r="CU39" s="17">
        <v>2.48224</v>
      </c>
      <c r="CV39" s="17">
        <v>16.8</v>
      </c>
      <c r="CW39" s="17">
        <v>15.210509999999999</v>
      </c>
      <c r="CX39" s="17"/>
      <c r="CY39" s="17">
        <v>16.8</v>
      </c>
      <c r="CZ39" s="17">
        <v>7.1</v>
      </c>
      <c r="DA39" s="17">
        <v>6.8787000000000003</v>
      </c>
      <c r="DB39" s="17">
        <v>6.8787000000000003</v>
      </c>
      <c r="DC39" s="17">
        <v>0.2213</v>
      </c>
      <c r="DD39" s="17">
        <v>13.8</v>
      </c>
      <c r="DE39" s="17">
        <v>14.919420000000001</v>
      </c>
      <c r="DF39" s="17">
        <v>14.66469</v>
      </c>
      <c r="DG39" s="17">
        <v>-0.86468999999999996</v>
      </c>
      <c r="DH39" s="17">
        <v>81.7</v>
      </c>
      <c r="DI39" s="17">
        <v>81.708960000000005</v>
      </c>
      <c r="DJ39" s="17">
        <v>48.404060000000001</v>
      </c>
      <c r="DK39" s="17">
        <v>33.295940000000002</v>
      </c>
      <c r="DL39" s="17"/>
      <c r="DM39" s="17"/>
      <c r="DN39" s="17"/>
      <c r="DO39" s="17">
        <v>0</v>
      </c>
      <c r="DP39" s="17"/>
      <c r="DQ39" s="17"/>
      <c r="DR39" s="17"/>
      <c r="DS39" s="17">
        <v>0</v>
      </c>
      <c r="DT39" s="17"/>
      <c r="DU39" s="17"/>
      <c r="DV39" s="17"/>
      <c r="DW39" s="17">
        <v>0</v>
      </c>
      <c r="DX39" s="17">
        <v>0</v>
      </c>
      <c r="DY39" s="17"/>
      <c r="DZ39" s="17"/>
      <c r="EA39" s="17">
        <v>0</v>
      </c>
      <c r="EB39" s="17">
        <v>77.099999999999994</v>
      </c>
      <c r="EC39" s="17">
        <v>69.855599999999995</v>
      </c>
      <c r="ED39" s="17">
        <v>69.140619999999998</v>
      </c>
      <c r="EE39" s="17">
        <v>7.9593800000000003</v>
      </c>
      <c r="EF39" s="17">
        <v>127</v>
      </c>
      <c r="EG39" s="17">
        <v>150.65809999999999</v>
      </c>
      <c r="EH39" s="17">
        <v>145.65441999999999</v>
      </c>
      <c r="EI39" s="17">
        <v>-18.654419999999998</v>
      </c>
      <c r="EJ39" s="17"/>
      <c r="EK39" s="17"/>
      <c r="EL39" s="17"/>
      <c r="EM39" s="17">
        <v>0</v>
      </c>
      <c r="EN39" s="17"/>
      <c r="EO39" s="17"/>
      <c r="EP39" s="17"/>
      <c r="EQ39" s="17">
        <v>0</v>
      </c>
      <c r="ER39" s="17"/>
      <c r="ES39" s="17"/>
      <c r="ET39" s="17"/>
      <c r="EU39" s="17">
        <v>0</v>
      </c>
      <c r="EV39" s="17">
        <v>6.5</v>
      </c>
      <c r="EW39" s="17">
        <v>6.39</v>
      </c>
      <c r="EX39" s="17">
        <v>6.39</v>
      </c>
      <c r="EY39" s="17">
        <v>0.11</v>
      </c>
      <c r="EZ39" s="17">
        <v>203.4</v>
      </c>
      <c r="FA39" s="17">
        <v>144.32990000000001</v>
      </c>
      <c r="FB39" s="17">
        <v>367.71758</v>
      </c>
      <c r="FC39" s="17">
        <v>-164.31757999999999</v>
      </c>
      <c r="FD39" s="17">
        <v>58.8</v>
      </c>
      <c r="FE39" s="17">
        <v>62.469439999999999</v>
      </c>
      <c r="FF39" s="17">
        <v>73.349450000000004</v>
      </c>
      <c r="FG39" s="17">
        <v>-14.54945</v>
      </c>
      <c r="FH39" s="17">
        <v>134.6</v>
      </c>
      <c r="FI39" s="17">
        <v>66.990229999999997</v>
      </c>
      <c r="FJ39" s="17">
        <v>151.13200000000001</v>
      </c>
      <c r="FK39" s="17">
        <v>-16.532</v>
      </c>
      <c r="FL39" s="17">
        <v>38.6</v>
      </c>
      <c r="FM39" s="17">
        <v>33.957720000000002</v>
      </c>
      <c r="FN39" s="17">
        <v>33.957720000000002</v>
      </c>
      <c r="FO39" s="17">
        <v>4.6422800000000004</v>
      </c>
      <c r="FP39" s="17">
        <v>18.8</v>
      </c>
      <c r="FQ39" s="17">
        <v>18.440239999999999</v>
      </c>
      <c r="FR39" s="17">
        <v>19.192229999999999</v>
      </c>
      <c r="FS39" s="17">
        <v>-0.39223000000000002</v>
      </c>
      <c r="FT39" s="17">
        <v>19.8</v>
      </c>
      <c r="FU39" s="17">
        <v>19.12621</v>
      </c>
      <c r="FV39" s="17">
        <v>19.12621</v>
      </c>
      <c r="FW39" s="17">
        <v>0.67379</v>
      </c>
      <c r="FX39" s="17">
        <v>85.1</v>
      </c>
      <c r="FY39" s="17">
        <v>86.062299999999993</v>
      </c>
      <c r="FZ39" s="17">
        <v>86.062299999999993</v>
      </c>
      <c r="GA39" s="17">
        <v>-0.96230000000000004</v>
      </c>
      <c r="GB39" s="17">
        <v>183.5</v>
      </c>
      <c r="GC39" s="17">
        <v>185.10007999999999</v>
      </c>
      <c r="GD39" s="17">
        <v>185.10007999999999</v>
      </c>
      <c r="GE39" s="17">
        <v>-1.6000799999999999</v>
      </c>
      <c r="GF39" s="17">
        <v>183.7</v>
      </c>
      <c r="GG39" s="17">
        <v>185.10007999999999</v>
      </c>
      <c r="GH39" s="17">
        <v>185.10007999999999</v>
      </c>
      <c r="GI39" s="17">
        <v>-1.40008</v>
      </c>
      <c r="GJ39" s="17">
        <v>184.3</v>
      </c>
      <c r="GK39" s="17">
        <v>185.10007999999999</v>
      </c>
      <c r="GL39" s="17">
        <v>185.10007999999999</v>
      </c>
      <c r="GM39" s="17">
        <v>-0.80008000000000001</v>
      </c>
      <c r="GN39" s="17">
        <v>88.4</v>
      </c>
      <c r="GO39" s="17">
        <v>88.962050000000005</v>
      </c>
      <c r="GP39" s="17">
        <v>88.962050000000005</v>
      </c>
      <c r="GQ39" s="17">
        <v>-0.56205000000000005</v>
      </c>
      <c r="GR39" s="17">
        <v>8.1</v>
      </c>
      <c r="GS39" s="17">
        <v>8.9214300000000009</v>
      </c>
      <c r="GT39" s="17">
        <v>8.9214300000000009</v>
      </c>
      <c r="GU39" s="17">
        <v>-0.82142999999999999</v>
      </c>
      <c r="GV39" s="17">
        <v>2.4</v>
      </c>
      <c r="GW39" s="17">
        <v>2.4872700000000001</v>
      </c>
      <c r="GX39" s="17">
        <v>9.3594200000000001</v>
      </c>
      <c r="GY39" s="17">
        <v>-6.9594199999999997</v>
      </c>
      <c r="GZ39" s="17">
        <v>30.8</v>
      </c>
      <c r="HA39" s="17">
        <v>34.47804</v>
      </c>
      <c r="HB39" s="17">
        <v>34.47804</v>
      </c>
      <c r="HC39" s="17">
        <v>-3.6780400000000002</v>
      </c>
      <c r="HD39" s="17">
        <v>39.799999999999997</v>
      </c>
      <c r="HE39" s="17">
        <v>40.78398</v>
      </c>
      <c r="HF39" s="17">
        <v>40.78398</v>
      </c>
      <c r="HG39" s="17">
        <v>-0.98397999999999997</v>
      </c>
      <c r="HH39" s="17">
        <v>4</v>
      </c>
      <c r="HI39" s="17">
        <v>4.1192200000000003</v>
      </c>
      <c r="HJ39" s="17">
        <v>4.1192200000000003</v>
      </c>
      <c r="HK39" s="17">
        <v>-0.11922000000000001</v>
      </c>
      <c r="HL39" s="17">
        <v>13.9</v>
      </c>
      <c r="HM39" s="17">
        <v>16.164159999999999</v>
      </c>
      <c r="HN39" s="17">
        <v>16.164159999999999</v>
      </c>
      <c r="HO39" s="17">
        <v>-2.26416</v>
      </c>
      <c r="HP39" s="17">
        <v>87.1</v>
      </c>
      <c r="HQ39" s="17">
        <v>111.85647</v>
      </c>
      <c r="HR39" s="17">
        <v>116</v>
      </c>
      <c r="HS39" s="17">
        <v>-28.9</v>
      </c>
      <c r="HT39" s="17"/>
      <c r="HU39" s="17"/>
      <c r="HV39" s="17"/>
      <c r="HW39" s="17">
        <v>0</v>
      </c>
      <c r="HX39" s="17"/>
      <c r="HY39" s="17"/>
      <c r="HZ39" s="17"/>
      <c r="IA39" s="17">
        <v>0</v>
      </c>
      <c r="IB39" s="17">
        <v>30.7</v>
      </c>
      <c r="IC39" s="17">
        <v>22.576789999999999</v>
      </c>
      <c r="ID39" s="17">
        <v>47.726210000000002</v>
      </c>
      <c r="IE39" s="17">
        <v>-17.026209999999999</v>
      </c>
      <c r="IF39" s="17"/>
      <c r="IG39" s="17"/>
      <c r="IH39" s="17"/>
      <c r="II39" s="17">
        <v>0</v>
      </c>
      <c r="IJ39" s="17"/>
      <c r="IK39" s="17"/>
      <c r="IL39" s="17"/>
      <c r="IM39" s="17">
        <v>0</v>
      </c>
      <c r="IN39" s="17">
        <v>46.4</v>
      </c>
      <c r="IO39" s="17">
        <v>48.181449999999998</v>
      </c>
      <c r="IP39" s="17"/>
      <c r="IQ39" s="17">
        <v>46.4</v>
      </c>
      <c r="IR39" s="17"/>
      <c r="IS39" s="17"/>
      <c r="IT39" s="17"/>
      <c r="IU39" s="17">
        <v>0</v>
      </c>
      <c r="IV39" s="17"/>
      <c r="IW39" s="17"/>
      <c r="IX39" s="17"/>
      <c r="IY39" s="17">
        <v>0</v>
      </c>
      <c r="IZ39" s="17"/>
      <c r="JA39" s="17"/>
      <c r="JB39" s="17"/>
      <c r="JC39" s="17">
        <v>0</v>
      </c>
      <c r="JD39" s="17">
        <v>87.1</v>
      </c>
      <c r="JE39" s="17">
        <v>88.384460000000004</v>
      </c>
      <c r="JF39" s="17">
        <v>88.384460000000004</v>
      </c>
      <c r="JG39" s="17">
        <v>-1.2844599999999999</v>
      </c>
      <c r="JH39" s="17">
        <v>177</v>
      </c>
      <c r="JI39" s="17">
        <v>171.34727000000001</v>
      </c>
      <c r="JJ39" s="17">
        <v>171.34727000000001</v>
      </c>
      <c r="JK39" s="17">
        <v>5.65273</v>
      </c>
      <c r="JL39" s="17">
        <v>175.1</v>
      </c>
      <c r="JM39" s="17">
        <v>171.34727000000001</v>
      </c>
      <c r="JN39" s="17">
        <v>171.34727000000001</v>
      </c>
      <c r="JO39" s="17">
        <v>3.7527300000000001</v>
      </c>
      <c r="JP39" s="17">
        <v>0</v>
      </c>
      <c r="JQ39" s="17">
        <v>0</v>
      </c>
      <c r="JR39" s="17"/>
      <c r="JS39" s="17">
        <v>0</v>
      </c>
      <c r="JT39" s="17">
        <v>173.3</v>
      </c>
      <c r="JU39" s="17">
        <v>171.34727000000001</v>
      </c>
      <c r="JV39" s="17">
        <v>171.34727000000001</v>
      </c>
      <c r="JW39" s="17">
        <v>1.9527300000000001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1.7</v>
      </c>
      <c r="LE39" s="17">
        <v>1.7823899999999999</v>
      </c>
      <c r="LF39" s="17">
        <v>1.7823899999999999</v>
      </c>
      <c r="LG39" s="17">
        <v>-8.2390000000000005E-2</v>
      </c>
      <c r="LH39" s="17">
        <v>107.3</v>
      </c>
      <c r="LI39" s="17">
        <v>114.52057000000001</v>
      </c>
      <c r="LJ39" s="17">
        <v>106.56506</v>
      </c>
      <c r="LK39" s="17">
        <v>0.73494000000000004</v>
      </c>
      <c r="LL39" s="17">
        <v>99</v>
      </c>
      <c r="LM39" s="17">
        <v>92.377089999999995</v>
      </c>
      <c r="LN39" s="17">
        <v>92.444500000000005</v>
      </c>
      <c r="LO39" s="17">
        <v>6.5555000000000003</v>
      </c>
      <c r="LP39" s="17">
        <v>62.9</v>
      </c>
      <c r="LQ39" s="17">
        <v>67.133979999999994</v>
      </c>
      <c r="LR39" s="17">
        <v>67.133979999999994</v>
      </c>
      <c r="LS39" s="17">
        <v>-4.2339799999999999</v>
      </c>
      <c r="LT39" s="17">
        <v>74.2</v>
      </c>
      <c r="LU39" s="17">
        <v>72.367469999999997</v>
      </c>
      <c r="LV39" s="17">
        <v>72.37388</v>
      </c>
      <c r="LW39" s="17">
        <v>1.82612</v>
      </c>
      <c r="LX39" s="17">
        <v>30.3</v>
      </c>
      <c r="LY39" s="17">
        <v>29.948810000000002</v>
      </c>
      <c r="LZ39" s="17">
        <v>29.951460000000001</v>
      </c>
      <c r="MA39" s="17">
        <v>0.34854000000000002</v>
      </c>
      <c r="MB39" s="17"/>
      <c r="MC39" s="17"/>
      <c r="MD39" s="17"/>
      <c r="ME39" s="17">
        <v>0</v>
      </c>
      <c r="MF39" s="17"/>
      <c r="MG39" s="17"/>
      <c r="MH39" s="17"/>
      <c r="MI39" s="17">
        <v>0</v>
      </c>
      <c r="MJ39" s="17"/>
      <c r="MK39" s="17"/>
      <c r="ML39" s="17"/>
      <c r="MM39" s="17">
        <v>0</v>
      </c>
      <c r="MN39" s="17">
        <v>146</v>
      </c>
      <c r="MO39" s="17">
        <v>149.77393000000001</v>
      </c>
      <c r="MP39" s="17">
        <v>149.77393000000001</v>
      </c>
      <c r="MQ39" s="17">
        <v>-3.77393</v>
      </c>
      <c r="MR39" s="17">
        <v>147</v>
      </c>
      <c r="MS39" s="17">
        <v>149.77393000000001</v>
      </c>
      <c r="MT39" s="17">
        <v>149.77393000000001</v>
      </c>
      <c r="MU39" s="17">
        <v>-2.77393</v>
      </c>
      <c r="MV39" s="17">
        <v>150.19999999999999</v>
      </c>
      <c r="MW39" s="17">
        <v>149.77393000000001</v>
      </c>
      <c r="MX39" s="17">
        <v>149.77393000000001</v>
      </c>
      <c r="MY39" s="17">
        <v>0.42607</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v>0.72299999999999998</v>
      </c>
      <c r="OD39" s="17">
        <v>0.72299999999999998</v>
      </c>
      <c r="OE39" s="17">
        <v>7.6999999999999999E-2</v>
      </c>
      <c r="OF39" s="17">
        <v>83.5</v>
      </c>
      <c r="OG39" s="17">
        <v>112.50848999999999</v>
      </c>
      <c r="OH39" s="17">
        <v>106.04900000000001</v>
      </c>
      <c r="OI39" s="17">
        <v>-22.548999999999999</v>
      </c>
      <c r="OJ39" s="17">
        <v>60.7</v>
      </c>
      <c r="OK39" s="17">
        <v>54.003999999999998</v>
      </c>
      <c r="OL39" s="17">
        <v>54.003999999999998</v>
      </c>
      <c r="OM39" s="17">
        <v>6.6959999999999997</v>
      </c>
      <c r="ON39" s="17">
        <v>15.1</v>
      </c>
      <c r="OO39" s="17">
        <v>16.942</v>
      </c>
      <c r="OP39" s="17">
        <v>16.942</v>
      </c>
      <c r="OQ39" s="17">
        <v>-1.8420000000000001</v>
      </c>
      <c r="OR39" s="17">
        <v>0.3</v>
      </c>
      <c r="OS39" s="17"/>
      <c r="OT39" s="17">
        <v>0.1</v>
      </c>
      <c r="OU39" s="17">
        <v>0.2</v>
      </c>
      <c r="OV39" s="17">
        <v>0</v>
      </c>
      <c r="OW39" s="17">
        <v>16.504850000000001</v>
      </c>
      <c r="OX39" s="17">
        <v>16.504850000000001</v>
      </c>
      <c r="OY39" s="17">
        <v>-16.504850000000001</v>
      </c>
      <c r="OZ39" s="17">
        <v>9.9</v>
      </c>
      <c r="PA39" s="17">
        <v>9</v>
      </c>
      <c r="PB39" s="17">
        <v>9</v>
      </c>
      <c r="PC39" s="17">
        <v>0.9</v>
      </c>
      <c r="PD39" s="17">
        <v>5.3</v>
      </c>
      <c r="PE39" s="17">
        <v>5.67</v>
      </c>
      <c r="PF39" s="17">
        <v>5.67</v>
      </c>
      <c r="PG39" s="17">
        <v>-0.37</v>
      </c>
      <c r="PH39" s="17">
        <v>0.6</v>
      </c>
      <c r="PI39" s="17">
        <v>1</v>
      </c>
      <c r="PJ39" s="17">
        <v>1</v>
      </c>
      <c r="PK39" s="17">
        <v>-0.4</v>
      </c>
      <c r="PL39" s="17">
        <v>0</v>
      </c>
      <c r="PM39" s="17">
        <v>1.5</v>
      </c>
      <c r="PN39" s="17">
        <v>1.5</v>
      </c>
      <c r="PO39" s="17">
        <v>-1.5</v>
      </c>
      <c r="PP39" s="17">
        <v>2.6</v>
      </c>
      <c r="PQ39" s="17">
        <v>2.5</v>
      </c>
      <c r="PR39" s="17">
        <v>2.5</v>
      </c>
      <c r="PS39" s="17">
        <v>0.1</v>
      </c>
      <c r="PT39" s="17">
        <v>20.5</v>
      </c>
      <c r="PU39" s="17">
        <v>19.417480000000001</v>
      </c>
      <c r="PV39" s="17">
        <v>19.417480000000001</v>
      </c>
      <c r="PW39" s="17">
        <v>1.0825199999999999</v>
      </c>
      <c r="PX39" s="17">
        <v>20</v>
      </c>
      <c r="PY39" s="17">
        <v>19.417480000000001</v>
      </c>
      <c r="PZ39" s="17">
        <v>19.417480000000001</v>
      </c>
      <c r="QA39" s="17">
        <v>0.58252000000000004</v>
      </c>
      <c r="QB39" s="17">
        <v>13</v>
      </c>
      <c r="QC39" s="17">
        <v>11.65049</v>
      </c>
      <c r="QD39" s="17">
        <v>11.65049</v>
      </c>
      <c r="QE39" s="17">
        <v>1.34951</v>
      </c>
      <c r="QF39" s="17">
        <v>3.4</v>
      </c>
      <c r="QG39" s="17">
        <v>3.5</v>
      </c>
      <c r="QH39" s="17">
        <v>3.5</v>
      </c>
      <c r="QI39" s="17">
        <v>-0.1</v>
      </c>
      <c r="QJ39" s="17">
        <v>18.399999999999999</v>
      </c>
      <c r="QK39" s="17">
        <v>17.961169999999999</v>
      </c>
      <c r="QL39" s="17">
        <v>17.961169999999999</v>
      </c>
      <c r="QM39" s="17">
        <v>0.43883</v>
      </c>
      <c r="QN39" s="17">
        <v>11.8</v>
      </c>
      <c r="QO39" s="17"/>
      <c r="QP39" s="17">
        <v>9.5920000000000005</v>
      </c>
      <c r="QQ39" s="17">
        <v>2.2080000000000002</v>
      </c>
      <c r="QR39" s="17">
        <v>14.1</v>
      </c>
      <c r="QS39" s="17"/>
      <c r="QT39" s="17">
        <v>14.347</v>
      </c>
      <c r="QU39" s="17">
        <v>-0.247</v>
      </c>
      <c r="QV39" s="17">
        <v>21.7</v>
      </c>
      <c r="QW39" s="17">
        <v>25.6736</v>
      </c>
      <c r="QX39" s="17">
        <v>24.45</v>
      </c>
      <c r="QY39" s="17">
        <v>-2.75</v>
      </c>
      <c r="QZ39" s="17">
        <v>63.3</v>
      </c>
      <c r="RA39" s="17">
        <v>62.8</v>
      </c>
      <c r="RB39" s="17">
        <v>73.507000000000005</v>
      </c>
      <c r="RC39" s="17">
        <v>-10.207000000000001</v>
      </c>
      <c r="RD39" s="17">
        <v>4.5</v>
      </c>
      <c r="RE39" s="17">
        <v>2.9009999999999998</v>
      </c>
      <c r="RF39" s="17">
        <v>2.9009999999999998</v>
      </c>
      <c r="RG39" s="17">
        <v>1.599</v>
      </c>
      <c r="RH39" s="17">
        <v>1.2</v>
      </c>
      <c r="RI39" s="17">
        <v>1.2</v>
      </c>
      <c r="RJ39" s="17">
        <v>1.2</v>
      </c>
      <c r="RK39" s="17">
        <v>0</v>
      </c>
      <c r="RL39" s="17">
        <v>1.1000000000000001</v>
      </c>
      <c r="RM39" s="17">
        <v>1.2</v>
      </c>
      <c r="RN39" s="17">
        <v>1.2</v>
      </c>
      <c r="RO39" s="17">
        <v>-0.1</v>
      </c>
      <c r="RP39" s="17">
        <v>2.8</v>
      </c>
      <c r="RQ39" s="17">
        <v>2.8</v>
      </c>
      <c r="RR39" s="17">
        <v>2.8</v>
      </c>
      <c r="RS39" s="17">
        <v>0</v>
      </c>
      <c r="RT39" s="17">
        <v>9.1999999999999993</v>
      </c>
      <c r="RU39" s="17"/>
      <c r="RV39" s="17">
        <v>6.1459999999999999</v>
      </c>
      <c r="RW39" s="17">
        <v>3.0539999999999998</v>
      </c>
      <c r="RX39" s="17">
        <v>2.8</v>
      </c>
      <c r="RY39" s="17">
        <v>3</v>
      </c>
      <c r="RZ39" s="17">
        <v>3</v>
      </c>
      <c r="SA39" s="17">
        <v>-0.2</v>
      </c>
      <c r="SB39" s="17">
        <v>9.1999999999999993</v>
      </c>
      <c r="SC39" s="17">
        <v>5.2221900000000003</v>
      </c>
      <c r="SD39" s="17">
        <v>11.039440000000001</v>
      </c>
      <c r="SE39" s="17">
        <v>-1.83944</v>
      </c>
      <c r="SF39" s="17">
        <v>2</v>
      </c>
      <c r="SG39" s="17">
        <v>2</v>
      </c>
      <c r="SH39" s="17">
        <v>2</v>
      </c>
      <c r="SI39" s="17">
        <v>0</v>
      </c>
      <c r="SJ39" s="17">
        <v>0.3</v>
      </c>
      <c r="SK39" s="17">
        <v>0.4</v>
      </c>
      <c r="SL39" s="17">
        <v>0.4</v>
      </c>
      <c r="SM39" s="17">
        <v>-0.1</v>
      </c>
      <c r="SN39" s="17">
        <v>15.1</v>
      </c>
      <c r="SO39" s="17">
        <v>18.834949999999999</v>
      </c>
      <c r="SP39" s="17">
        <v>18.834949999999999</v>
      </c>
      <c r="SQ39" s="17">
        <v>-3.73495</v>
      </c>
      <c r="SR39" s="17">
        <v>4.0999999999999996</v>
      </c>
      <c r="SS39" s="17">
        <v>5.2</v>
      </c>
      <c r="ST39" s="17">
        <v>5.2</v>
      </c>
      <c r="SU39" s="17">
        <v>-1.1000000000000001</v>
      </c>
      <c r="SV39" s="17">
        <v>8.3000000000000007</v>
      </c>
      <c r="SW39" s="17">
        <v>9</v>
      </c>
      <c r="SX39" s="17">
        <v>9</v>
      </c>
      <c r="SY39" s="17">
        <v>-0.7</v>
      </c>
      <c r="SZ39" s="17">
        <v>11.4</v>
      </c>
      <c r="TA39" s="17">
        <v>12.621359999999999</v>
      </c>
      <c r="TB39" s="17">
        <v>12.621359999999999</v>
      </c>
      <c r="TC39" s="17">
        <v>-1.22136</v>
      </c>
      <c r="TD39" s="17">
        <v>10</v>
      </c>
      <c r="TE39" s="17">
        <v>17.475729999999999</v>
      </c>
      <c r="TF39" s="17">
        <v>17.475729999999999</v>
      </c>
      <c r="TG39" s="17">
        <v>-7.4757300000000004</v>
      </c>
      <c r="TH39" s="17">
        <v>28.4</v>
      </c>
      <c r="TI39" s="17">
        <v>23.853000000000002</v>
      </c>
      <c r="TJ39" s="17">
        <v>23.853000000000002</v>
      </c>
      <c r="TK39" s="17">
        <v>4.5469999999999997</v>
      </c>
      <c r="TL39" s="17">
        <v>49.7</v>
      </c>
      <c r="TM39" s="17">
        <v>53.917000000000002</v>
      </c>
      <c r="TN39" s="17">
        <v>53.917000000000002</v>
      </c>
      <c r="TO39" s="17">
        <v>-4.2169999999999996</v>
      </c>
      <c r="TP39" s="17">
        <v>26.4</v>
      </c>
      <c r="TQ39" s="17"/>
      <c r="TR39" s="17">
        <v>18.920999999999999</v>
      </c>
      <c r="TS39" s="17">
        <v>7.4790000000000001</v>
      </c>
      <c r="TT39" s="17">
        <v>112.8</v>
      </c>
      <c r="TU39" s="17">
        <v>92.9</v>
      </c>
      <c r="TV39" s="17">
        <v>69.462000000000003</v>
      </c>
      <c r="TW39" s="17">
        <v>43.338000000000001</v>
      </c>
      <c r="TX39" s="17">
        <v>102.4</v>
      </c>
      <c r="TY39" s="17">
        <v>92</v>
      </c>
      <c r="TZ39" s="17">
        <v>77.099000000000004</v>
      </c>
      <c r="UA39" s="17">
        <v>25.300999999999998</v>
      </c>
      <c r="UB39" s="17">
        <v>19.899999999999999</v>
      </c>
      <c r="UC39" s="17">
        <v>12.2</v>
      </c>
      <c r="UD39" s="17">
        <v>10.923</v>
      </c>
      <c r="UE39" s="17">
        <v>8.9770000000000003</v>
      </c>
      <c r="UF39" s="17">
        <v>15.3</v>
      </c>
      <c r="UG39" s="17">
        <v>11.1</v>
      </c>
      <c r="UH39" s="17">
        <v>9.7479999999999993</v>
      </c>
      <c r="UI39" s="17">
        <v>5.5519999999999996</v>
      </c>
      <c r="UJ39" s="17">
        <v>15.2</v>
      </c>
      <c r="UK39" s="17">
        <v>15.53398</v>
      </c>
      <c r="UL39" s="17">
        <v>15.53398</v>
      </c>
      <c r="UM39" s="17">
        <v>-0.33398</v>
      </c>
      <c r="UN39" s="17">
        <v>4.5</v>
      </c>
      <c r="UO39" s="17">
        <v>6</v>
      </c>
      <c r="UP39" s="17">
        <v>6</v>
      </c>
      <c r="UQ39" s="17">
        <v>-1.5</v>
      </c>
      <c r="UR39" s="17">
        <v>0</v>
      </c>
      <c r="US39" s="17"/>
      <c r="UT39" s="17">
        <v>4.5</v>
      </c>
      <c r="UU39" s="17">
        <v>-4.5</v>
      </c>
      <c r="UV39" s="17">
        <v>7.2</v>
      </c>
      <c r="UW39" s="17">
        <v>9</v>
      </c>
      <c r="UX39" s="17">
        <v>9</v>
      </c>
      <c r="UY39" s="17">
        <v>-1.8</v>
      </c>
      <c r="UZ39" s="17">
        <v>7.8</v>
      </c>
      <c r="VA39" s="17">
        <v>9</v>
      </c>
      <c r="VB39" s="17">
        <v>10</v>
      </c>
      <c r="VC39" s="17">
        <v>-2.2000000000000002</v>
      </c>
      <c r="VD39" s="17">
        <v>8</v>
      </c>
      <c r="VE39" s="17">
        <v>9</v>
      </c>
      <c r="VF39" s="17">
        <v>9.9029100000000003</v>
      </c>
      <c r="VG39" s="17">
        <v>-1.9029100000000001</v>
      </c>
      <c r="VH39" s="17">
        <v>14.6</v>
      </c>
      <c r="VI39" s="17">
        <v>15.308999999999999</v>
      </c>
      <c r="VJ39" s="17">
        <v>15.308999999999999</v>
      </c>
      <c r="VK39" s="17">
        <v>-0.70899999999999996</v>
      </c>
      <c r="VL39" s="17">
        <v>200.8</v>
      </c>
      <c r="VM39" s="17">
        <v>185.6</v>
      </c>
      <c r="VN39" s="17">
        <v>205.61</v>
      </c>
      <c r="VO39" s="17">
        <v>-4.8099999999999996</v>
      </c>
      <c r="VP39" s="17">
        <v>9</v>
      </c>
      <c r="VQ39" s="17">
        <v>11.302</v>
      </c>
      <c r="VR39" s="17">
        <v>11.302</v>
      </c>
      <c r="VS39" s="17">
        <v>-2.302</v>
      </c>
      <c r="VT39" s="17">
        <v>113.7</v>
      </c>
      <c r="VU39" s="17">
        <v>94.173000000000002</v>
      </c>
      <c r="VV39" s="17">
        <v>94.173000000000002</v>
      </c>
      <c r="VW39" s="17">
        <v>19.527000000000001</v>
      </c>
      <c r="VX39" s="17">
        <v>0.6</v>
      </c>
      <c r="VY39" s="17">
        <v>0.6</v>
      </c>
      <c r="VZ39" s="17">
        <v>0.6</v>
      </c>
      <c r="WA39" s="17">
        <v>0</v>
      </c>
      <c r="WB39" s="17">
        <v>129.4</v>
      </c>
      <c r="WC39" s="17">
        <v>113</v>
      </c>
      <c r="WD39" s="17">
        <v>113</v>
      </c>
      <c r="WE39" s="17">
        <v>16.399999999999999</v>
      </c>
      <c r="WF39" s="17">
        <v>144</v>
      </c>
      <c r="WG39" s="17">
        <v>116.8</v>
      </c>
      <c r="WH39" s="17">
        <v>121</v>
      </c>
      <c r="WI39" s="17">
        <v>23</v>
      </c>
      <c r="WJ39" s="17">
        <v>82.2</v>
      </c>
      <c r="WK39" s="17">
        <v>72.844999999999999</v>
      </c>
      <c r="WL39" s="17">
        <v>72.844999999999999</v>
      </c>
      <c r="WM39" s="17">
        <v>9.3550000000000004</v>
      </c>
      <c r="WN39" s="17">
        <v>9</v>
      </c>
      <c r="WO39" s="17"/>
      <c r="WP39" s="17">
        <v>4.4509999999999996</v>
      </c>
      <c r="WQ39" s="17">
        <v>4.5490000000000004</v>
      </c>
      <c r="WR39" s="17">
        <v>5.6</v>
      </c>
      <c r="WS39" s="17">
        <v>5.6</v>
      </c>
      <c r="WT39" s="17">
        <v>5.6</v>
      </c>
      <c r="WU39" s="17">
        <v>0</v>
      </c>
      <c r="WV39" s="17">
        <v>20</v>
      </c>
      <c r="WW39" s="17">
        <v>18.4466</v>
      </c>
      <c r="WX39" s="17">
        <v>18.4466</v>
      </c>
      <c r="WY39" s="17">
        <v>1.5533999999999999</v>
      </c>
      <c r="WZ39" s="17">
        <v>9.6</v>
      </c>
      <c r="XA39" s="17">
        <v>10.6</v>
      </c>
      <c r="XB39" s="17">
        <v>10.6</v>
      </c>
      <c r="XC39" s="17">
        <v>-1</v>
      </c>
      <c r="XD39" s="17">
        <v>42.1</v>
      </c>
      <c r="XE39" s="17">
        <v>48.461539999999999</v>
      </c>
      <c r="XF39" s="17">
        <v>42</v>
      </c>
      <c r="XG39" s="17">
        <v>0.1</v>
      </c>
      <c r="XH39" s="17">
        <v>21.5</v>
      </c>
      <c r="XI39" s="17">
        <v>11.538460000000001</v>
      </c>
      <c r="XJ39" s="17">
        <v>10</v>
      </c>
      <c r="XK39" s="17">
        <v>11.5</v>
      </c>
      <c r="XL39" s="17">
        <v>17.2</v>
      </c>
      <c r="XM39" s="17">
        <v>17</v>
      </c>
      <c r="XN39" s="17">
        <v>14</v>
      </c>
      <c r="XO39" s="17">
        <v>3.2</v>
      </c>
      <c r="XP39" s="17"/>
      <c r="XQ39" s="17"/>
      <c r="XR39" s="17"/>
      <c r="XS39" s="17">
        <v>0</v>
      </c>
      <c r="XT39" s="17">
        <v>7.8</v>
      </c>
      <c r="XU39" s="17">
        <v>7.96</v>
      </c>
      <c r="XV39" s="17">
        <v>7.96</v>
      </c>
      <c r="XW39" s="17">
        <v>-0.16</v>
      </c>
      <c r="XX39" s="17"/>
      <c r="XY39" s="17"/>
      <c r="XZ39" s="17"/>
      <c r="YA39" s="17">
        <v>0</v>
      </c>
      <c r="YB39" s="17"/>
      <c r="YC39" s="17"/>
      <c r="YD39" s="17"/>
      <c r="YE39" s="17">
        <v>0</v>
      </c>
    </row>
    <row r="40" spans="1:655" ht="24" customHeight="1" x14ac:dyDescent="0.3">
      <c r="A40" s="1"/>
      <c r="B40" s="18" t="s">
        <v>41</v>
      </c>
      <c r="C40" s="18" t="s">
        <v>747</v>
      </c>
      <c r="D40" s="19">
        <v>101.7</v>
      </c>
      <c r="E40" s="19">
        <v>95.037620000000004</v>
      </c>
      <c r="F40" s="19">
        <v>78.351969999999994</v>
      </c>
      <c r="G40" s="19">
        <v>23.348030000000001</v>
      </c>
      <c r="H40" s="19">
        <v>603.9</v>
      </c>
      <c r="I40" s="19">
        <v>604.18724999999995</v>
      </c>
      <c r="J40" s="19">
        <v>594.17128000000002</v>
      </c>
      <c r="K40" s="19">
        <v>9.7287199999999991</v>
      </c>
      <c r="L40" s="19">
        <v>201.5</v>
      </c>
      <c r="M40" s="19">
        <v>196.55285000000001</v>
      </c>
      <c r="N40" s="19">
        <v>193.29447999999999</v>
      </c>
      <c r="O40" s="19">
        <v>8.2055199999999999</v>
      </c>
      <c r="P40" s="19"/>
      <c r="Q40" s="19"/>
      <c r="R40" s="19"/>
      <c r="S40" s="19">
        <v>0</v>
      </c>
      <c r="T40" s="19"/>
      <c r="U40" s="19"/>
      <c r="V40" s="19"/>
      <c r="W40" s="19">
        <v>0</v>
      </c>
      <c r="X40" s="19">
        <v>80.3</v>
      </c>
      <c r="Y40" s="19">
        <v>76.798159999999996</v>
      </c>
      <c r="Z40" s="19">
        <v>76.798159999999996</v>
      </c>
      <c r="AA40" s="19">
        <v>3.5018400000000001</v>
      </c>
      <c r="AB40" s="19">
        <v>105.9</v>
      </c>
      <c r="AC40" s="19">
        <v>129.78228999999999</v>
      </c>
      <c r="AD40" s="19">
        <v>176.36689999999999</v>
      </c>
      <c r="AE40" s="19">
        <v>-70.466899999999995</v>
      </c>
      <c r="AF40" s="19"/>
      <c r="AG40" s="19"/>
      <c r="AH40" s="19"/>
      <c r="AI40" s="19">
        <v>0</v>
      </c>
      <c r="AJ40" s="19"/>
      <c r="AK40" s="19"/>
      <c r="AL40" s="19"/>
      <c r="AM40" s="19">
        <v>0</v>
      </c>
      <c r="AN40" s="19">
        <v>185.9</v>
      </c>
      <c r="AO40" s="19">
        <v>196.66667000000001</v>
      </c>
      <c r="AP40" s="19">
        <v>196.66667000000001</v>
      </c>
      <c r="AQ40" s="19">
        <v>-10.76667</v>
      </c>
      <c r="AR40" s="19">
        <v>192.3</v>
      </c>
      <c r="AS40" s="19">
        <v>196.66667000000001</v>
      </c>
      <c r="AT40" s="19">
        <v>196.66667000000001</v>
      </c>
      <c r="AU40" s="19">
        <v>-4.3666700000000001</v>
      </c>
      <c r="AV40" s="19">
        <v>192.6</v>
      </c>
      <c r="AW40" s="19">
        <v>196.66667000000001</v>
      </c>
      <c r="AX40" s="19">
        <v>196.66667000000001</v>
      </c>
      <c r="AY40" s="19">
        <v>-4.0666700000000002</v>
      </c>
      <c r="AZ40" s="19">
        <v>270.2</v>
      </c>
      <c r="BA40" s="19">
        <v>295</v>
      </c>
      <c r="BB40" s="19">
        <v>295</v>
      </c>
      <c r="BC40" s="19">
        <v>-24.8</v>
      </c>
      <c r="BD40" s="19"/>
      <c r="BE40" s="19"/>
      <c r="BF40" s="19"/>
      <c r="BG40" s="19">
        <v>0</v>
      </c>
      <c r="BH40" s="19"/>
      <c r="BI40" s="19"/>
      <c r="BJ40" s="19"/>
      <c r="BK40" s="19">
        <v>0</v>
      </c>
      <c r="BL40" s="19">
        <v>357.2</v>
      </c>
      <c r="BM40" s="19">
        <v>359.48034000000001</v>
      </c>
      <c r="BN40" s="19">
        <v>437.88240999999999</v>
      </c>
      <c r="BO40" s="19">
        <v>-80.682410000000004</v>
      </c>
      <c r="BP40" s="19">
        <v>4.9000000000000004</v>
      </c>
      <c r="BQ40" s="19">
        <v>4.4318400000000002</v>
      </c>
      <c r="BR40" s="19">
        <v>4.4318400000000002</v>
      </c>
      <c r="BS40" s="19">
        <v>0.46816000000000002</v>
      </c>
      <c r="BT40" s="19"/>
      <c r="BU40" s="19"/>
      <c r="BV40" s="19"/>
      <c r="BW40" s="19">
        <v>0</v>
      </c>
      <c r="BX40" s="19"/>
      <c r="BY40" s="19"/>
      <c r="BZ40" s="19"/>
      <c r="CA40" s="19">
        <v>0</v>
      </c>
      <c r="CB40" s="19"/>
      <c r="CC40" s="19"/>
      <c r="CD40" s="19"/>
      <c r="CE40" s="19">
        <v>0</v>
      </c>
      <c r="CF40" s="19"/>
      <c r="CG40" s="19"/>
      <c r="CH40" s="19"/>
      <c r="CI40" s="19">
        <v>0</v>
      </c>
      <c r="CJ40" s="19">
        <v>163.30000000000001</v>
      </c>
      <c r="CK40" s="19">
        <v>158.33429000000001</v>
      </c>
      <c r="CL40" s="19">
        <v>158.33429000000001</v>
      </c>
      <c r="CM40" s="19">
        <v>4.9657099999999996</v>
      </c>
      <c r="CN40" s="19">
        <v>7.6</v>
      </c>
      <c r="CO40" s="19">
        <v>5.1333399999999996</v>
      </c>
      <c r="CP40" s="19">
        <v>5.1333399999999996</v>
      </c>
      <c r="CQ40" s="19">
        <v>2.4666600000000001</v>
      </c>
      <c r="CR40" s="19">
        <v>5.3</v>
      </c>
      <c r="CS40" s="19">
        <v>2.8177599999999998</v>
      </c>
      <c r="CT40" s="19">
        <v>2.8177599999999998</v>
      </c>
      <c r="CU40" s="19">
        <v>2.48224</v>
      </c>
      <c r="CV40" s="19">
        <v>16.899999999999999</v>
      </c>
      <c r="CW40" s="19">
        <v>16.79175</v>
      </c>
      <c r="CX40" s="19"/>
      <c r="CY40" s="19">
        <v>16.899999999999999</v>
      </c>
      <c r="CZ40" s="19">
        <v>6.9</v>
      </c>
      <c r="DA40" s="19">
        <v>6.8787000000000003</v>
      </c>
      <c r="DB40" s="19">
        <v>6.8787000000000003</v>
      </c>
      <c r="DC40" s="19">
        <v>2.1299999999999999E-2</v>
      </c>
      <c r="DD40" s="19">
        <v>12.6</v>
      </c>
      <c r="DE40" s="19">
        <v>14.919420000000001</v>
      </c>
      <c r="DF40" s="19">
        <v>14.919420000000001</v>
      </c>
      <c r="DG40" s="19">
        <v>-2.31942</v>
      </c>
      <c r="DH40" s="19">
        <v>81</v>
      </c>
      <c r="DI40" s="19">
        <v>81.708960000000005</v>
      </c>
      <c r="DJ40" s="19">
        <v>81.708960000000005</v>
      </c>
      <c r="DK40" s="19">
        <v>-0.70896000000000003</v>
      </c>
      <c r="DL40" s="19"/>
      <c r="DM40" s="19"/>
      <c r="DN40" s="19"/>
      <c r="DO40" s="19">
        <v>0</v>
      </c>
      <c r="DP40" s="19"/>
      <c r="DQ40" s="19"/>
      <c r="DR40" s="19"/>
      <c r="DS40" s="19">
        <v>0</v>
      </c>
      <c r="DT40" s="19"/>
      <c r="DU40" s="19"/>
      <c r="DV40" s="19"/>
      <c r="DW40" s="19">
        <v>0</v>
      </c>
      <c r="DX40" s="19">
        <v>0</v>
      </c>
      <c r="DY40" s="19"/>
      <c r="DZ40" s="19"/>
      <c r="EA40" s="19">
        <v>0</v>
      </c>
      <c r="EB40" s="19">
        <v>76.599999999999994</v>
      </c>
      <c r="EC40" s="19">
        <v>69.855599999999995</v>
      </c>
      <c r="ED40" s="19">
        <v>72.723179999999999</v>
      </c>
      <c r="EE40" s="19">
        <v>3.8768199999999999</v>
      </c>
      <c r="EF40" s="19">
        <v>125.8</v>
      </c>
      <c r="EG40" s="19">
        <v>151.47666000000001</v>
      </c>
      <c r="EH40" s="19">
        <v>143.71267</v>
      </c>
      <c r="EI40" s="19">
        <v>-17.912669999999999</v>
      </c>
      <c r="EJ40" s="19"/>
      <c r="EK40" s="19"/>
      <c r="EL40" s="19"/>
      <c r="EM40" s="19">
        <v>0</v>
      </c>
      <c r="EN40" s="19"/>
      <c r="EO40" s="19"/>
      <c r="EP40" s="19"/>
      <c r="EQ40" s="19">
        <v>0</v>
      </c>
      <c r="ER40" s="19"/>
      <c r="ES40" s="19"/>
      <c r="ET40" s="19"/>
      <c r="EU40" s="19">
        <v>0</v>
      </c>
      <c r="EV40" s="19">
        <v>6.5</v>
      </c>
      <c r="EW40" s="19">
        <v>6.39</v>
      </c>
      <c r="EX40" s="19">
        <v>6.39</v>
      </c>
      <c r="EY40" s="19">
        <v>0.11</v>
      </c>
      <c r="EZ40" s="19">
        <v>202.3</v>
      </c>
      <c r="FA40" s="19">
        <v>144.32990000000001</v>
      </c>
      <c r="FB40" s="19">
        <v>379.41672</v>
      </c>
      <c r="FC40" s="19">
        <v>-177.11671999999999</v>
      </c>
      <c r="FD40" s="19">
        <v>59.4</v>
      </c>
      <c r="FE40" s="19">
        <v>62.469439999999999</v>
      </c>
      <c r="FF40" s="19">
        <v>73.349450000000004</v>
      </c>
      <c r="FG40" s="19">
        <v>-13.949450000000001</v>
      </c>
      <c r="FH40" s="19">
        <v>134.6</v>
      </c>
      <c r="FI40" s="19">
        <v>66.990229999999997</v>
      </c>
      <c r="FJ40" s="19">
        <v>151.13200000000001</v>
      </c>
      <c r="FK40" s="19">
        <v>-16.532</v>
      </c>
      <c r="FL40" s="19">
        <v>36.700000000000003</v>
      </c>
      <c r="FM40" s="19">
        <v>33.957720000000002</v>
      </c>
      <c r="FN40" s="19">
        <v>33.957720000000002</v>
      </c>
      <c r="FO40" s="19">
        <v>2.7422800000000001</v>
      </c>
      <c r="FP40" s="19">
        <v>18.600000000000001</v>
      </c>
      <c r="FQ40" s="19">
        <v>18.440239999999999</v>
      </c>
      <c r="FR40" s="19">
        <v>19.192229999999999</v>
      </c>
      <c r="FS40" s="19">
        <v>-0.59223000000000003</v>
      </c>
      <c r="FT40" s="19">
        <v>19.8</v>
      </c>
      <c r="FU40" s="19">
        <v>19.12621</v>
      </c>
      <c r="FV40" s="19">
        <v>19.12621</v>
      </c>
      <c r="FW40" s="19">
        <v>0.67379</v>
      </c>
      <c r="FX40" s="19">
        <v>89.2</v>
      </c>
      <c r="FY40" s="19">
        <v>86.062299999999993</v>
      </c>
      <c r="FZ40" s="19">
        <v>86.062299999999993</v>
      </c>
      <c r="GA40" s="19">
        <v>3.1377000000000002</v>
      </c>
      <c r="GB40" s="19">
        <v>184</v>
      </c>
      <c r="GC40" s="19">
        <v>185.10007999999999</v>
      </c>
      <c r="GD40" s="19">
        <v>185.10007999999999</v>
      </c>
      <c r="GE40" s="19">
        <v>-1.1000799999999999</v>
      </c>
      <c r="GF40" s="19">
        <v>184.1</v>
      </c>
      <c r="GG40" s="19">
        <v>185.10007999999999</v>
      </c>
      <c r="GH40" s="19">
        <v>185.10007999999999</v>
      </c>
      <c r="GI40" s="19">
        <v>-1.0000800000000001</v>
      </c>
      <c r="GJ40" s="19">
        <v>183.4</v>
      </c>
      <c r="GK40" s="19">
        <v>185.10007999999999</v>
      </c>
      <c r="GL40" s="19">
        <v>185.10007999999999</v>
      </c>
      <c r="GM40" s="19">
        <v>-1.70008</v>
      </c>
      <c r="GN40" s="19">
        <v>87.7</v>
      </c>
      <c r="GO40" s="19">
        <v>88.962050000000005</v>
      </c>
      <c r="GP40" s="19">
        <v>88.962050000000005</v>
      </c>
      <c r="GQ40" s="19">
        <v>-1.2620499999999999</v>
      </c>
      <c r="GR40" s="19">
        <v>8</v>
      </c>
      <c r="GS40" s="19">
        <v>8.9214300000000009</v>
      </c>
      <c r="GT40" s="19">
        <v>8.9214300000000009</v>
      </c>
      <c r="GU40" s="19">
        <v>-0.92142999999999997</v>
      </c>
      <c r="GV40" s="19">
        <v>2.2999999999999998</v>
      </c>
      <c r="GW40" s="19">
        <v>2.4872700000000001</v>
      </c>
      <c r="GX40" s="19">
        <v>9.3594200000000001</v>
      </c>
      <c r="GY40" s="19">
        <v>-7.0594200000000003</v>
      </c>
      <c r="GZ40" s="19">
        <v>31.9</v>
      </c>
      <c r="HA40" s="19">
        <v>34.47804</v>
      </c>
      <c r="HB40" s="19">
        <v>34.47804</v>
      </c>
      <c r="HC40" s="19">
        <v>-2.5780400000000001</v>
      </c>
      <c r="HD40" s="19">
        <v>39.799999999999997</v>
      </c>
      <c r="HE40" s="19">
        <v>40.78398</v>
      </c>
      <c r="HF40" s="19">
        <v>40.78398</v>
      </c>
      <c r="HG40" s="19">
        <v>-0.98397999999999997</v>
      </c>
      <c r="HH40" s="19">
        <v>4</v>
      </c>
      <c r="HI40" s="19">
        <v>4.1192200000000003</v>
      </c>
      <c r="HJ40" s="19">
        <v>4.1192200000000003</v>
      </c>
      <c r="HK40" s="19">
        <v>-0.11922000000000001</v>
      </c>
      <c r="HL40" s="19">
        <v>14.3</v>
      </c>
      <c r="HM40" s="19">
        <v>16.164159999999999</v>
      </c>
      <c r="HN40" s="19">
        <v>16.164159999999999</v>
      </c>
      <c r="HO40" s="19">
        <v>-1.86416</v>
      </c>
      <c r="HP40" s="19">
        <v>85.8</v>
      </c>
      <c r="HQ40" s="19">
        <v>119.60239</v>
      </c>
      <c r="HR40" s="19">
        <v>128.44999999999999</v>
      </c>
      <c r="HS40" s="19">
        <v>-42.65</v>
      </c>
      <c r="HT40" s="19"/>
      <c r="HU40" s="19"/>
      <c r="HV40" s="19"/>
      <c r="HW40" s="19">
        <v>0</v>
      </c>
      <c r="HX40" s="19"/>
      <c r="HY40" s="19"/>
      <c r="HZ40" s="19"/>
      <c r="IA40" s="19">
        <v>0</v>
      </c>
      <c r="IB40" s="19">
        <v>30.7</v>
      </c>
      <c r="IC40" s="19">
        <v>33.05218</v>
      </c>
      <c r="ID40" s="19">
        <v>47.726210000000002</v>
      </c>
      <c r="IE40" s="19">
        <v>-17.026209999999999</v>
      </c>
      <c r="IF40" s="19"/>
      <c r="IG40" s="19"/>
      <c r="IH40" s="19"/>
      <c r="II40" s="19">
        <v>0</v>
      </c>
      <c r="IJ40" s="19"/>
      <c r="IK40" s="19"/>
      <c r="IL40" s="19"/>
      <c r="IM40" s="19">
        <v>0</v>
      </c>
      <c r="IN40" s="19">
        <v>46.4</v>
      </c>
      <c r="IO40" s="19">
        <v>48.181449999999998</v>
      </c>
      <c r="IP40" s="19"/>
      <c r="IQ40" s="19">
        <v>46.4</v>
      </c>
      <c r="IR40" s="19"/>
      <c r="IS40" s="19"/>
      <c r="IT40" s="19"/>
      <c r="IU40" s="19">
        <v>0</v>
      </c>
      <c r="IV40" s="19"/>
      <c r="IW40" s="19"/>
      <c r="IX40" s="19"/>
      <c r="IY40" s="19">
        <v>0</v>
      </c>
      <c r="IZ40" s="19"/>
      <c r="JA40" s="19"/>
      <c r="JB40" s="19"/>
      <c r="JC40" s="19">
        <v>0</v>
      </c>
      <c r="JD40" s="19">
        <v>87</v>
      </c>
      <c r="JE40" s="19">
        <v>88.384460000000004</v>
      </c>
      <c r="JF40" s="19">
        <v>88.384460000000004</v>
      </c>
      <c r="JG40" s="19">
        <v>-1.38446</v>
      </c>
      <c r="JH40" s="19">
        <v>176.2</v>
      </c>
      <c r="JI40" s="19">
        <v>171.34727000000001</v>
      </c>
      <c r="JJ40" s="19">
        <v>171.34727000000001</v>
      </c>
      <c r="JK40" s="19">
        <v>4.8527300000000002</v>
      </c>
      <c r="JL40" s="19">
        <v>174.1</v>
      </c>
      <c r="JM40" s="19">
        <v>171.34727000000001</v>
      </c>
      <c r="JN40" s="19">
        <v>171.34727000000001</v>
      </c>
      <c r="JO40" s="19">
        <v>2.7527300000000001</v>
      </c>
      <c r="JP40" s="19">
        <v>0</v>
      </c>
      <c r="JQ40" s="19">
        <v>0</v>
      </c>
      <c r="JR40" s="19"/>
      <c r="JS40" s="19">
        <v>0</v>
      </c>
      <c r="JT40" s="19">
        <v>174.4</v>
      </c>
      <c r="JU40" s="19">
        <v>171.34727000000001</v>
      </c>
      <c r="JV40" s="19">
        <v>171.34727000000001</v>
      </c>
      <c r="JW40" s="19">
        <v>3.0527299999999999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1.7</v>
      </c>
      <c r="LE40" s="19">
        <v>1.7823899999999999</v>
      </c>
      <c r="LF40" s="19">
        <v>1.7823899999999999</v>
      </c>
      <c r="LG40" s="19">
        <v>-8.2390000000000005E-2</v>
      </c>
      <c r="LH40" s="19">
        <v>106.2</v>
      </c>
      <c r="LI40" s="19">
        <v>113.70205</v>
      </c>
      <c r="LJ40" s="19">
        <v>113.69902999999999</v>
      </c>
      <c r="LK40" s="19">
        <v>-7.4990300000000003</v>
      </c>
      <c r="LL40" s="19">
        <v>99.9</v>
      </c>
      <c r="LM40" s="19">
        <v>95.112290000000002</v>
      </c>
      <c r="LN40" s="19">
        <v>60.646999999999998</v>
      </c>
      <c r="LO40" s="19">
        <v>39.253</v>
      </c>
      <c r="LP40" s="19">
        <v>62.4</v>
      </c>
      <c r="LQ40" s="19">
        <v>67.133979999999994</v>
      </c>
      <c r="LR40" s="19">
        <v>62.79054</v>
      </c>
      <c r="LS40" s="19">
        <v>-0.39054</v>
      </c>
      <c r="LT40" s="19">
        <v>73.900000000000006</v>
      </c>
      <c r="LU40" s="19">
        <v>72.373869999999997</v>
      </c>
      <c r="LV40" s="19">
        <v>61.714979999999997</v>
      </c>
      <c r="LW40" s="19">
        <v>12.18502</v>
      </c>
      <c r="LX40" s="19">
        <v>30.2</v>
      </c>
      <c r="LY40" s="19">
        <v>29.951450000000001</v>
      </c>
      <c r="LZ40" s="19">
        <v>25.54034</v>
      </c>
      <c r="MA40" s="19">
        <v>4.6596599999999997</v>
      </c>
      <c r="MB40" s="19"/>
      <c r="MC40" s="19"/>
      <c r="MD40" s="19"/>
      <c r="ME40" s="19">
        <v>0</v>
      </c>
      <c r="MF40" s="19"/>
      <c r="MG40" s="19"/>
      <c r="MH40" s="19"/>
      <c r="MI40" s="19">
        <v>0</v>
      </c>
      <c r="MJ40" s="19"/>
      <c r="MK40" s="19"/>
      <c r="ML40" s="19"/>
      <c r="MM40" s="19">
        <v>0</v>
      </c>
      <c r="MN40" s="19">
        <v>144.9</v>
      </c>
      <c r="MO40" s="19">
        <v>149.77393000000001</v>
      </c>
      <c r="MP40" s="19">
        <v>149.77393000000001</v>
      </c>
      <c r="MQ40" s="19">
        <v>-4.8739299999999997</v>
      </c>
      <c r="MR40" s="19">
        <v>146.19999999999999</v>
      </c>
      <c r="MS40" s="19">
        <v>149.77393000000001</v>
      </c>
      <c r="MT40" s="19">
        <v>149.77393000000001</v>
      </c>
      <c r="MU40" s="19">
        <v>-3.5739299999999998</v>
      </c>
      <c r="MV40" s="19">
        <v>149</v>
      </c>
      <c r="MW40" s="19">
        <v>149.77393000000001</v>
      </c>
      <c r="MX40" s="19">
        <v>149.77393000000001</v>
      </c>
      <c r="MY40" s="19">
        <v>-0.77393000000000001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v>0.52300000000000002</v>
      </c>
      <c r="OD40" s="19">
        <v>0.52300000000000002</v>
      </c>
      <c r="OE40" s="19">
        <v>7.6999999999999999E-2</v>
      </c>
      <c r="OF40" s="19">
        <v>89.7</v>
      </c>
      <c r="OG40" s="19">
        <v>113.00668</v>
      </c>
      <c r="OH40" s="19">
        <v>108.095</v>
      </c>
      <c r="OI40" s="19">
        <v>-18.395</v>
      </c>
      <c r="OJ40" s="19">
        <v>44.1</v>
      </c>
      <c r="OK40" s="19">
        <v>35.5</v>
      </c>
      <c r="OL40" s="19">
        <v>35.5</v>
      </c>
      <c r="OM40" s="19">
        <v>8.6</v>
      </c>
      <c r="ON40" s="19">
        <v>13.1</v>
      </c>
      <c r="OO40" s="19">
        <v>16.928000000000001</v>
      </c>
      <c r="OP40" s="19">
        <v>16.928000000000001</v>
      </c>
      <c r="OQ40" s="19">
        <v>-3.8279999999999998</v>
      </c>
      <c r="OR40" s="19">
        <v>0.2</v>
      </c>
      <c r="OS40" s="19"/>
      <c r="OT40" s="19">
        <v>0.1</v>
      </c>
      <c r="OU40" s="19">
        <v>0.1</v>
      </c>
      <c r="OV40" s="19">
        <v>0</v>
      </c>
      <c r="OW40" s="19">
        <v>16.504850000000001</v>
      </c>
      <c r="OX40" s="19">
        <v>16.504850000000001</v>
      </c>
      <c r="OY40" s="19">
        <v>-16.504850000000001</v>
      </c>
      <c r="OZ40" s="19">
        <v>9.9</v>
      </c>
      <c r="PA40" s="19">
        <v>9</v>
      </c>
      <c r="PB40" s="19">
        <v>9</v>
      </c>
      <c r="PC40" s="19">
        <v>0.9</v>
      </c>
      <c r="PD40" s="19">
        <v>5.4</v>
      </c>
      <c r="PE40" s="19">
        <v>5.67</v>
      </c>
      <c r="PF40" s="19">
        <v>5.67</v>
      </c>
      <c r="PG40" s="19">
        <v>-0.27</v>
      </c>
      <c r="PH40" s="19">
        <v>0.6</v>
      </c>
      <c r="PI40" s="19">
        <v>1</v>
      </c>
      <c r="PJ40" s="19">
        <v>1</v>
      </c>
      <c r="PK40" s="19">
        <v>-0.4</v>
      </c>
      <c r="PL40" s="19">
        <v>0.5</v>
      </c>
      <c r="PM40" s="19">
        <v>1.5</v>
      </c>
      <c r="PN40" s="19">
        <v>1.5</v>
      </c>
      <c r="PO40" s="19">
        <v>-1</v>
      </c>
      <c r="PP40" s="19">
        <v>2.6</v>
      </c>
      <c r="PQ40" s="19">
        <v>2.5</v>
      </c>
      <c r="PR40" s="19">
        <v>2.5</v>
      </c>
      <c r="PS40" s="19">
        <v>0.1</v>
      </c>
      <c r="PT40" s="19">
        <v>20.5</v>
      </c>
      <c r="PU40" s="19">
        <v>19.417480000000001</v>
      </c>
      <c r="PV40" s="19">
        <v>19.417480000000001</v>
      </c>
      <c r="PW40" s="19">
        <v>1.0825199999999999</v>
      </c>
      <c r="PX40" s="19">
        <v>20</v>
      </c>
      <c r="PY40" s="19">
        <v>19.417480000000001</v>
      </c>
      <c r="PZ40" s="19">
        <v>19.417480000000001</v>
      </c>
      <c r="QA40" s="19">
        <v>0.58252000000000004</v>
      </c>
      <c r="QB40" s="19">
        <v>13</v>
      </c>
      <c r="QC40" s="19">
        <v>11.65049</v>
      </c>
      <c r="QD40" s="19">
        <v>11.65049</v>
      </c>
      <c r="QE40" s="19">
        <v>1.34951</v>
      </c>
      <c r="QF40" s="19">
        <v>3.4</v>
      </c>
      <c r="QG40" s="19">
        <v>3.5</v>
      </c>
      <c r="QH40" s="19">
        <v>3.5</v>
      </c>
      <c r="QI40" s="19">
        <v>-0.1</v>
      </c>
      <c r="QJ40" s="19">
        <v>18.399999999999999</v>
      </c>
      <c r="QK40" s="19">
        <v>17.961169999999999</v>
      </c>
      <c r="QL40" s="19">
        <v>17.961169999999999</v>
      </c>
      <c r="QM40" s="19">
        <v>0.43883</v>
      </c>
      <c r="QN40" s="19">
        <v>9.3000000000000007</v>
      </c>
      <c r="QO40" s="19"/>
      <c r="QP40" s="19">
        <v>7.7789999999999999</v>
      </c>
      <c r="QQ40" s="19">
        <v>1.5209999999999999</v>
      </c>
      <c r="QR40" s="19">
        <v>11.1</v>
      </c>
      <c r="QS40" s="19"/>
      <c r="QT40" s="19">
        <v>13.345000000000001</v>
      </c>
      <c r="QU40" s="19">
        <v>-2.2450000000000001</v>
      </c>
      <c r="QV40" s="19">
        <v>27.9</v>
      </c>
      <c r="QW40" s="19">
        <v>25.678049999999999</v>
      </c>
      <c r="QX40" s="19">
        <v>24.581</v>
      </c>
      <c r="QY40" s="19">
        <v>3.319</v>
      </c>
      <c r="QZ40" s="19">
        <v>74.400000000000006</v>
      </c>
      <c r="RA40" s="19">
        <v>63.6</v>
      </c>
      <c r="RB40" s="19">
        <v>73.507000000000005</v>
      </c>
      <c r="RC40" s="19">
        <v>0.89300000000000002</v>
      </c>
      <c r="RD40" s="19">
        <v>4.5</v>
      </c>
      <c r="RE40" s="19">
        <v>2.9009999999999998</v>
      </c>
      <c r="RF40" s="19">
        <v>2.9009999999999998</v>
      </c>
      <c r="RG40" s="19">
        <v>1.599</v>
      </c>
      <c r="RH40" s="19">
        <v>1.2</v>
      </c>
      <c r="RI40" s="19">
        <v>1.2</v>
      </c>
      <c r="RJ40" s="19">
        <v>1.2</v>
      </c>
      <c r="RK40" s="19">
        <v>0</v>
      </c>
      <c r="RL40" s="19">
        <v>1.1000000000000001</v>
      </c>
      <c r="RM40" s="19">
        <v>1.2</v>
      </c>
      <c r="RN40" s="19">
        <v>1.2</v>
      </c>
      <c r="RO40" s="19">
        <v>-0.1</v>
      </c>
      <c r="RP40" s="19">
        <v>2.8</v>
      </c>
      <c r="RQ40" s="19">
        <v>2.8</v>
      </c>
      <c r="RR40" s="19">
        <v>2.8</v>
      </c>
      <c r="RS40" s="19">
        <v>0</v>
      </c>
      <c r="RT40" s="19">
        <v>5.3</v>
      </c>
      <c r="RU40" s="19"/>
      <c r="RV40" s="19">
        <v>1.4319999999999999</v>
      </c>
      <c r="RW40" s="19">
        <v>3.8679999999999999</v>
      </c>
      <c r="RX40" s="19">
        <v>2.8</v>
      </c>
      <c r="RY40" s="19">
        <v>3</v>
      </c>
      <c r="RZ40" s="19">
        <v>3</v>
      </c>
      <c r="SA40" s="19">
        <v>-0.2</v>
      </c>
      <c r="SB40" s="19">
        <v>10.199999999999999</v>
      </c>
      <c r="SC40" s="19">
        <v>7.6452299999999997</v>
      </c>
      <c r="SD40" s="19">
        <v>11.039440000000001</v>
      </c>
      <c r="SE40" s="19">
        <v>-0.83943999999999996</v>
      </c>
      <c r="SF40" s="19">
        <v>2</v>
      </c>
      <c r="SG40" s="19">
        <v>2</v>
      </c>
      <c r="SH40" s="19">
        <v>2</v>
      </c>
      <c r="SI40" s="19">
        <v>0</v>
      </c>
      <c r="SJ40" s="19">
        <v>0.3</v>
      </c>
      <c r="SK40" s="19">
        <v>0.4</v>
      </c>
      <c r="SL40" s="19">
        <v>0.4</v>
      </c>
      <c r="SM40" s="19">
        <v>-0.1</v>
      </c>
      <c r="SN40" s="19">
        <v>15.5</v>
      </c>
      <c r="SO40" s="19">
        <v>18.834949999999999</v>
      </c>
      <c r="SP40" s="19">
        <v>18.834949999999999</v>
      </c>
      <c r="SQ40" s="19">
        <v>-3.3349500000000001</v>
      </c>
      <c r="SR40" s="19">
        <v>4.0999999999999996</v>
      </c>
      <c r="SS40" s="19">
        <v>5.2</v>
      </c>
      <c r="ST40" s="19">
        <v>5.2</v>
      </c>
      <c r="SU40" s="19">
        <v>-1.1000000000000001</v>
      </c>
      <c r="SV40" s="19">
        <v>8.3000000000000007</v>
      </c>
      <c r="SW40" s="19">
        <v>9</v>
      </c>
      <c r="SX40" s="19">
        <v>9</v>
      </c>
      <c r="SY40" s="19">
        <v>-0.7</v>
      </c>
      <c r="SZ40" s="19">
        <v>12</v>
      </c>
      <c r="TA40" s="19">
        <v>12.621359999999999</v>
      </c>
      <c r="TB40" s="19">
        <v>12.621359999999999</v>
      </c>
      <c r="TC40" s="19">
        <v>-0.62136000000000002</v>
      </c>
      <c r="TD40" s="19">
        <v>10</v>
      </c>
      <c r="TE40" s="19">
        <v>17.475729999999999</v>
      </c>
      <c r="TF40" s="19">
        <v>17.475729999999999</v>
      </c>
      <c r="TG40" s="19">
        <v>-7.4757300000000004</v>
      </c>
      <c r="TH40" s="19">
        <v>28.2</v>
      </c>
      <c r="TI40" s="19">
        <v>24.056999999999999</v>
      </c>
      <c r="TJ40" s="19">
        <v>24.056999999999999</v>
      </c>
      <c r="TK40" s="19">
        <v>4.1429999999999998</v>
      </c>
      <c r="TL40" s="19">
        <v>46.2</v>
      </c>
      <c r="TM40" s="19">
        <v>50.353999999999999</v>
      </c>
      <c r="TN40" s="19">
        <v>50.353999999999999</v>
      </c>
      <c r="TO40" s="19">
        <v>-4.1539999999999999</v>
      </c>
      <c r="TP40" s="19">
        <v>18.7</v>
      </c>
      <c r="TQ40" s="19"/>
      <c r="TR40" s="19">
        <v>9.5990000000000002</v>
      </c>
      <c r="TS40" s="19">
        <v>9.1010000000000009</v>
      </c>
      <c r="TT40" s="19">
        <v>108.9</v>
      </c>
      <c r="TU40" s="19">
        <v>94.5</v>
      </c>
      <c r="TV40" s="19">
        <v>70.465000000000003</v>
      </c>
      <c r="TW40" s="19">
        <v>38.435000000000002</v>
      </c>
      <c r="TX40" s="19">
        <v>104.9</v>
      </c>
      <c r="TY40" s="19">
        <v>93.6</v>
      </c>
      <c r="TZ40" s="19">
        <v>78.513000000000005</v>
      </c>
      <c r="UA40" s="19">
        <v>26.387</v>
      </c>
      <c r="UB40" s="19">
        <v>18.3</v>
      </c>
      <c r="UC40" s="19">
        <v>12.3</v>
      </c>
      <c r="UD40" s="19">
        <v>10.869</v>
      </c>
      <c r="UE40" s="19">
        <v>7.431</v>
      </c>
      <c r="UF40" s="19">
        <v>14.3</v>
      </c>
      <c r="UG40" s="19">
        <v>11.2</v>
      </c>
      <c r="UH40" s="19">
        <v>9.6649999999999991</v>
      </c>
      <c r="UI40" s="19">
        <v>4.6349999999999998</v>
      </c>
      <c r="UJ40" s="19">
        <v>15.2</v>
      </c>
      <c r="UK40" s="19">
        <v>15.53398</v>
      </c>
      <c r="UL40" s="19">
        <v>15.53398</v>
      </c>
      <c r="UM40" s="19">
        <v>-0.33398</v>
      </c>
      <c r="UN40" s="19">
        <v>4.5</v>
      </c>
      <c r="UO40" s="19">
        <v>6</v>
      </c>
      <c r="UP40" s="19">
        <v>6</v>
      </c>
      <c r="UQ40" s="19">
        <v>-1.5</v>
      </c>
      <c r="UR40" s="19">
        <v>4.0999999999999996</v>
      </c>
      <c r="US40" s="19"/>
      <c r="UT40" s="19">
        <v>4.5</v>
      </c>
      <c r="UU40" s="19">
        <v>-0.4</v>
      </c>
      <c r="UV40" s="19">
        <v>7</v>
      </c>
      <c r="UW40" s="19">
        <v>9</v>
      </c>
      <c r="UX40" s="19">
        <v>9</v>
      </c>
      <c r="UY40" s="19">
        <v>-2</v>
      </c>
      <c r="UZ40" s="19">
        <v>7.6</v>
      </c>
      <c r="VA40" s="19">
        <v>9</v>
      </c>
      <c r="VB40" s="19">
        <v>10</v>
      </c>
      <c r="VC40" s="19">
        <v>-2.4</v>
      </c>
      <c r="VD40" s="19">
        <v>7.8</v>
      </c>
      <c r="VE40" s="19">
        <v>9</v>
      </c>
      <c r="VF40" s="19">
        <v>9.9029100000000003</v>
      </c>
      <c r="VG40" s="19">
        <v>-2.1029100000000001</v>
      </c>
      <c r="VH40" s="19">
        <v>11.1</v>
      </c>
      <c r="VI40" s="19">
        <v>15.279</v>
      </c>
      <c r="VJ40" s="19">
        <v>15.279</v>
      </c>
      <c r="VK40" s="19">
        <v>-4.1790000000000003</v>
      </c>
      <c r="VL40" s="19">
        <v>173</v>
      </c>
      <c r="VM40" s="19">
        <v>144.4</v>
      </c>
      <c r="VN40" s="19">
        <v>162.441</v>
      </c>
      <c r="VO40" s="19">
        <v>10.558999999999999</v>
      </c>
      <c r="VP40" s="19">
        <v>6.8</v>
      </c>
      <c r="VQ40" s="19">
        <v>10.565</v>
      </c>
      <c r="VR40" s="19">
        <v>10.565</v>
      </c>
      <c r="VS40" s="19">
        <v>-3.7650000000000001</v>
      </c>
      <c r="VT40" s="19">
        <v>80.599999999999994</v>
      </c>
      <c r="VU40" s="19">
        <v>63.009</v>
      </c>
      <c r="VV40" s="19">
        <v>63.009</v>
      </c>
      <c r="VW40" s="19">
        <v>17.591000000000001</v>
      </c>
      <c r="VX40" s="19">
        <v>0.6</v>
      </c>
      <c r="VY40" s="19">
        <v>0.6</v>
      </c>
      <c r="VZ40" s="19">
        <v>0.6</v>
      </c>
      <c r="WA40" s="19">
        <v>0</v>
      </c>
      <c r="WB40" s="19">
        <v>131.80000000000001</v>
      </c>
      <c r="WC40" s="19">
        <v>116</v>
      </c>
      <c r="WD40" s="19">
        <v>116</v>
      </c>
      <c r="WE40" s="19">
        <v>15.8</v>
      </c>
      <c r="WF40" s="19">
        <v>138.19999999999999</v>
      </c>
      <c r="WG40" s="19">
        <v>121.3</v>
      </c>
      <c r="WH40" s="19">
        <v>122</v>
      </c>
      <c r="WI40" s="19">
        <v>16.2</v>
      </c>
      <c r="WJ40" s="19">
        <v>70.400000000000006</v>
      </c>
      <c r="WK40" s="19">
        <v>54.488</v>
      </c>
      <c r="WL40" s="19">
        <v>54.488</v>
      </c>
      <c r="WM40" s="19">
        <v>15.912000000000001</v>
      </c>
      <c r="WN40" s="19">
        <v>6.8</v>
      </c>
      <c r="WO40" s="19"/>
      <c r="WP40" s="19">
        <v>3.13</v>
      </c>
      <c r="WQ40" s="19">
        <v>3.67</v>
      </c>
      <c r="WR40" s="19">
        <v>5.4</v>
      </c>
      <c r="WS40" s="19">
        <v>5.6</v>
      </c>
      <c r="WT40" s="19">
        <v>5.6</v>
      </c>
      <c r="WU40" s="19">
        <v>-0.2</v>
      </c>
      <c r="WV40" s="19">
        <v>20</v>
      </c>
      <c r="WW40" s="19">
        <v>18.4466</v>
      </c>
      <c r="WX40" s="19">
        <v>18.4466</v>
      </c>
      <c r="WY40" s="19">
        <v>1.5533999999999999</v>
      </c>
      <c r="WZ40" s="19">
        <v>9.6999999999999993</v>
      </c>
      <c r="XA40" s="19">
        <v>10.6</v>
      </c>
      <c r="XB40" s="19">
        <v>10.6</v>
      </c>
      <c r="XC40" s="19">
        <v>-0.9</v>
      </c>
      <c r="XD40" s="19">
        <v>41.9</v>
      </c>
      <c r="XE40" s="19">
        <v>48.461539999999999</v>
      </c>
      <c r="XF40" s="19">
        <v>42</v>
      </c>
      <c r="XG40" s="19">
        <v>-0.1</v>
      </c>
      <c r="XH40" s="19">
        <v>21.5</v>
      </c>
      <c r="XI40" s="19">
        <v>11.538460000000001</v>
      </c>
      <c r="XJ40" s="19">
        <v>10</v>
      </c>
      <c r="XK40" s="19">
        <v>11.5</v>
      </c>
      <c r="XL40" s="19">
        <v>16.600000000000001</v>
      </c>
      <c r="XM40" s="19">
        <v>17</v>
      </c>
      <c r="XN40" s="19">
        <v>14</v>
      </c>
      <c r="XO40" s="19">
        <v>2.6</v>
      </c>
      <c r="XP40" s="19"/>
      <c r="XQ40" s="19"/>
      <c r="XR40" s="19"/>
      <c r="XS40" s="19">
        <v>0</v>
      </c>
      <c r="XT40" s="19">
        <v>8</v>
      </c>
      <c r="XU40" s="19">
        <v>7.96</v>
      </c>
      <c r="XV40" s="19">
        <v>7.96</v>
      </c>
      <c r="XW40" s="19">
        <v>0.04</v>
      </c>
      <c r="XX40" s="19"/>
      <c r="XY40" s="19"/>
      <c r="XZ40" s="19"/>
      <c r="YA40" s="19">
        <v>0</v>
      </c>
      <c r="YB40" s="19"/>
      <c r="YC40" s="19"/>
      <c r="YD40" s="19"/>
      <c r="YE40" s="19">
        <v>0</v>
      </c>
    </row>
    <row r="41" spans="1:655" ht="24" customHeight="1" x14ac:dyDescent="0.3">
      <c r="A41" s="1"/>
      <c r="B41" s="13" t="s">
        <v>41</v>
      </c>
      <c r="C41" s="13" t="s">
        <v>748</v>
      </c>
      <c r="D41" s="14">
        <v>96.4</v>
      </c>
      <c r="E41" s="14">
        <v>118.92735999999999</v>
      </c>
      <c r="F41" s="14">
        <v>101.62676999999999</v>
      </c>
      <c r="G41" s="14">
        <v>-5.2267700000000001</v>
      </c>
      <c r="H41" s="14">
        <v>600.5</v>
      </c>
      <c r="I41" s="14">
        <v>604.18724999999995</v>
      </c>
      <c r="J41" s="14">
        <v>594.17128000000002</v>
      </c>
      <c r="K41" s="14">
        <v>6.3287199999999997</v>
      </c>
      <c r="L41" s="14">
        <v>203</v>
      </c>
      <c r="M41" s="14">
        <v>196.55285000000001</v>
      </c>
      <c r="N41" s="14">
        <v>193.29447999999999</v>
      </c>
      <c r="O41" s="14">
        <v>9.7055199999999999</v>
      </c>
      <c r="P41" s="14"/>
      <c r="Q41" s="14"/>
      <c r="R41" s="14"/>
      <c r="S41" s="14">
        <v>0</v>
      </c>
      <c r="T41" s="14"/>
      <c r="U41" s="14"/>
      <c r="V41" s="14"/>
      <c r="W41" s="14">
        <v>0</v>
      </c>
      <c r="X41" s="14">
        <v>80</v>
      </c>
      <c r="Y41" s="14">
        <v>76.798159999999996</v>
      </c>
      <c r="Z41" s="14">
        <v>76.798159999999996</v>
      </c>
      <c r="AA41" s="14">
        <v>3.2018399999999998</v>
      </c>
      <c r="AB41" s="14">
        <v>106.8</v>
      </c>
      <c r="AC41" s="14">
        <v>128.52350999999999</v>
      </c>
      <c r="AD41" s="14">
        <v>176.72504000000001</v>
      </c>
      <c r="AE41" s="14">
        <v>-69.925039999999996</v>
      </c>
      <c r="AF41" s="14"/>
      <c r="AG41" s="14"/>
      <c r="AH41" s="14"/>
      <c r="AI41" s="14">
        <v>0</v>
      </c>
      <c r="AJ41" s="14"/>
      <c r="AK41" s="14"/>
      <c r="AL41" s="14"/>
      <c r="AM41" s="14">
        <v>0</v>
      </c>
      <c r="AN41" s="14">
        <v>186.2</v>
      </c>
      <c r="AO41" s="14">
        <v>196.66667000000001</v>
      </c>
      <c r="AP41" s="14">
        <v>196.66667000000001</v>
      </c>
      <c r="AQ41" s="14">
        <v>-10.466670000000001</v>
      </c>
      <c r="AR41" s="14">
        <v>205.6</v>
      </c>
      <c r="AS41" s="14">
        <v>196.66667000000001</v>
      </c>
      <c r="AT41" s="14">
        <v>196.66667000000001</v>
      </c>
      <c r="AU41" s="14">
        <v>8.9333299999999998</v>
      </c>
      <c r="AV41" s="14">
        <v>207.7</v>
      </c>
      <c r="AW41" s="14">
        <v>196.66667000000001</v>
      </c>
      <c r="AX41" s="14">
        <v>196.66667000000001</v>
      </c>
      <c r="AY41" s="14">
        <v>11.033329999999999</v>
      </c>
      <c r="AZ41" s="14">
        <v>282.3</v>
      </c>
      <c r="BA41" s="14">
        <v>295</v>
      </c>
      <c r="BB41" s="14">
        <v>295</v>
      </c>
      <c r="BC41" s="14">
        <v>-12.7</v>
      </c>
      <c r="BD41" s="14"/>
      <c r="BE41" s="14"/>
      <c r="BF41" s="14"/>
      <c r="BG41" s="14">
        <v>0</v>
      </c>
      <c r="BH41" s="14"/>
      <c r="BI41" s="14"/>
      <c r="BJ41" s="14"/>
      <c r="BK41" s="14">
        <v>0</v>
      </c>
      <c r="BL41" s="14">
        <v>544.5</v>
      </c>
      <c r="BM41" s="14">
        <v>428.70569999999998</v>
      </c>
      <c r="BN41" s="14">
        <v>502.72582999999997</v>
      </c>
      <c r="BO41" s="14">
        <v>41.774169999999998</v>
      </c>
      <c r="BP41" s="14">
        <v>4.9000000000000004</v>
      </c>
      <c r="BQ41" s="14">
        <v>4.4318400000000002</v>
      </c>
      <c r="BR41" s="14">
        <v>4.4318400000000002</v>
      </c>
      <c r="BS41" s="14">
        <v>0.46816000000000002</v>
      </c>
      <c r="BT41" s="14"/>
      <c r="BU41" s="14"/>
      <c r="BV41" s="14"/>
      <c r="BW41" s="14">
        <v>0</v>
      </c>
      <c r="BX41" s="14"/>
      <c r="BY41" s="14"/>
      <c r="BZ41" s="14"/>
      <c r="CA41" s="14">
        <v>0</v>
      </c>
      <c r="CB41" s="14"/>
      <c r="CC41" s="14"/>
      <c r="CD41" s="14"/>
      <c r="CE41" s="14">
        <v>0</v>
      </c>
      <c r="CF41" s="14"/>
      <c r="CG41" s="14"/>
      <c r="CH41" s="14"/>
      <c r="CI41" s="14">
        <v>0</v>
      </c>
      <c r="CJ41" s="14">
        <v>158.6</v>
      </c>
      <c r="CK41" s="14">
        <v>158.33429000000001</v>
      </c>
      <c r="CL41" s="14">
        <v>158.33429000000001</v>
      </c>
      <c r="CM41" s="14">
        <v>0.26571</v>
      </c>
      <c r="CN41" s="14">
        <v>7</v>
      </c>
      <c r="CO41" s="14">
        <v>5.1333399999999996</v>
      </c>
      <c r="CP41" s="14">
        <v>5.1333399999999996</v>
      </c>
      <c r="CQ41" s="14">
        <v>1.86666</v>
      </c>
      <c r="CR41" s="14">
        <v>5.0999999999999996</v>
      </c>
      <c r="CS41" s="14">
        <v>2.8177599999999998</v>
      </c>
      <c r="CT41" s="14">
        <v>2.8177599999999998</v>
      </c>
      <c r="CU41" s="14">
        <v>2.2822399999999998</v>
      </c>
      <c r="CV41" s="14">
        <v>19.899999999999999</v>
      </c>
      <c r="CW41" s="14">
        <v>16.79175</v>
      </c>
      <c r="CX41" s="14"/>
      <c r="CY41" s="14">
        <v>19.899999999999999</v>
      </c>
      <c r="CZ41" s="14">
        <v>6.9</v>
      </c>
      <c r="DA41" s="14">
        <v>6.8787000000000003</v>
      </c>
      <c r="DB41" s="14">
        <v>6.8787000000000003</v>
      </c>
      <c r="DC41" s="14">
        <v>2.1299999999999999E-2</v>
      </c>
      <c r="DD41" s="14">
        <v>12.4</v>
      </c>
      <c r="DE41" s="14">
        <v>14.919420000000001</v>
      </c>
      <c r="DF41" s="14">
        <v>14.919420000000001</v>
      </c>
      <c r="DG41" s="14">
        <v>-2.5194200000000002</v>
      </c>
      <c r="DH41" s="14">
        <v>80.099999999999994</v>
      </c>
      <c r="DI41" s="14">
        <v>81.708960000000005</v>
      </c>
      <c r="DJ41" s="14">
        <v>81.708960000000005</v>
      </c>
      <c r="DK41" s="14">
        <v>-1.6089599999999999</v>
      </c>
      <c r="DL41" s="14"/>
      <c r="DM41" s="14"/>
      <c r="DN41" s="14"/>
      <c r="DO41" s="14">
        <v>0</v>
      </c>
      <c r="DP41" s="14"/>
      <c r="DQ41" s="14"/>
      <c r="DR41" s="14"/>
      <c r="DS41" s="14">
        <v>0</v>
      </c>
      <c r="DT41" s="14"/>
      <c r="DU41" s="14"/>
      <c r="DV41" s="14"/>
      <c r="DW41" s="14">
        <v>0</v>
      </c>
      <c r="DX41" s="14">
        <v>0</v>
      </c>
      <c r="DY41" s="14"/>
      <c r="DZ41" s="14"/>
      <c r="EA41" s="14">
        <v>0</v>
      </c>
      <c r="EB41" s="14">
        <v>75.599999999999994</v>
      </c>
      <c r="EC41" s="14">
        <v>69.855599999999995</v>
      </c>
      <c r="ED41" s="14">
        <v>74.385499999999993</v>
      </c>
      <c r="EE41" s="14">
        <v>1.2144999999999999</v>
      </c>
      <c r="EF41" s="14">
        <v>172.8</v>
      </c>
      <c r="EG41" s="14">
        <v>166.91164000000001</v>
      </c>
      <c r="EH41" s="14">
        <v>145.65441999999999</v>
      </c>
      <c r="EI41" s="14">
        <v>27.145579999999999</v>
      </c>
      <c r="EJ41" s="14"/>
      <c r="EK41" s="14"/>
      <c r="EL41" s="14"/>
      <c r="EM41" s="14">
        <v>0</v>
      </c>
      <c r="EN41" s="14"/>
      <c r="EO41" s="14"/>
      <c r="EP41" s="14"/>
      <c r="EQ41" s="14">
        <v>0</v>
      </c>
      <c r="ER41" s="14"/>
      <c r="ES41" s="14"/>
      <c r="ET41" s="14"/>
      <c r="EU41" s="14">
        <v>0</v>
      </c>
      <c r="EV41" s="14">
        <v>6.5</v>
      </c>
      <c r="EW41" s="14">
        <v>6.39</v>
      </c>
      <c r="EX41" s="14">
        <v>6.39</v>
      </c>
      <c r="EY41" s="14">
        <v>0.11</v>
      </c>
      <c r="EZ41" s="14">
        <v>292</v>
      </c>
      <c r="FA41" s="14">
        <v>144.32990000000001</v>
      </c>
      <c r="FB41" s="14">
        <v>375.08521999999999</v>
      </c>
      <c r="FC41" s="14">
        <v>-83.085220000000007</v>
      </c>
      <c r="FD41" s="14">
        <v>57.3</v>
      </c>
      <c r="FE41" s="14">
        <v>62.469439999999999</v>
      </c>
      <c r="FF41" s="14">
        <v>73.349450000000004</v>
      </c>
      <c r="FG41" s="14">
        <v>-16.04945</v>
      </c>
      <c r="FH41" s="14">
        <v>116.6</v>
      </c>
      <c r="FI41" s="14">
        <v>112.01034</v>
      </c>
      <c r="FJ41" s="14">
        <v>151.12700000000001</v>
      </c>
      <c r="FK41" s="14">
        <v>-34.527000000000001</v>
      </c>
      <c r="FL41" s="14">
        <v>37.299999999999997</v>
      </c>
      <c r="FM41" s="14">
        <v>33.957720000000002</v>
      </c>
      <c r="FN41" s="14">
        <v>33.957720000000002</v>
      </c>
      <c r="FO41" s="14">
        <v>3.3422800000000001</v>
      </c>
      <c r="FP41" s="14">
        <v>18.8</v>
      </c>
      <c r="FQ41" s="14">
        <v>18.440239999999999</v>
      </c>
      <c r="FR41" s="14">
        <v>19.192229999999999</v>
      </c>
      <c r="FS41" s="14">
        <v>-0.39223000000000002</v>
      </c>
      <c r="FT41" s="14">
        <v>19.8</v>
      </c>
      <c r="FU41" s="14">
        <v>19.12621</v>
      </c>
      <c r="FV41" s="14">
        <v>19.12621</v>
      </c>
      <c r="FW41" s="14">
        <v>0.67379</v>
      </c>
      <c r="FX41" s="14">
        <v>87.3</v>
      </c>
      <c r="FY41" s="14">
        <v>86.062299999999993</v>
      </c>
      <c r="FZ41" s="14">
        <v>86.062299999999993</v>
      </c>
      <c r="GA41" s="14">
        <v>1.2377</v>
      </c>
      <c r="GB41" s="14">
        <v>180.3</v>
      </c>
      <c r="GC41" s="14">
        <v>185.10007999999999</v>
      </c>
      <c r="GD41" s="14">
        <v>185.10007999999999</v>
      </c>
      <c r="GE41" s="14">
        <v>-4.8000800000000003</v>
      </c>
      <c r="GF41" s="14">
        <v>181.5</v>
      </c>
      <c r="GG41" s="14">
        <v>185.10007999999999</v>
      </c>
      <c r="GH41" s="14">
        <v>185.10007999999999</v>
      </c>
      <c r="GI41" s="14">
        <v>-3.6000800000000002</v>
      </c>
      <c r="GJ41" s="14">
        <v>183.1</v>
      </c>
      <c r="GK41" s="14">
        <v>185.10007999999999</v>
      </c>
      <c r="GL41" s="14">
        <v>185.10007999999999</v>
      </c>
      <c r="GM41" s="14">
        <v>-2.0000800000000001</v>
      </c>
      <c r="GN41" s="14">
        <v>87.4</v>
      </c>
      <c r="GO41" s="14">
        <v>88.962050000000005</v>
      </c>
      <c r="GP41" s="14">
        <v>88.962050000000005</v>
      </c>
      <c r="GQ41" s="14">
        <v>-1.5620499999999999</v>
      </c>
      <c r="GR41" s="14">
        <v>8</v>
      </c>
      <c r="GS41" s="14">
        <v>8.9214300000000009</v>
      </c>
      <c r="GT41" s="14">
        <v>8.9214300000000009</v>
      </c>
      <c r="GU41" s="14">
        <v>-0.92142999999999997</v>
      </c>
      <c r="GV41" s="14">
        <v>2.4</v>
      </c>
      <c r="GW41" s="14">
        <v>2.4872700000000001</v>
      </c>
      <c r="GX41" s="14">
        <v>9.3594200000000001</v>
      </c>
      <c r="GY41" s="14">
        <v>-6.9594199999999997</v>
      </c>
      <c r="GZ41" s="14">
        <v>33.6</v>
      </c>
      <c r="HA41" s="14">
        <v>34.47804</v>
      </c>
      <c r="HB41" s="14">
        <v>34.47804</v>
      </c>
      <c r="HC41" s="14">
        <v>-0.87804000000000004</v>
      </c>
      <c r="HD41" s="14">
        <v>39.5</v>
      </c>
      <c r="HE41" s="14">
        <v>40.78398</v>
      </c>
      <c r="HF41" s="14">
        <v>40.78398</v>
      </c>
      <c r="HG41" s="14">
        <v>-1.2839799999999999</v>
      </c>
      <c r="HH41" s="14">
        <v>4</v>
      </c>
      <c r="HI41" s="14">
        <v>4.1192200000000003</v>
      </c>
      <c r="HJ41" s="14">
        <v>4.1192200000000003</v>
      </c>
      <c r="HK41" s="14">
        <v>-0.11922000000000001</v>
      </c>
      <c r="HL41" s="14">
        <v>13.7</v>
      </c>
      <c r="HM41" s="14">
        <v>16.164159999999999</v>
      </c>
      <c r="HN41" s="14">
        <v>16.164159999999999</v>
      </c>
      <c r="HO41" s="14">
        <v>-2.4641600000000001</v>
      </c>
      <c r="HP41" s="14">
        <v>96.9</v>
      </c>
      <c r="HQ41" s="14">
        <v>109.49997999999999</v>
      </c>
      <c r="HR41" s="14">
        <v>109.5</v>
      </c>
      <c r="HS41" s="14">
        <v>-12.6</v>
      </c>
      <c r="HT41" s="14"/>
      <c r="HU41" s="14"/>
      <c r="HV41" s="14"/>
      <c r="HW41" s="14">
        <v>0</v>
      </c>
      <c r="HX41" s="14"/>
      <c r="HY41" s="14"/>
      <c r="HZ41" s="14"/>
      <c r="IA41" s="14">
        <v>0</v>
      </c>
      <c r="IB41" s="14">
        <v>30.1</v>
      </c>
      <c r="IC41" s="14">
        <v>31.536860000000001</v>
      </c>
      <c r="ID41" s="14">
        <v>47.726210000000002</v>
      </c>
      <c r="IE41" s="14">
        <v>-17.62621</v>
      </c>
      <c r="IF41" s="14"/>
      <c r="IG41" s="14"/>
      <c r="IH41" s="14"/>
      <c r="II41" s="14">
        <v>0</v>
      </c>
      <c r="IJ41" s="14"/>
      <c r="IK41" s="14"/>
      <c r="IL41" s="14"/>
      <c r="IM41" s="14">
        <v>0</v>
      </c>
      <c r="IN41" s="14">
        <v>46.7</v>
      </c>
      <c r="IO41" s="14">
        <v>48.181449999999998</v>
      </c>
      <c r="IP41" s="14"/>
      <c r="IQ41" s="14">
        <v>46.7</v>
      </c>
      <c r="IR41" s="14"/>
      <c r="IS41" s="14"/>
      <c r="IT41" s="14"/>
      <c r="IU41" s="14">
        <v>0</v>
      </c>
      <c r="IV41" s="14"/>
      <c r="IW41" s="14"/>
      <c r="IX41" s="14"/>
      <c r="IY41" s="14">
        <v>0</v>
      </c>
      <c r="IZ41" s="14"/>
      <c r="JA41" s="14"/>
      <c r="JB41" s="14"/>
      <c r="JC41" s="14">
        <v>0</v>
      </c>
      <c r="JD41" s="14">
        <v>86.6</v>
      </c>
      <c r="JE41" s="14">
        <v>88.384460000000004</v>
      </c>
      <c r="JF41" s="14">
        <v>88.384460000000004</v>
      </c>
      <c r="JG41" s="14">
        <v>-1.7844599999999999</v>
      </c>
      <c r="JH41" s="14">
        <v>176.4</v>
      </c>
      <c r="JI41" s="14">
        <v>171.34727000000001</v>
      </c>
      <c r="JJ41" s="14">
        <v>171.34727000000001</v>
      </c>
      <c r="JK41" s="14">
        <v>5.0527300000000004</v>
      </c>
      <c r="JL41" s="14">
        <v>174</v>
      </c>
      <c r="JM41" s="14">
        <v>171.34727000000001</v>
      </c>
      <c r="JN41" s="14">
        <v>171.34727000000001</v>
      </c>
      <c r="JO41" s="14">
        <v>2.65273</v>
      </c>
      <c r="JP41" s="14">
        <v>0</v>
      </c>
      <c r="JQ41" s="14">
        <v>0</v>
      </c>
      <c r="JR41" s="14"/>
      <c r="JS41" s="14">
        <v>0</v>
      </c>
      <c r="JT41" s="14">
        <v>174.6</v>
      </c>
      <c r="JU41" s="14">
        <v>171.34727000000001</v>
      </c>
      <c r="JV41" s="14">
        <v>171.34727000000001</v>
      </c>
      <c r="JW41" s="14">
        <v>3.2527300000000001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1.7</v>
      </c>
      <c r="LE41" s="14">
        <v>1.7823899999999999</v>
      </c>
      <c r="LF41" s="14">
        <v>1.7823899999999999</v>
      </c>
      <c r="LG41" s="14">
        <v>-8.2390000000000005E-2</v>
      </c>
      <c r="LH41" s="14">
        <v>128.19999999999999</v>
      </c>
      <c r="LI41" s="14">
        <v>113.80097000000001</v>
      </c>
      <c r="LJ41" s="14">
        <v>113.69902999999999</v>
      </c>
      <c r="LK41" s="14">
        <v>14.500970000000001</v>
      </c>
      <c r="LL41" s="14">
        <v>97.5</v>
      </c>
      <c r="LM41" s="14">
        <v>89.776700000000005</v>
      </c>
      <c r="LN41" s="14">
        <v>99.707459999999998</v>
      </c>
      <c r="LO41" s="14">
        <v>-2.2074600000000002</v>
      </c>
      <c r="LP41" s="14">
        <v>61.9</v>
      </c>
      <c r="LQ41" s="14">
        <v>67.133979999999994</v>
      </c>
      <c r="LR41" s="14">
        <v>67.133979999999994</v>
      </c>
      <c r="LS41" s="14">
        <v>-5.2339799999999999</v>
      </c>
      <c r="LT41" s="14">
        <v>73.7</v>
      </c>
      <c r="LU41" s="14">
        <v>72.373869999999997</v>
      </c>
      <c r="LV41" s="14">
        <v>75.241979999999998</v>
      </c>
      <c r="LW41" s="14">
        <v>-1.5419799999999999</v>
      </c>
      <c r="LX41" s="14">
        <v>29.7</v>
      </c>
      <c r="LY41" s="14">
        <v>29.951450000000001</v>
      </c>
      <c r="LZ41" s="14">
        <v>29.951460000000001</v>
      </c>
      <c r="MA41" s="14">
        <v>-0.25146000000000002</v>
      </c>
      <c r="MB41" s="14"/>
      <c r="MC41" s="14"/>
      <c r="MD41" s="14"/>
      <c r="ME41" s="14">
        <v>0</v>
      </c>
      <c r="MF41" s="14"/>
      <c r="MG41" s="14"/>
      <c r="MH41" s="14"/>
      <c r="MI41" s="14">
        <v>0</v>
      </c>
      <c r="MJ41" s="14"/>
      <c r="MK41" s="14"/>
      <c r="ML41" s="14"/>
      <c r="MM41" s="14">
        <v>0</v>
      </c>
      <c r="MN41" s="14">
        <v>144.9</v>
      </c>
      <c r="MO41" s="14">
        <v>149.77393000000001</v>
      </c>
      <c r="MP41" s="14">
        <v>149.77393000000001</v>
      </c>
      <c r="MQ41" s="14">
        <v>-4.8739299999999997</v>
      </c>
      <c r="MR41" s="14">
        <v>146.19999999999999</v>
      </c>
      <c r="MS41" s="14">
        <v>149.77393000000001</v>
      </c>
      <c r="MT41" s="14">
        <v>149.77393000000001</v>
      </c>
      <c r="MU41" s="14">
        <v>-3.5739299999999998</v>
      </c>
      <c r="MV41" s="14">
        <v>148.9</v>
      </c>
      <c r="MW41" s="14">
        <v>149.77393000000001</v>
      </c>
      <c r="MX41" s="14">
        <v>149.77393000000001</v>
      </c>
      <c r="MY41" s="14">
        <v>-0.87392999999999998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v>0.45</v>
      </c>
      <c r="OD41" s="14">
        <v>0.45</v>
      </c>
      <c r="OE41" s="14">
        <v>-0.25</v>
      </c>
      <c r="OF41" s="14">
        <v>80.099999999999994</v>
      </c>
      <c r="OG41" s="14">
        <v>113.2135</v>
      </c>
      <c r="OH41" s="14">
        <v>109.694</v>
      </c>
      <c r="OI41" s="14">
        <v>-29.594000000000001</v>
      </c>
      <c r="OJ41" s="14">
        <v>21.5</v>
      </c>
      <c r="OK41" s="14">
        <v>17.649000000000001</v>
      </c>
      <c r="OL41" s="14">
        <v>17.649000000000001</v>
      </c>
      <c r="OM41" s="14">
        <v>3.851</v>
      </c>
      <c r="ON41" s="14">
        <v>14.8</v>
      </c>
      <c r="OO41" s="14">
        <v>16.853000000000002</v>
      </c>
      <c r="OP41" s="14">
        <v>16.853000000000002</v>
      </c>
      <c r="OQ41" s="14">
        <v>-2.0529999999999999</v>
      </c>
      <c r="OR41" s="14">
        <v>0.2</v>
      </c>
      <c r="OS41" s="14"/>
      <c r="OT41" s="14">
        <v>0.1</v>
      </c>
      <c r="OU41" s="14">
        <v>0.1</v>
      </c>
      <c r="OV41" s="14">
        <v>0</v>
      </c>
      <c r="OW41" s="14">
        <v>16.504850000000001</v>
      </c>
      <c r="OX41" s="14">
        <v>16.504850000000001</v>
      </c>
      <c r="OY41" s="14">
        <v>-16.504850000000001</v>
      </c>
      <c r="OZ41" s="14">
        <v>9.9</v>
      </c>
      <c r="PA41" s="14">
        <v>9</v>
      </c>
      <c r="PB41" s="14">
        <v>9</v>
      </c>
      <c r="PC41" s="14">
        <v>0.9</v>
      </c>
      <c r="PD41" s="14">
        <v>5.5</v>
      </c>
      <c r="PE41" s="14">
        <v>5.67</v>
      </c>
      <c r="PF41" s="14">
        <v>5.67</v>
      </c>
      <c r="PG41" s="14">
        <v>-0.17</v>
      </c>
      <c r="PH41" s="14">
        <v>0.6</v>
      </c>
      <c r="PI41" s="14">
        <v>1</v>
      </c>
      <c r="PJ41" s="14">
        <v>1</v>
      </c>
      <c r="PK41" s="14">
        <v>-0.4</v>
      </c>
      <c r="PL41" s="14">
        <v>1.5</v>
      </c>
      <c r="PM41" s="14">
        <v>1.5</v>
      </c>
      <c r="PN41" s="14">
        <v>1.5</v>
      </c>
      <c r="PO41" s="14">
        <v>0</v>
      </c>
      <c r="PP41" s="14">
        <v>2.6</v>
      </c>
      <c r="PQ41" s="14">
        <v>2.5</v>
      </c>
      <c r="PR41" s="14">
        <v>2.5</v>
      </c>
      <c r="PS41" s="14">
        <v>0.1</v>
      </c>
      <c r="PT41" s="14">
        <v>20</v>
      </c>
      <c r="PU41" s="14">
        <v>19.417480000000001</v>
      </c>
      <c r="PV41" s="14">
        <v>19.417480000000001</v>
      </c>
      <c r="PW41" s="14">
        <v>0.58252000000000004</v>
      </c>
      <c r="PX41" s="14">
        <v>20</v>
      </c>
      <c r="PY41" s="14">
        <v>19.417480000000001</v>
      </c>
      <c r="PZ41" s="14">
        <v>19.417480000000001</v>
      </c>
      <c r="QA41" s="14">
        <v>0.58252000000000004</v>
      </c>
      <c r="QB41" s="14">
        <v>13</v>
      </c>
      <c r="QC41" s="14">
        <v>11.65049</v>
      </c>
      <c r="QD41" s="14">
        <v>11.65049</v>
      </c>
      <c r="QE41" s="14">
        <v>1.34951</v>
      </c>
      <c r="QF41" s="14">
        <v>3.4</v>
      </c>
      <c r="QG41" s="14">
        <v>3.5</v>
      </c>
      <c r="QH41" s="14">
        <v>3.5</v>
      </c>
      <c r="QI41" s="14">
        <v>-0.1</v>
      </c>
      <c r="QJ41" s="14">
        <v>18.399999999999999</v>
      </c>
      <c r="QK41" s="14">
        <v>17.961169999999999</v>
      </c>
      <c r="QL41" s="14">
        <v>17.961169999999999</v>
      </c>
      <c r="QM41" s="14">
        <v>0.43883</v>
      </c>
      <c r="QN41" s="14">
        <v>3.6</v>
      </c>
      <c r="QO41" s="14"/>
      <c r="QP41" s="14">
        <v>4.4649999999999999</v>
      </c>
      <c r="QQ41" s="14">
        <v>-0.86499999999999999</v>
      </c>
      <c r="QR41" s="14">
        <v>4.0999999999999996</v>
      </c>
      <c r="QS41" s="14"/>
      <c r="QT41" s="14">
        <v>9.8680000000000003</v>
      </c>
      <c r="QU41" s="14">
        <v>-5.7679999999999998</v>
      </c>
      <c r="QV41" s="14">
        <v>31.4</v>
      </c>
      <c r="QW41" s="14">
        <v>25.54327</v>
      </c>
      <c r="QX41" s="14">
        <v>24.686</v>
      </c>
      <c r="QY41" s="14">
        <v>6.7140000000000004</v>
      </c>
      <c r="QZ41" s="14">
        <v>80.2</v>
      </c>
      <c r="RA41" s="14">
        <v>63</v>
      </c>
      <c r="RB41" s="14">
        <v>73.334000000000003</v>
      </c>
      <c r="RC41" s="14">
        <v>6.8659999999999997</v>
      </c>
      <c r="RD41" s="14">
        <v>4.5</v>
      </c>
      <c r="RE41" s="14">
        <v>2.9009999999999998</v>
      </c>
      <c r="RF41" s="14">
        <v>2.9009999999999998</v>
      </c>
      <c r="RG41" s="14">
        <v>1.599</v>
      </c>
      <c r="RH41" s="14">
        <v>1.2</v>
      </c>
      <c r="RI41" s="14">
        <v>1.2</v>
      </c>
      <c r="RJ41" s="14">
        <v>1.2</v>
      </c>
      <c r="RK41" s="14">
        <v>0</v>
      </c>
      <c r="RL41" s="14">
        <v>1.1000000000000001</v>
      </c>
      <c r="RM41" s="14">
        <v>1.2</v>
      </c>
      <c r="RN41" s="14">
        <v>1.2</v>
      </c>
      <c r="RO41" s="14">
        <v>-0.1</v>
      </c>
      <c r="RP41" s="14">
        <v>2.8</v>
      </c>
      <c r="RQ41" s="14">
        <v>2.8</v>
      </c>
      <c r="RR41" s="14">
        <v>2.8</v>
      </c>
      <c r="RS41" s="14">
        <v>0</v>
      </c>
      <c r="RT41" s="14">
        <v>0.3</v>
      </c>
      <c r="RU41" s="14"/>
      <c r="RV41" s="14">
        <v>2E-3</v>
      </c>
      <c r="RW41" s="14">
        <v>0.29799999999999999</v>
      </c>
      <c r="RX41" s="14">
        <v>2.8</v>
      </c>
      <c r="RY41" s="14">
        <v>3</v>
      </c>
      <c r="RZ41" s="14">
        <v>3</v>
      </c>
      <c r="SA41" s="14">
        <v>-0.2</v>
      </c>
      <c r="SB41" s="14">
        <v>10</v>
      </c>
      <c r="SC41" s="14">
        <v>7.2947199999999999</v>
      </c>
      <c r="SD41" s="14">
        <v>11.039440000000001</v>
      </c>
      <c r="SE41" s="14">
        <v>-1.0394399999999999</v>
      </c>
      <c r="SF41" s="14">
        <v>2</v>
      </c>
      <c r="SG41" s="14">
        <v>2</v>
      </c>
      <c r="SH41" s="14">
        <v>2</v>
      </c>
      <c r="SI41" s="14">
        <v>0</v>
      </c>
      <c r="SJ41" s="14">
        <v>0.3</v>
      </c>
      <c r="SK41" s="14">
        <v>0.4</v>
      </c>
      <c r="SL41" s="14">
        <v>0.4</v>
      </c>
      <c r="SM41" s="14">
        <v>-0.1</v>
      </c>
      <c r="SN41" s="14">
        <v>15.4</v>
      </c>
      <c r="SO41" s="14">
        <v>18.834949999999999</v>
      </c>
      <c r="SP41" s="14">
        <v>18.834949999999999</v>
      </c>
      <c r="SQ41" s="14">
        <v>-3.4349500000000002</v>
      </c>
      <c r="SR41" s="14">
        <v>4.0999999999999996</v>
      </c>
      <c r="SS41" s="14">
        <v>5.2</v>
      </c>
      <c r="ST41" s="14">
        <v>5.2</v>
      </c>
      <c r="SU41" s="14">
        <v>-1.1000000000000001</v>
      </c>
      <c r="SV41" s="14">
        <v>8.1</v>
      </c>
      <c r="SW41" s="14">
        <v>9</v>
      </c>
      <c r="SX41" s="14">
        <v>9</v>
      </c>
      <c r="SY41" s="14">
        <v>-0.9</v>
      </c>
      <c r="SZ41" s="14">
        <v>11.6</v>
      </c>
      <c r="TA41" s="14">
        <v>12.621359999999999</v>
      </c>
      <c r="TB41" s="14">
        <v>12.621359999999999</v>
      </c>
      <c r="TC41" s="14">
        <v>-1.02136</v>
      </c>
      <c r="TD41" s="14">
        <v>10</v>
      </c>
      <c r="TE41" s="14">
        <v>17.475729999999999</v>
      </c>
      <c r="TF41" s="14">
        <v>17.475729999999999</v>
      </c>
      <c r="TG41" s="14">
        <v>-7.4757300000000004</v>
      </c>
      <c r="TH41" s="14">
        <v>28.9</v>
      </c>
      <c r="TI41" s="14">
        <v>24.268000000000001</v>
      </c>
      <c r="TJ41" s="14">
        <v>24.268000000000001</v>
      </c>
      <c r="TK41" s="14">
        <v>4.6319999999999997</v>
      </c>
      <c r="TL41" s="14">
        <v>42.4</v>
      </c>
      <c r="TM41" s="14">
        <v>46.709000000000003</v>
      </c>
      <c r="TN41" s="14">
        <v>46.709000000000003</v>
      </c>
      <c r="TO41" s="14">
        <v>-4.3090000000000002</v>
      </c>
      <c r="TP41" s="14">
        <v>9.1</v>
      </c>
      <c r="TQ41" s="14"/>
      <c r="TR41" s="14">
        <v>2.3239999999999998</v>
      </c>
      <c r="TS41" s="14">
        <v>6.7759999999999998</v>
      </c>
      <c r="TT41" s="14">
        <v>111.7</v>
      </c>
      <c r="TU41" s="14">
        <v>89.6</v>
      </c>
      <c r="TV41" s="14">
        <v>71.456000000000003</v>
      </c>
      <c r="TW41" s="14">
        <v>40.244</v>
      </c>
      <c r="TX41" s="14">
        <v>101.3</v>
      </c>
      <c r="TY41" s="14">
        <v>93.9</v>
      </c>
      <c r="TZ41" s="14">
        <v>79.703000000000003</v>
      </c>
      <c r="UA41" s="14">
        <v>21.597000000000001</v>
      </c>
      <c r="UB41" s="14">
        <v>17.3</v>
      </c>
      <c r="UC41" s="14">
        <v>11.9</v>
      </c>
      <c r="UD41" s="14">
        <v>10.76</v>
      </c>
      <c r="UE41" s="14">
        <v>6.54</v>
      </c>
      <c r="UF41" s="14">
        <v>13.3</v>
      </c>
      <c r="UG41" s="14">
        <v>10.8</v>
      </c>
      <c r="UH41" s="14">
        <v>9.5579999999999998</v>
      </c>
      <c r="UI41" s="14">
        <v>3.742</v>
      </c>
      <c r="UJ41" s="14">
        <v>15.2</v>
      </c>
      <c r="UK41" s="14">
        <v>15.53398</v>
      </c>
      <c r="UL41" s="14">
        <v>15.53398</v>
      </c>
      <c r="UM41" s="14">
        <v>-0.33398</v>
      </c>
      <c r="UN41" s="14">
        <v>4.5</v>
      </c>
      <c r="UO41" s="14">
        <v>6</v>
      </c>
      <c r="UP41" s="14">
        <v>6</v>
      </c>
      <c r="UQ41" s="14">
        <v>-1.5</v>
      </c>
      <c r="UR41" s="14">
        <v>5.2</v>
      </c>
      <c r="US41" s="14"/>
      <c r="UT41" s="14">
        <v>4.5</v>
      </c>
      <c r="UU41" s="14">
        <v>0.7</v>
      </c>
      <c r="UV41" s="14">
        <v>7</v>
      </c>
      <c r="UW41" s="14">
        <v>9</v>
      </c>
      <c r="UX41" s="14">
        <v>9</v>
      </c>
      <c r="UY41" s="14">
        <v>-2</v>
      </c>
      <c r="UZ41" s="14">
        <v>7.6</v>
      </c>
      <c r="VA41" s="14">
        <v>9</v>
      </c>
      <c r="VB41" s="14">
        <v>10</v>
      </c>
      <c r="VC41" s="14">
        <v>-2.4</v>
      </c>
      <c r="VD41" s="14">
        <v>7.8</v>
      </c>
      <c r="VE41" s="14">
        <v>9</v>
      </c>
      <c r="VF41" s="14">
        <v>9.9029100000000003</v>
      </c>
      <c r="VG41" s="14">
        <v>-2.1029100000000001</v>
      </c>
      <c r="VH41" s="14">
        <v>12.8</v>
      </c>
      <c r="VI41" s="14">
        <v>15.147</v>
      </c>
      <c r="VJ41" s="14">
        <v>15.147</v>
      </c>
      <c r="VK41" s="14">
        <v>-2.347</v>
      </c>
      <c r="VL41" s="14">
        <v>93.6</v>
      </c>
      <c r="VM41" s="14">
        <v>86.1</v>
      </c>
      <c r="VN41" s="14">
        <v>104.062</v>
      </c>
      <c r="VO41" s="14">
        <v>-10.462</v>
      </c>
      <c r="VP41" s="14">
        <v>4.2</v>
      </c>
      <c r="VQ41" s="14">
        <v>9.4380000000000006</v>
      </c>
      <c r="VR41" s="14">
        <v>9.4380000000000006</v>
      </c>
      <c r="VS41" s="14">
        <v>-5.2380000000000004</v>
      </c>
      <c r="VT41" s="14">
        <v>39.299999999999997</v>
      </c>
      <c r="VU41" s="14">
        <v>24.870999999999999</v>
      </c>
      <c r="VV41" s="14">
        <v>24.870999999999999</v>
      </c>
      <c r="VW41" s="14">
        <v>14.429</v>
      </c>
      <c r="VX41" s="14">
        <v>0.6</v>
      </c>
      <c r="VY41" s="14">
        <v>0.6</v>
      </c>
      <c r="VZ41" s="14">
        <v>0.6</v>
      </c>
      <c r="WA41" s="14">
        <v>0</v>
      </c>
      <c r="WB41" s="14">
        <v>131.69999999999999</v>
      </c>
      <c r="WC41" s="14">
        <v>120</v>
      </c>
      <c r="WD41" s="14">
        <v>120</v>
      </c>
      <c r="WE41" s="14">
        <v>11.7</v>
      </c>
      <c r="WF41" s="14">
        <v>137.19999999999999</v>
      </c>
      <c r="WG41" s="14">
        <v>120.7</v>
      </c>
      <c r="WH41" s="14">
        <v>124</v>
      </c>
      <c r="WI41" s="14">
        <v>13.2</v>
      </c>
      <c r="WJ41" s="14">
        <v>37.5</v>
      </c>
      <c r="WK41" s="14">
        <v>24.14</v>
      </c>
      <c r="WL41" s="14">
        <v>24.14</v>
      </c>
      <c r="WM41" s="14">
        <v>13.36</v>
      </c>
      <c r="WN41" s="14">
        <v>4.3</v>
      </c>
      <c r="WO41" s="14"/>
      <c r="WP41" s="14">
        <v>1.595</v>
      </c>
      <c r="WQ41" s="14">
        <v>2.7050000000000001</v>
      </c>
      <c r="WR41" s="14">
        <v>5.5</v>
      </c>
      <c r="WS41" s="14">
        <v>5.6</v>
      </c>
      <c r="WT41" s="14">
        <v>5.6</v>
      </c>
      <c r="WU41" s="14">
        <v>-0.1</v>
      </c>
      <c r="WV41" s="14">
        <v>20.2</v>
      </c>
      <c r="WW41" s="14">
        <v>18.4466</v>
      </c>
      <c r="WX41" s="14">
        <v>18.4466</v>
      </c>
      <c r="WY41" s="14">
        <v>1.7534000000000001</v>
      </c>
      <c r="WZ41" s="14">
        <v>9.6999999999999993</v>
      </c>
      <c r="XA41" s="14">
        <v>10.6</v>
      </c>
      <c r="XB41" s="14">
        <v>10.6</v>
      </c>
      <c r="XC41" s="14">
        <v>-0.9</v>
      </c>
      <c r="XD41" s="14">
        <v>42.1</v>
      </c>
      <c r="XE41" s="14">
        <v>48.461539999999999</v>
      </c>
      <c r="XF41" s="14">
        <v>42</v>
      </c>
      <c r="XG41" s="14">
        <v>0.1</v>
      </c>
      <c r="XH41" s="14">
        <v>21.6</v>
      </c>
      <c r="XI41" s="14">
        <v>11.538460000000001</v>
      </c>
      <c r="XJ41" s="14">
        <v>10</v>
      </c>
      <c r="XK41" s="14">
        <v>11.6</v>
      </c>
      <c r="XL41" s="14">
        <v>17</v>
      </c>
      <c r="XM41" s="14">
        <v>17</v>
      </c>
      <c r="XN41" s="14">
        <v>14</v>
      </c>
      <c r="XO41" s="14">
        <v>3</v>
      </c>
      <c r="XP41" s="14"/>
      <c r="XQ41" s="14"/>
      <c r="XR41" s="14"/>
      <c r="XS41" s="14">
        <v>0</v>
      </c>
      <c r="XT41" s="14">
        <v>7.1</v>
      </c>
      <c r="XU41" s="14">
        <v>7.96</v>
      </c>
      <c r="XV41" s="14">
        <v>7.96</v>
      </c>
      <c r="XW41" s="14">
        <v>-0.86</v>
      </c>
      <c r="XX41" s="14"/>
      <c r="XY41" s="14"/>
      <c r="XZ41" s="14"/>
      <c r="YA41" s="14">
        <v>0</v>
      </c>
      <c r="YB41" s="14"/>
      <c r="YC41" s="14"/>
      <c r="YD41" s="14"/>
      <c r="YE41" s="14">
        <v>0</v>
      </c>
    </row>
    <row r="42" spans="1:655" ht="24" customHeight="1" x14ac:dyDescent="0.3">
      <c r="A42" s="1"/>
      <c r="B42" s="16" t="s">
        <v>41</v>
      </c>
      <c r="C42" s="16" t="s">
        <v>749</v>
      </c>
      <c r="D42" s="17">
        <v>95</v>
      </c>
      <c r="E42" s="17">
        <v>140.64187000000001</v>
      </c>
      <c r="F42" s="17">
        <v>127.13477</v>
      </c>
      <c r="G42" s="17">
        <v>-32.134770000000003</v>
      </c>
      <c r="H42" s="17">
        <v>602</v>
      </c>
      <c r="I42" s="17">
        <v>604.18724999999995</v>
      </c>
      <c r="J42" s="17">
        <v>594.17128000000002</v>
      </c>
      <c r="K42" s="17">
        <v>7.8287199999999997</v>
      </c>
      <c r="L42" s="17">
        <v>204.6</v>
      </c>
      <c r="M42" s="17">
        <v>196.55285000000001</v>
      </c>
      <c r="N42" s="17">
        <v>193.29447999999999</v>
      </c>
      <c r="O42" s="17">
        <v>11.30552</v>
      </c>
      <c r="P42" s="17"/>
      <c r="Q42" s="17"/>
      <c r="R42" s="17"/>
      <c r="S42" s="17">
        <v>0</v>
      </c>
      <c r="T42" s="17"/>
      <c r="U42" s="17"/>
      <c r="V42" s="17"/>
      <c r="W42" s="17">
        <v>0</v>
      </c>
      <c r="X42" s="17">
        <v>80</v>
      </c>
      <c r="Y42" s="17">
        <v>76.798159999999996</v>
      </c>
      <c r="Z42" s="17">
        <v>76.798159999999996</v>
      </c>
      <c r="AA42" s="17">
        <v>3.2018399999999998</v>
      </c>
      <c r="AB42" s="17">
        <v>106.1</v>
      </c>
      <c r="AC42" s="17">
        <v>130.06723</v>
      </c>
      <c r="AD42" s="17">
        <v>186.43884</v>
      </c>
      <c r="AE42" s="17">
        <v>-80.338840000000005</v>
      </c>
      <c r="AF42" s="17"/>
      <c r="AG42" s="17"/>
      <c r="AH42" s="17"/>
      <c r="AI42" s="17">
        <v>0</v>
      </c>
      <c r="AJ42" s="17"/>
      <c r="AK42" s="17"/>
      <c r="AL42" s="17"/>
      <c r="AM42" s="17">
        <v>0</v>
      </c>
      <c r="AN42" s="17">
        <v>186.6</v>
      </c>
      <c r="AO42" s="17">
        <v>196.66667000000001</v>
      </c>
      <c r="AP42" s="17">
        <v>196.66667000000001</v>
      </c>
      <c r="AQ42" s="17">
        <v>-10.06667</v>
      </c>
      <c r="AR42" s="17">
        <v>206.5</v>
      </c>
      <c r="AS42" s="17">
        <v>196.66667000000001</v>
      </c>
      <c r="AT42" s="17">
        <v>196.66667000000001</v>
      </c>
      <c r="AU42" s="17">
        <v>9.8333300000000001</v>
      </c>
      <c r="AV42" s="17">
        <v>204.6</v>
      </c>
      <c r="AW42" s="17">
        <v>196.66667000000001</v>
      </c>
      <c r="AX42" s="17">
        <v>196.66667000000001</v>
      </c>
      <c r="AY42" s="17">
        <v>7.9333299999999998</v>
      </c>
      <c r="AZ42" s="17">
        <v>284.39999999999998</v>
      </c>
      <c r="BA42" s="17">
        <v>295</v>
      </c>
      <c r="BB42" s="17">
        <v>295</v>
      </c>
      <c r="BC42" s="17">
        <v>-10.6</v>
      </c>
      <c r="BD42" s="17"/>
      <c r="BE42" s="17"/>
      <c r="BF42" s="17"/>
      <c r="BG42" s="17">
        <v>0</v>
      </c>
      <c r="BH42" s="17"/>
      <c r="BI42" s="17"/>
      <c r="BJ42" s="17"/>
      <c r="BK42" s="17">
        <v>0</v>
      </c>
      <c r="BL42" s="17">
        <v>556.4</v>
      </c>
      <c r="BM42" s="17">
        <v>497.92849000000001</v>
      </c>
      <c r="BN42" s="17">
        <v>565.53980999999999</v>
      </c>
      <c r="BO42" s="17">
        <v>-9.1398100000000007</v>
      </c>
      <c r="BP42" s="17">
        <v>4.9000000000000004</v>
      </c>
      <c r="BQ42" s="17">
        <v>4.4318400000000002</v>
      </c>
      <c r="BR42" s="17">
        <v>4.4318400000000002</v>
      </c>
      <c r="BS42" s="17">
        <v>0.46816000000000002</v>
      </c>
      <c r="BT42" s="17"/>
      <c r="BU42" s="17"/>
      <c r="BV42" s="17"/>
      <c r="BW42" s="17">
        <v>0</v>
      </c>
      <c r="BX42" s="17"/>
      <c r="BY42" s="17"/>
      <c r="BZ42" s="17"/>
      <c r="CA42" s="17">
        <v>0</v>
      </c>
      <c r="CB42" s="17"/>
      <c r="CC42" s="17"/>
      <c r="CD42" s="17"/>
      <c r="CE42" s="17">
        <v>0</v>
      </c>
      <c r="CF42" s="17"/>
      <c r="CG42" s="17"/>
      <c r="CH42" s="17"/>
      <c r="CI42" s="17">
        <v>0</v>
      </c>
      <c r="CJ42" s="17">
        <v>155.19999999999999</v>
      </c>
      <c r="CK42" s="17">
        <v>158.33429000000001</v>
      </c>
      <c r="CL42" s="17">
        <v>158.33429000000001</v>
      </c>
      <c r="CM42" s="17">
        <v>-3.13429</v>
      </c>
      <c r="CN42" s="17">
        <v>7</v>
      </c>
      <c r="CO42" s="17">
        <v>5.1333399999999996</v>
      </c>
      <c r="CP42" s="17">
        <v>5.1333399999999996</v>
      </c>
      <c r="CQ42" s="17">
        <v>1.86666</v>
      </c>
      <c r="CR42" s="17">
        <v>5.0999999999999996</v>
      </c>
      <c r="CS42" s="17">
        <v>2.8177599999999998</v>
      </c>
      <c r="CT42" s="17">
        <v>2.8177599999999998</v>
      </c>
      <c r="CU42" s="17">
        <v>2.2822399999999998</v>
      </c>
      <c r="CV42" s="17">
        <v>22</v>
      </c>
      <c r="CW42" s="17">
        <v>16.79175</v>
      </c>
      <c r="CX42" s="17"/>
      <c r="CY42" s="17">
        <v>22</v>
      </c>
      <c r="CZ42" s="17">
        <v>6.9</v>
      </c>
      <c r="DA42" s="17">
        <v>6.8787000000000003</v>
      </c>
      <c r="DB42" s="17">
        <v>6.8787000000000003</v>
      </c>
      <c r="DC42" s="17">
        <v>2.1299999999999999E-2</v>
      </c>
      <c r="DD42" s="17">
        <v>12.4</v>
      </c>
      <c r="DE42" s="17">
        <v>14.919420000000001</v>
      </c>
      <c r="DF42" s="17">
        <v>14.919420000000001</v>
      </c>
      <c r="DG42" s="17">
        <v>-2.5194200000000002</v>
      </c>
      <c r="DH42" s="17">
        <v>80.7</v>
      </c>
      <c r="DI42" s="17">
        <v>81.708960000000005</v>
      </c>
      <c r="DJ42" s="17">
        <v>81.708960000000005</v>
      </c>
      <c r="DK42" s="17">
        <v>-1.0089600000000001</v>
      </c>
      <c r="DL42" s="17"/>
      <c r="DM42" s="17"/>
      <c r="DN42" s="17"/>
      <c r="DO42" s="17">
        <v>0</v>
      </c>
      <c r="DP42" s="17"/>
      <c r="DQ42" s="17"/>
      <c r="DR42" s="17"/>
      <c r="DS42" s="17">
        <v>0</v>
      </c>
      <c r="DT42" s="17"/>
      <c r="DU42" s="17"/>
      <c r="DV42" s="17"/>
      <c r="DW42" s="17">
        <v>0</v>
      </c>
      <c r="DX42" s="17">
        <v>0</v>
      </c>
      <c r="DY42" s="17"/>
      <c r="DZ42" s="17"/>
      <c r="EA42" s="17">
        <v>0</v>
      </c>
      <c r="EB42" s="17">
        <v>89.6</v>
      </c>
      <c r="EC42" s="17">
        <v>69.855599999999995</v>
      </c>
      <c r="ED42" s="17">
        <v>80.558409999999995</v>
      </c>
      <c r="EE42" s="17">
        <v>9.0415899999999993</v>
      </c>
      <c r="EF42" s="17">
        <v>175</v>
      </c>
      <c r="EG42" s="17">
        <v>167.01177999999999</v>
      </c>
      <c r="EH42" s="17">
        <v>145.65441999999999</v>
      </c>
      <c r="EI42" s="17">
        <v>29.345580000000002</v>
      </c>
      <c r="EJ42" s="17"/>
      <c r="EK42" s="17"/>
      <c r="EL42" s="17"/>
      <c r="EM42" s="17">
        <v>0</v>
      </c>
      <c r="EN42" s="17"/>
      <c r="EO42" s="17"/>
      <c r="EP42" s="17"/>
      <c r="EQ42" s="17">
        <v>0</v>
      </c>
      <c r="ER42" s="17"/>
      <c r="ES42" s="17"/>
      <c r="ET42" s="17"/>
      <c r="EU42" s="17">
        <v>0</v>
      </c>
      <c r="EV42" s="17">
        <v>6.5</v>
      </c>
      <c r="EW42" s="17">
        <v>6.39</v>
      </c>
      <c r="EX42" s="17">
        <v>6.39</v>
      </c>
      <c r="EY42" s="17">
        <v>0.11</v>
      </c>
      <c r="EZ42" s="17">
        <v>351.2</v>
      </c>
      <c r="FA42" s="17">
        <v>144.32990000000001</v>
      </c>
      <c r="FB42" s="17">
        <v>382.56049000000002</v>
      </c>
      <c r="FC42" s="17">
        <v>-31.360489999999999</v>
      </c>
      <c r="FD42" s="17">
        <v>58.4</v>
      </c>
      <c r="FE42" s="17">
        <v>62.469439999999999</v>
      </c>
      <c r="FF42" s="17">
        <v>73.349450000000004</v>
      </c>
      <c r="FG42" s="17">
        <v>-14.949450000000001</v>
      </c>
      <c r="FH42" s="17">
        <v>119.8</v>
      </c>
      <c r="FI42" s="17">
        <v>113.53</v>
      </c>
      <c r="FJ42" s="17">
        <v>151.137</v>
      </c>
      <c r="FK42" s="17">
        <v>-31.337</v>
      </c>
      <c r="FL42" s="17">
        <v>37.299999999999997</v>
      </c>
      <c r="FM42" s="17">
        <v>33.957720000000002</v>
      </c>
      <c r="FN42" s="17">
        <v>33.957720000000002</v>
      </c>
      <c r="FO42" s="17">
        <v>3.3422800000000001</v>
      </c>
      <c r="FP42" s="17">
        <v>18.8</v>
      </c>
      <c r="FQ42" s="17">
        <v>18.440239999999999</v>
      </c>
      <c r="FR42" s="17">
        <v>19.192229999999999</v>
      </c>
      <c r="FS42" s="17">
        <v>-0.39223000000000002</v>
      </c>
      <c r="FT42" s="17">
        <v>19.8</v>
      </c>
      <c r="FU42" s="17">
        <v>19.12621</v>
      </c>
      <c r="FV42" s="17">
        <v>19.12621</v>
      </c>
      <c r="FW42" s="17">
        <v>0.67379</v>
      </c>
      <c r="FX42" s="17">
        <v>83.9</v>
      </c>
      <c r="FY42" s="17">
        <v>86.062299999999993</v>
      </c>
      <c r="FZ42" s="17">
        <v>86.062299999999993</v>
      </c>
      <c r="GA42" s="17">
        <v>-2.1623000000000001</v>
      </c>
      <c r="GB42" s="17">
        <v>180.3</v>
      </c>
      <c r="GC42" s="17">
        <v>185.10007999999999</v>
      </c>
      <c r="GD42" s="17">
        <v>185.10007999999999</v>
      </c>
      <c r="GE42" s="17">
        <v>-4.8000800000000003</v>
      </c>
      <c r="GF42" s="17">
        <v>182.5</v>
      </c>
      <c r="GG42" s="17">
        <v>185.10007999999999</v>
      </c>
      <c r="GH42" s="17">
        <v>185.10007999999999</v>
      </c>
      <c r="GI42" s="17">
        <v>-2.6000800000000002</v>
      </c>
      <c r="GJ42" s="17">
        <v>183.6</v>
      </c>
      <c r="GK42" s="17">
        <v>185.10007999999999</v>
      </c>
      <c r="GL42" s="17">
        <v>185.10007999999999</v>
      </c>
      <c r="GM42" s="17">
        <v>-1.5000800000000001</v>
      </c>
      <c r="GN42" s="17">
        <v>87.5</v>
      </c>
      <c r="GO42" s="17">
        <v>88.962050000000005</v>
      </c>
      <c r="GP42" s="17">
        <v>88.962050000000005</v>
      </c>
      <c r="GQ42" s="17">
        <v>-1.4620500000000001</v>
      </c>
      <c r="GR42" s="17">
        <v>8</v>
      </c>
      <c r="GS42" s="17">
        <v>8.9214300000000009</v>
      </c>
      <c r="GT42" s="17">
        <v>8.9214300000000009</v>
      </c>
      <c r="GU42" s="17">
        <v>-0.92142999999999997</v>
      </c>
      <c r="GV42" s="17">
        <v>2.4</v>
      </c>
      <c r="GW42" s="17">
        <v>2.4872700000000001</v>
      </c>
      <c r="GX42" s="17">
        <v>9.3594200000000001</v>
      </c>
      <c r="GY42" s="17">
        <v>-6.9594199999999997</v>
      </c>
      <c r="GZ42" s="17">
        <v>33.299999999999997</v>
      </c>
      <c r="HA42" s="17">
        <v>34.47804</v>
      </c>
      <c r="HB42" s="17">
        <v>34.47804</v>
      </c>
      <c r="HC42" s="17">
        <v>-1.17804</v>
      </c>
      <c r="HD42" s="17">
        <v>39.200000000000003</v>
      </c>
      <c r="HE42" s="17">
        <v>40.78398</v>
      </c>
      <c r="HF42" s="17">
        <v>40.78398</v>
      </c>
      <c r="HG42" s="17">
        <v>-1.5839799999999999</v>
      </c>
      <c r="HH42" s="17">
        <v>4</v>
      </c>
      <c r="HI42" s="17">
        <v>4.1192200000000003</v>
      </c>
      <c r="HJ42" s="17">
        <v>4.1192200000000003</v>
      </c>
      <c r="HK42" s="17">
        <v>-0.11922000000000001</v>
      </c>
      <c r="HL42" s="17">
        <v>13.6</v>
      </c>
      <c r="HM42" s="17">
        <v>16.164159999999999</v>
      </c>
      <c r="HN42" s="17">
        <v>16.164159999999999</v>
      </c>
      <c r="HO42" s="17">
        <v>-2.5641600000000002</v>
      </c>
      <c r="HP42" s="17">
        <v>120.7</v>
      </c>
      <c r="HQ42" s="17">
        <v>118.99983</v>
      </c>
      <c r="HR42" s="17">
        <v>119</v>
      </c>
      <c r="HS42" s="17">
        <v>1.7</v>
      </c>
      <c r="HT42" s="17"/>
      <c r="HU42" s="17"/>
      <c r="HV42" s="17"/>
      <c r="HW42" s="17">
        <v>0</v>
      </c>
      <c r="HX42" s="17"/>
      <c r="HY42" s="17"/>
      <c r="HZ42" s="17"/>
      <c r="IA42" s="17">
        <v>0</v>
      </c>
      <c r="IB42" s="17">
        <v>30.2</v>
      </c>
      <c r="IC42" s="17">
        <v>38.870649999999998</v>
      </c>
      <c r="ID42" s="17">
        <v>47.726210000000002</v>
      </c>
      <c r="IE42" s="17">
        <v>-17.526209999999999</v>
      </c>
      <c r="IF42" s="17"/>
      <c r="IG42" s="17"/>
      <c r="IH42" s="17"/>
      <c r="II42" s="17">
        <v>0</v>
      </c>
      <c r="IJ42" s="17"/>
      <c r="IK42" s="17"/>
      <c r="IL42" s="17"/>
      <c r="IM42" s="17">
        <v>0</v>
      </c>
      <c r="IN42" s="17">
        <v>47.2</v>
      </c>
      <c r="IO42" s="17">
        <v>48.181449999999998</v>
      </c>
      <c r="IP42" s="17"/>
      <c r="IQ42" s="17">
        <v>47.2</v>
      </c>
      <c r="IR42" s="17"/>
      <c r="IS42" s="17"/>
      <c r="IT42" s="17"/>
      <c r="IU42" s="17">
        <v>0</v>
      </c>
      <c r="IV42" s="17"/>
      <c r="IW42" s="17"/>
      <c r="IX42" s="17"/>
      <c r="IY42" s="17">
        <v>0</v>
      </c>
      <c r="IZ42" s="17"/>
      <c r="JA42" s="17"/>
      <c r="JB42" s="17"/>
      <c r="JC42" s="17">
        <v>0</v>
      </c>
      <c r="JD42" s="17">
        <v>86.7</v>
      </c>
      <c r="JE42" s="17">
        <v>88.384460000000004</v>
      </c>
      <c r="JF42" s="17">
        <v>88.384460000000004</v>
      </c>
      <c r="JG42" s="17">
        <v>-1.6844600000000001</v>
      </c>
      <c r="JH42" s="17">
        <v>178</v>
      </c>
      <c r="JI42" s="17">
        <v>171.34727000000001</v>
      </c>
      <c r="JJ42" s="17">
        <v>171.34727000000001</v>
      </c>
      <c r="JK42" s="17">
        <v>6.65273</v>
      </c>
      <c r="JL42" s="17">
        <v>175.8</v>
      </c>
      <c r="JM42" s="17">
        <v>171.34727000000001</v>
      </c>
      <c r="JN42" s="17">
        <v>171.34727000000001</v>
      </c>
      <c r="JO42" s="17">
        <v>4.4527299999999999</v>
      </c>
      <c r="JP42" s="17">
        <v>0</v>
      </c>
      <c r="JQ42" s="17">
        <v>0</v>
      </c>
      <c r="JR42" s="17"/>
      <c r="JS42" s="17">
        <v>0</v>
      </c>
      <c r="JT42" s="17">
        <v>174.2</v>
      </c>
      <c r="JU42" s="17">
        <v>171.34727000000001</v>
      </c>
      <c r="JV42" s="17">
        <v>171.34727000000001</v>
      </c>
      <c r="JW42" s="17">
        <v>2.8527300000000002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1.7</v>
      </c>
      <c r="LE42" s="17">
        <v>1.7823899999999999</v>
      </c>
      <c r="LF42" s="17">
        <v>1.7823899999999999</v>
      </c>
      <c r="LG42" s="17">
        <v>-8.2390000000000005E-2</v>
      </c>
      <c r="LH42" s="17">
        <v>141.9</v>
      </c>
      <c r="LI42" s="17">
        <v>113.70085</v>
      </c>
      <c r="LJ42" s="17">
        <v>113.69902999999999</v>
      </c>
      <c r="LK42" s="17">
        <v>28.200970000000002</v>
      </c>
      <c r="LL42" s="17">
        <v>102.9</v>
      </c>
      <c r="LM42" s="17">
        <v>92.444490000000002</v>
      </c>
      <c r="LN42" s="17">
        <v>108.13</v>
      </c>
      <c r="LO42" s="17">
        <v>-5.23</v>
      </c>
      <c r="LP42" s="17">
        <v>63.9</v>
      </c>
      <c r="LQ42" s="17">
        <v>67.133979999999994</v>
      </c>
      <c r="LR42" s="17">
        <v>67.133979999999994</v>
      </c>
      <c r="LS42" s="17">
        <v>-3.2339799999999999</v>
      </c>
      <c r="LT42" s="17">
        <v>73.900000000000006</v>
      </c>
      <c r="LU42" s="17">
        <v>72.373869999999997</v>
      </c>
      <c r="LV42" s="17">
        <v>78.567999999999998</v>
      </c>
      <c r="LW42" s="17">
        <v>-4.6680000000000001</v>
      </c>
      <c r="LX42" s="17">
        <v>29.8</v>
      </c>
      <c r="LY42" s="17">
        <v>29.951460000000001</v>
      </c>
      <c r="LZ42" s="17">
        <v>29.951460000000001</v>
      </c>
      <c r="MA42" s="17">
        <v>-0.15146000000000001</v>
      </c>
      <c r="MB42" s="17"/>
      <c r="MC42" s="17"/>
      <c r="MD42" s="17"/>
      <c r="ME42" s="17">
        <v>0</v>
      </c>
      <c r="MF42" s="17"/>
      <c r="MG42" s="17"/>
      <c r="MH42" s="17"/>
      <c r="MI42" s="17">
        <v>0</v>
      </c>
      <c r="MJ42" s="17"/>
      <c r="MK42" s="17"/>
      <c r="ML42" s="17"/>
      <c r="MM42" s="17">
        <v>0</v>
      </c>
      <c r="MN42" s="17">
        <v>146.6</v>
      </c>
      <c r="MO42" s="17">
        <v>149.77393000000001</v>
      </c>
      <c r="MP42" s="17">
        <v>149.77393000000001</v>
      </c>
      <c r="MQ42" s="17">
        <v>-3.1739299999999999</v>
      </c>
      <c r="MR42" s="17">
        <v>147.30000000000001</v>
      </c>
      <c r="MS42" s="17">
        <v>149.77393000000001</v>
      </c>
      <c r="MT42" s="17">
        <v>149.77393000000001</v>
      </c>
      <c r="MU42" s="17">
        <v>-2.4739300000000002</v>
      </c>
      <c r="MV42" s="17">
        <v>150.69999999999999</v>
      </c>
      <c r="MW42" s="17">
        <v>149.77393000000001</v>
      </c>
      <c r="MX42" s="17">
        <v>149.77393000000001</v>
      </c>
      <c r="MY42" s="17">
        <v>0.92606999999999995</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v>
      </c>
      <c r="OC42" s="17">
        <v>0.312</v>
      </c>
      <c r="OD42" s="17">
        <v>0.312</v>
      </c>
      <c r="OE42" s="17">
        <v>-0.312</v>
      </c>
      <c r="OF42" s="17">
        <v>85.4</v>
      </c>
      <c r="OG42" s="17">
        <v>113.31144999999999</v>
      </c>
      <c r="OH42" s="17">
        <v>109.953</v>
      </c>
      <c r="OI42" s="17">
        <v>-24.553000000000001</v>
      </c>
      <c r="OJ42" s="17">
        <v>4.5</v>
      </c>
      <c r="OK42" s="17">
        <v>5.7229999999999999</v>
      </c>
      <c r="OL42" s="17">
        <v>5.7229999999999999</v>
      </c>
      <c r="OM42" s="17">
        <v>-1.2230000000000001</v>
      </c>
      <c r="ON42" s="17">
        <v>13.4</v>
      </c>
      <c r="OO42" s="17">
        <v>16.591000000000001</v>
      </c>
      <c r="OP42" s="17">
        <v>16.591000000000001</v>
      </c>
      <c r="OQ42" s="17">
        <v>-3.1909999999999998</v>
      </c>
      <c r="OR42" s="17">
        <v>0.1</v>
      </c>
      <c r="OS42" s="17"/>
      <c r="OT42" s="17">
        <v>0.1</v>
      </c>
      <c r="OU42" s="17">
        <v>0</v>
      </c>
      <c r="OV42" s="17">
        <v>0</v>
      </c>
      <c r="OW42" s="17">
        <v>16.504850000000001</v>
      </c>
      <c r="OX42" s="17">
        <v>16.504850000000001</v>
      </c>
      <c r="OY42" s="17">
        <v>-16.504850000000001</v>
      </c>
      <c r="OZ42" s="17">
        <v>10</v>
      </c>
      <c r="PA42" s="17">
        <v>9</v>
      </c>
      <c r="PB42" s="17">
        <v>9</v>
      </c>
      <c r="PC42" s="17">
        <v>1</v>
      </c>
      <c r="PD42" s="17">
        <v>5.4</v>
      </c>
      <c r="PE42" s="17">
        <v>5.67</v>
      </c>
      <c r="PF42" s="17">
        <v>5.67</v>
      </c>
      <c r="PG42" s="17">
        <v>-0.27</v>
      </c>
      <c r="PH42" s="17">
        <v>0.6</v>
      </c>
      <c r="PI42" s="17">
        <v>1</v>
      </c>
      <c r="PJ42" s="17">
        <v>1</v>
      </c>
      <c r="PK42" s="17">
        <v>-0.4</v>
      </c>
      <c r="PL42" s="17">
        <v>1.7</v>
      </c>
      <c r="PM42" s="17">
        <v>1.5</v>
      </c>
      <c r="PN42" s="17">
        <v>1.5</v>
      </c>
      <c r="PO42" s="17">
        <v>0.2</v>
      </c>
      <c r="PP42" s="17">
        <v>2.6</v>
      </c>
      <c r="PQ42" s="17">
        <v>2.5</v>
      </c>
      <c r="PR42" s="17">
        <v>2.5</v>
      </c>
      <c r="PS42" s="17">
        <v>0.1</v>
      </c>
      <c r="PT42" s="17">
        <v>20.100000000000001</v>
      </c>
      <c r="PU42" s="17">
        <v>19.417480000000001</v>
      </c>
      <c r="PV42" s="17">
        <v>19.417480000000001</v>
      </c>
      <c r="PW42" s="17">
        <v>0.68252000000000002</v>
      </c>
      <c r="PX42" s="17">
        <v>20</v>
      </c>
      <c r="PY42" s="17">
        <v>19.417480000000001</v>
      </c>
      <c r="PZ42" s="17">
        <v>19.417480000000001</v>
      </c>
      <c r="QA42" s="17">
        <v>0.58252000000000004</v>
      </c>
      <c r="QB42" s="17">
        <v>13</v>
      </c>
      <c r="QC42" s="17">
        <v>11.65049</v>
      </c>
      <c r="QD42" s="17">
        <v>11.65049</v>
      </c>
      <c r="QE42" s="17">
        <v>1.34951</v>
      </c>
      <c r="QF42" s="17">
        <v>3.4</v>
      </c>
      <c r="QG42" s="17">
        <v>3.5</v>
      </c>
      <c r="QH42" s="17">
        <v>3.5</v>
      </c>
      <c r="QI42" s="17">
        <v>-0.1</v>
      </c>
      <c r="QJ42" s="17">
        <v>18.399999999999999</v>
      </c>
      <c r="QK42" s="17">
        <v>17.961169999999999</v>
      </c>
      <c r="QL42" s="17">
        <v>17.961169999999999</v>
      </c>
      <c r="QM42" s="17">
        <v>0.43883</v>
      </c>
      <c r="QN42" s="17">
        <v>0.2</v>
      </c>
      <c r="QO42" s="17"/>
      <c r="QP42" s="17">
        <v>1.0429999999999999</v>
      </c>
      <c r="QQ42" s="17">
        <v>-0.84299999999999997</v>
      </c>
      <c r="QR42" s="17">
        <v>0.1</v>
      </c>
      <c r="QS42" s="17"/>
      <c r="QT42" s="17">
        <v>3.577</v>
      </c>
      <c r="QU42" s="17">
        <v>-3.4769999999999999</v>
      </c>
      <c r="QV42" s="17">
        <v>30.1</v>
      </c>
      <c r="QW42" s="17">
        <v>25.54871</v>
      </c>
      <c r="QX42" s="17">
        <v>24.821000000000002</v>
      </c>
      <c r="QY42" s="17">
        <v>5.2789999999999999</v>
      </c>
      <c r="QZ42" s="17">
        <v>78.3</v>
      </c>
      <c r="RA42" s="17">
        <v>62.3</v>
      </c>
      <c r="RB42" s="17">
        <v>73.049000000000007</v>
      </c>
      <c r="RC42" s="17">
        <v>5.2510000000000003</v>
      </c>
      <c r="RD42" s="17">
        <v>4.5</v>
      </c>
      <c r="RE42" s="17">
        <v>2.9009999999999998</v>
      </c>
      <c r="RF42" s="17">
        <v>2.9009999999999998</v>
      </c>
      <c r="RG42" s="17">
        <v>1.599</v>
      </c>
      <c r="RH42" s="17">
        <v>1.2</v>
      </c>
      <c r="RI42" s="17">
        <v>1.2</v>
      </c>
      <c r="RJ42" s="17">
        <v>1.2</v>
      </c>
      <c r="RK42" s="17">
        <v>0</v>
      </c>
      <c r="RL42" s="17">
        <v>1.1000000000000001</v>
      </c>
      <c r="RM42" s="17">
        <v>1.2</v>
      </c>
      <c r="RN42" s="17">
        <v>1.2</v>
      </c>
      <c r="RO42" s="17">
        <v>-0.1</v>
      </c>
      <c r="RP42" s="17">
        <v>2.8</v>
      </c>
      <c r="RQ42" s="17">
        <v>2.8</v>
      </c>
      <c r="RR42" s="17">
        <v>2.8</v>
      </c>
      <c r="RS42" s="17">
        <v>0</v>
      </c>
      <c r="RT42" s="17">
        <v>0</v>
      </c>
      <c r="RU42" s="17"/>
      <c r="RV42" s="17">
        <v>0</v>
      </c>
      <c r="RW42" s="17">
        <v>0</v>
      </c>
      <c r="RX42" s="17">
        <v>2.7</v>
      </c>
      <c r="RY42" s="17">
        <v>3</v>
      </c>
      <c r="RZ42" s="17">
        <v>3</v>
      </c>
      <c r="SA42" s="17">
        <v>-0.3</v>
      </c>
      <c r="SB42" s="17">
        <v>10.3</v>
      </c>
      <c r="SC42" s="17">
        <v>8.9910800000000002</v>
      </c>
      <c r="SD42" s="17">
        <v>11.039440000000001</v>
      </c>
      <c r="SE42" s="17">
        <v>-0.73943999999999999</v>
      </c>
      <c r="SF42" s="17">
        <v>2</v>
      </c>
      <c r="SG42" s="17">
        <v>2</v>
      </c>
      <c r="SH42" s="17">
        <v>2</v>
      </c>
      <c r="SI42" s="17">
        <v>0</v>
      </c>
      <c r="SJ42" s="17">
        <v>0.3</v>
      </c>
      <c r="SK42" s="17">
        <v>0.4</v>
      </c>
      <c r="SL42" s="17">
        <v>0.4</v>
      </c>
      <c r="SM42" s="17">
        <v>-0.1</v>
      </c>
      <c r="SN42" s="17">
        <v>15.3</v>
      </c>
      <c r="SO42" s="17">
        <v>18.834949999999999</v>
      </c>
      <c r="SP42" s="17">
        <v>18.834949999999999</v>
      </c>
      <c r="SQ42" s="17">
        <v>-3.5349499999999998</v>
      </c>
      <c r="SR42" s="17">
        <v>4.0999999999999996</v>
      </c>
      <c r="SS42" s="17">
        <v>5.2</v>
      </c>
      <c r="ST42" s="17">
        <v>5.2</v>
      </c>
      <c r="SU42" s="17">
        <v>-1.1000000000000001</v>
      </c>
      <c r="SV42" s="17">
        <v>8.1999999999999993</v>
      </c>
      <c r="SW42" s="17">
        <v>9</v>
      </c>
      <c r="SX42" s="17">
        <v>9</v>
      </c>
      <c r="SY42" s="17">
        <v>-0.8</v>
      </c>
      <c r="SZ42" s="17">
        <v>11.7</v>
      </c>
      <c r="TA42" s="17">
        <v>12.621359999999999</v>
      </c>
      <c r="TB42" s="17">
        <v>12.621359999999999</v>
      </c>
      <c r="TC42" s="17">
        <v>-0.92135999999999996</v>
      </c>
      <c r="TD42" s="17">
        <v>10</v>
      </c>
      <c r="TE42" s="17">
        <v>17.475729999999999</v>
      </c>
      <c r="TF42" s="17">
        <v>17.475729999999999</v>
      </c>
      <c r="TG42" s="17">
        <v>-7.4757300000000004</v>
      </c>
      <c r="TH42" s="17">
        <v>29.4</v>
      </c>
      <c r="TI42" s="17">
        <v>24.501000000000001</v>
      </c>
      <c r="TJ42" s="17">
        <v>24.501000000000001</v>
      </c>
      <c r="TK42" s="17">
        <v>4.899</v>
      </c>
      <c r="TL42" s="17">
        <v>41.7</v>
      </c>
      <c r="TM42" s="17">
        <v>42.819000000000003</v>
      </c>
      <c r="TN42" s="17">
        <v>42.819000000000003</v>
      </c>
      <c r="TO42" s="17">
        <v>-1.119</v>
      </c>
      <c r="TP42" s="17">
        <v>1.4</v>
      </c>
      <c r="TQ42" s="17"/>
      <c r="TR42" s="17">
        <v>0.216</v>
      </c>
      <c r="TS42" s="17">
        <v>1.1839999999999999</v>
      </c>
      <c r="TT42" s="17">
        <v>107.5</v>
      </c>
      <c r="TU42" s="17">
        <v>89.8</v>
      </c>
      <c r="TV42" s="17">
        <v>72.414000000000001</v>
      </c>
      <c r="TW42" s="17">
        <v>35.085999999999999</v>
      </c>
      <c r="TX42" s="17">
        <v>91.7</v>
      </c>
      <c r="TY42" s="17">
        <v>94.4</v>
      </c>
      <c r="TZ42" s="17">
        <v>80.221999999999994</v>
      </c>
      <c r="UA42" s="17">
        <v>11.478</v>
      </c>
      <c r="UB42" s="17">
        <v>15.6</v>
      </c>
      <c r="UC42" s="17">
        <v>11.7</v>
      </c>
      <c r="UD42" s="17">
        <v>10.49</v>
      </c>
      <c r="UE42" s="17">
        <v>5.1100000000000003</v>
      </c>
      <c r="UF42" s="17">
        <v>13.5</v>
      </c>
      <c r="UG42" s="17">
        <v>10.5</v>
      </c>
      <c r="UH42" s="17">
        <v>9.3819999999999997</v>
      </c>
      <c r="UI42" s="17">
        <v>4.1180000000000003</v>
      </c>
      <c r="UJ42" s="17">
        <v>15.2</v>
      </c>
      <c r="UK42" s="17">
        <v>15.53398</v>
      </c>
      <c r="UL42" s="17">
        <v>15.53398</v>
      </c>
      <c r="UM42" s="17">
        <v>-0.33398</v>
      </c>
      <c r="UN42" s="17">
        <v>4.5</v>
      </c>
      <c r="UO42" s="17">
        <v>6</v>
      </c>
      <c r="UP42" s="17">
        <v>6</v>
      </c>
      <c r="UQ42" s="17">
        <v>-1.5</v>
      </c>
      <c r="UR42" s="17">
        <v>5.2</v>
      </c>
      <c r="US42" s="17"/>
      <c r="UT42" s="17">
        <v>4.5</v>
      </c>
      <c r="UU42" s="17">
        <v>0.7</v>
      </c>
      <c r="UV42" s="17">
        <v>7.2</v>
      </c>
      <c r="UW42" s="17">
        <v>9</v>
      </c>
      <c r="UX42" s="17">
        <v>9</v>
      </c>
      <c r="UY42" s="17">
        <v>-1.8</v>
      </c>
      <c r="UZ42" s="17">
        <v>7.6</v>
      </c>
      <c r="VA42" s="17">
        <v>9</v>
      </c>
      <c r="VB42" s="17">
        <v>10</v>
      </c>
      <c r="VC42" s="17">
        <v>-2.4</v>
      </c>
      <c r="VD42" s="17">
        <v>7.8</v>
      </c>
      <c r="VE42" s="17">
        <v>9</v>
      </c>
      <c r="VF42" s="17">
        <v>9.9029100000000003</v>
      </c>
      <c r="VG42" s="17">
        <v>-2.1029100000000001</v>
      </c>
      <c r="VH42" s="17">
        <v>11</v>
      </c>
      <c r="VI42" s="17">
        <v>14.71</v>
      </c>
      <c r="VJ42" s="17">
        <v>14.71</v>
      </c>
      <c r="VK42" s="17">
        <v>-3.71</v>
      </c>
      <c r="VL42" s="17">
        <v>20.399999999999999</v>
      </c>
      <c r="VM42" s="17">
        <v>34.700000000000003</v>
      </c>
      <c r="VN42" s="17">
        <v>34.734999999999999</v>
      </c>
      <c r="VO42" s="17">
        <v>-14.335000000000001</v>
      </c>
      <c r="VP42" s="17">
        <v>1.6</v>
      </c>
      <c r="VQ42" s="17">
        <v>7.1349999999999998</v>
      </c>
      <c r="VR42" s="17">
        <v>7.1349999999999998</v>
      </c>
      <c r="VS42" s="17">
        <v>-5.5350000000000001</v>
      </c>
      <c r="VT42" s="17">
        <v>6.2</v>
      </c>
      <c r="VU42" s="17">
        <v>5.1260000000000003</v>
      </c>
      <c r="VV42" s="17">
        <v>5.1260000000000003</v>
      </c>
      <c r="VW42" s="17">
        <v>1.0740000000000001</v>
      </c>
      <c r="VX42" s="17">
        <v>0.6</v>
      </c>
      <c r="VY42" s="17">
        <v>0.6</v>
      </c>
      <c r="VZ42" s="17">
        <v>0.6</v>
      </c>
      <c r="WA42" s="17">
        <v>0</v>
      </c>
      <c r="WB42" s="17">
        <v>132.30000000000001</v>
      </c>
      <c r="WC42" s="17">
        <v>123</v>
      </c>
      <c r="WD42" s="17">
        <v>123</v>
      </c>
      <c r="WE42" s="17">
        <v>9.3000000000000007</v>
      </c>
      <c r="WF42" s="17">
        <v>125.9</v>
      </c>
      <c r="WG42" s="17">
        <v>119.4</v>
      </c>
      <c r="WH42" s="17">
        <v>130</v>
      </c>
      <c r="WI42" s="17">
        <v>-4.0999999999999996</v>
      </c>
      <c r="WJ42" s="17">
        <v>7.3</v>
      </c>
      <c r="WK42" s="17">
        <v>5.359</v>
      </c>
      <c r="WL42" s="17">
        <v>5.359</v>
      </c>
      <c r="WM42" s="17">
        <v>1.9410000000000001</v>
      </c>
      <c r="WN42" s="17">
        <v>1.8</v>
      </c>
      <c r="WO42" s="17"/>
      <c r="WP42" s="17">
        <v>0.38200000000000001</v>
      </c>
      <c r="WQ42" s="17">
        <v>1.4179999999999999</v>
      </c>
      <c r="WR42" s="17">
        <v>5.6</v>
      </c>
      <c r="WS42" s="17">
        <v>5.6</v>
      </c>
      <c r="WT42" s="17">
        <v>5.6</v>
      </c>
      <c r="WU42" s="17">
        <v>0</v>
      </c>
      <c r="WV42" s="17">
        <v>20</v>
      </c>
      <c r="WW42" s="17">
        <v>18.4466</v>
      </c>
      <c r="WX42" s="17">
        <v>18.4466</v>
      </c>
      <c r="WY42" s="17">
        <v>1.5533999999999999</v>
      </c>
      <c r="WZ42" s="17">
        <v>9.4</v>
      </c>
      <c r="XA42" s="17">
        <v>10.6</v>
      </c>
      <c r="XB42" s="17">
        <v>10.6</v>
      </c>
      <c r="XC42" s="17">
        <v>-1.2</v>
      </c>
      <c r="XD42" s="17">
        <v>42</v>
      </c>
      <c r="XE42" s="17">
        <v>48.461539999999999</v>
      </c>
      <c r="XF42" s="17">
        <v>42</v>
      </c>
      <c r="XG42" s="17">
        <v>0</v>
      </c>
      <c r="XH42" s="17">
        <v>21.8</v>
      </c>
      <c r="XI42" s="17">
        <v>11.538460000000001</v>
      </c>
      <c r="XJ42" s="17">
        <v>10</v>
      </c>
      <c r="XK42" s="17">
        <v>11.8</v>
      </c>
      <c r="XL42" s="17">
        <v>16.600000000000001</v>
      </c>
      <c r="XM42" s="17">
        <v>17</v>
      </c>
      <c r="XN42" s="17">
        <v>14</v>
      </c>
      <c r="XO42" s="17">
        <v>2.6</v>
      </c>
      <c r="XP42" s="17"/>
      <c r="XQ42" s="17"/>
      <c r="XR42" s="17"/>
      <c r="XS42" s="17">
        <v>0</v>
      </c>
      <c r="XT42" s="17">
        <v>7.5</v>
      </c>
      <c r="XU42" s="17">
        <v>7.96</v>
      </c>
      <c r="XV42" s="17">
        <v>7.96</v>
      </c>
      <c r="XW42" s="17">
        <v>-0.46</v>
      </c>
      <c r="XX42" s="17"/>
      <c r="XY42" s="17"/>
      <c r="XZ42" s="17"/>
      <c r="YA42" s="17">
        <v>0</v>
      </c>
      <c r="YB42" s="17"/>
      <c r="YC42" s="17"/>
      <c r="YD42" s="17"/>
      <c r="YE42" s="17">
        <v>0</v>
      </c>
    </row>
    <row r="43" spans="1:655" ht="24" customHeight="1" x14ac:dyDescent="0.3">
      <c r="A43" s="1"/>
      <c r="B43" s="16" t="s">
        <v>41</v>
      </c>
      <c r="C43" s="16" t="s">
        <v>750</v>
      </c>
      <c r="D43" s="17">
        <v>114.7</v>
      </c>
      <c r="E43" s="17">
        <v>146</v>
      </c>
      <c r="F43" s="17">
        <v>146</v>
      </c>
      <c r="G43" s="17">
        <v>-31.3</v>
      </c>
      <c r="H43" s="17">
        <v>599</v>
      </c>
      <c r="I43" s="17">
        <v>604.18724999999995</v>
      </c>
      <c r="J43" s="17">
        <v>594.17128000000002</v>
      </c>
      <c r="K43" s="17">
        <v>4.8287199999999997</v>
      </c>
      <c r="L43" s="17">
        <v>203.8</v>
      </c>
      <c r="M43" s="17">
        <v>196.55285000000001</v>
      </c>
      <c r="N43" s="17">
        <v>193.29447999999999</v>
      </c>
      <c r="O43" s="17">
        <v>10.505520000000001</v>
      </c>
      <c r="P43" s="17"/>
      <c r="Q43" s="17"/>
      <c r="R43" s="17"/>
      <c r="S43" s="17">
        <v>0</v>
      </c>
      <c r="T43" s="17"/>
      <c r="U43" s="17"/>
      <c r="V43" s="17"/>
      <c r="W43" s="17">
        <v>0</v>
      </c>
      <c r="X43" s="17">
        <v>78.5</v>
      </c>
      <c r="Y43" s="17">
        <v>76.798150000000007</v>
      </c>
      <c r="Z43" s="17">
        <v>76.798159999999996</v>
      </c>
      <c r="AA43" s="17">
        <v>1.70184</v>
      </c>
      <c r="AB43" s="17">
        <v>125</v>
      </c>
      <c r="AC43" s="17">
        <v>130.49218999999999</v>
      </c>
      <c r="AD43" s="17">
        <v>195.22671</v>
      </c>
      <c r="AE43" s="17">
        <v>-70.226709999999997</v>
      </c>
      <c r="AF43" s="17"/>
      <c r="AG43" s="17"/>
      <c r="AH43" s="17"/>
      <c r="AI43" s="17">
        <v>0</v>
      </c>
      <c r="AJ43" s="17"/>
      <c r="AK43" s="17"/>
      <c r="AL43" s="17"/>
      <c r="AM43" s="17">
        <v>0</v>
      </c>
      <c r="AN43" s="17">
        <v>186.8</v>
      </c>
      <c r="AO43" s="17">
        <v>196.66667000000001</v>
      </c>
      <c r="AP43" s="17">
        <v>196.66667000000001</v>
      </c>
      <c r="AQ43" s="17">
        <v>-9.8666699999999992</v>
      </c>
      <c r="AR43" s="17">
        <v>191</v>
      </c>
      <c r="AS43" s="17">
        <v>196.66667000000001</v>
      </c>
      <c r="AT43" s="17">
        <v>196.66667000000001</v>
      </c>
      <c r="AU43" s="17">
        <v>-5.6666699999999999</v>
      </c>
      <c r="AV43" s="17">
        <v>190.7</v>
      </c>
      <c r="AW43" s="17">
        <v>196.66667000000001</v>
      </c>
      <c r="AX43" s="17">
        <v>196.66667000000001</v>
      </c>
      <c r="AY43" s="17">
        <v>-5.9666699999999997</v>
      </c>
      <c r="AZ43" s="17">
        <v>278.7</v>
      </c>
      <c r="BA43" s="17">
        <v>295</v>
      </c>
      <c r="BB43" s="17">
        <v>295</v>
      </c>
      <c r="BC43" s="17">
        <v>-16.3</v>
      </c>
      <c r="BD43" s="17"/>
      <c r="BE43" s="17"/>
      <c r="BF43" s="17"/>
      <c r="BG43" s="17">
        <v>0</v>
      </c>
      <c r="BH43" s="17"/>
      <c r="BI43" s="17"/>
      <c r="BJ43" s="17"/>
      <c r="BK43" s="17">
        <v>0</v>
      </c>
      <c r="BL43" s="17">
        <v>549.4</v>
      </c>
      <c r="BM43" s="17">
        <v>545.95703000000003</v>
      </c>
      <c r="BN43" s="17">
        <v>565.53980999999999</v>
      </c>
      <c r="BO43" s="17">
        <v>-16.139810000000001</v>
      </c>
      <c r="BP43" s="17">
        <v>4.8</v>
      </c>
      <c r="BQ43" s="17">
        <v>4.4318400000000002</v>
      </c>
      <c r="BR43" s="17">
        <v>4.4318400000000002</v>
      </c>
      <c r="BS43" s="17">
        <v>0.36815999999999999</v>
      </c>
      <c r="BT43" s="17"/>
      <c r="BU43" s="17"/>
      <c r="BV43" s="17"/>
      <c r="BW43" s="17">
        <v>0</v>
      </c>
      <c r="BX43" s="17"/>
      <c r="BY43" s="17"/>
      <c r="BZ43" s="17"/>
      <c r="CA43" s="17">
        <v>0</v>
      </c>
      <c r="CB43" s="17"/>
      <c r="CC43" s="17"/>
      <c r="CD43" s="17"/>
      <c r="CE43" s="17">
        <v>0</v>
      </c>
      <c r="CF43" s="17"/>
      <c r="CG43" s="17"/>
      <c r="CH43" s="17"/>
      <c r="CI43" s="17">
        <v>0</v>
      </c>
      <c r="CJ43" s="17">
        <v>158.30000000000001</v>
      </c>
      <c r="CK43" s="17">
        <v>158.33429000000001</v>
      </c>
      <c r="CL43" s="17">
        <v>158.33429000000001</v>
      </c>
      <c r="CM43" s="17">
        <v>-3.4290000000000001E-2</v>
      </c>
      <c r="CN43" s="17">
        <v>6.9</v>
      </c>
      <c r="CO43" s="17">
        <v>5.1333399999999996</v>
      </c>
      <c r="CP43" s="17">
        <v>5.1333399999999996</v>
      </c>
      <c r="CQ43" s="17">
        <v>1.7666599999999999</v>
      </c>
      <c r="CR43" s="17">
        <v>5.0999999999999996</v>
      </c>
      <c r="CS43" s="17">
        <v>2.8177599999999998</v>
      </c>
      <c r="CT43" s="17">
        <v>2.8177599999999998</v>
      </c>
      <c r="CU43" s="17">
        <v>2.2822399999999998</v>
      </c>
      <c r="CV43" s="17">
        <v>22.1</v>
      </c>
      <c r="CW43" s="17">
        <v>22.38899</v>
      </c>
      <c r="CX43" s="17"/>
      <c r="CY43" s="17">
        <v>22.1</v>
      </c>
      <c r="CZ43" s="17">
        <v>6.9</v>
      </c>
      <c r="DA43" s="17">
        <v>6.8787000000000003</v>
      </c>
      <c r="DB43" s="17">
        <v>6.8787000000000003</v>
      </c>
      <c r="DC43" s="17">
        <v>2.1299999999999999E-2</v>
      </c>
      <c r="DD43" s="17">
        <v>12.4</v>
      </c>
      <c r="DE43" s="17">
        <v>14.919420000000001</v>
      </c>
      <c r="DF43" s="17">
        <v>14.919420000000001</v>
      </c>
      <c r="DG43" s="17">
        <v>-2.5194200000000002</v>
      </c>
      <c r="DH43" s="17">
        <v>114.2</v>
      </c>
      <c r="DI43" s="17">
        <v>82.295050000000003</v>
      </c>
      <c r="DJ43" s="17">
        <v>92.389650000000003</v>
      </c>
      <c r="DK43" s="17">
        <v>21.81035</v>
      </c>
      <c r="DL43" s="17"/>
      <c r="DM43" s="17"/>
      <c r="DN43" s="17"/>
      <c r="DO43" s="17">
        <v>0</v>
      </c>
      <c r="DP43" s="17"/>
      <c r="DQ43" s="17"/>
      <c r="DR43" s="17"/>
      <c r="DS43" s="17">
        <v>0</v>
      </c>
      <c r="DT43" s="17"/>
      <c r="DU43" s="17"/>
      <c r="DV43" s="17"/>
      <c r="DW43" s="17">
        <v>0</v>
      </c>
      <c r="DX43" s="17">
        <v>0</v>
      </c>
      <c r="DY43" s="17"/>
      <c r="DZ43" s="17"/>
      <c r="EA43" s="17">
        <v>0</v>
      </c>
      <c r="EB43" s="17">
        <v>89.7</v>
      </c>
      <c r="EC43" s="17">
        <v>75.733500000000006</v>
      </c>
      <c r="ED43" s="17">
        <v>90.212590000000006</v>
      </c>
      <c r="EE43" s="17">
        <v>-0.51258999999999999</v>
      </c>
      <c r="EF43" s="17">
        <v>171.4</v>
      </c>
      <c r="EG43" s="17">
        <v>165.79783</v>
      </c>
      <c r="EH43" s="17">
        <v>145.65441999999999</v>
      </c>
      <c r="EI43" s="17">
        <v>25.74558</v>
      </c>
      <c r="EJ43" s="17"/>
      <c r="EK43" s="17"/>
      <c r="EL43" s="17"/>
      <c r="EM43" s="17">
        <v>0</v>
      </c>
      <c r="EN43" s="17"/>
      <c r="EO43" s="17"/>
      <c r="EP43" s="17"/>
      <c r="EQ43" s="17">
        <v>0</v>
      </c>
      <c r="ER43" s="17"/>
      <c r="ES43" s="17"/>
      <c r="ET43" s="17"/>
      <c r="EU43" s="17">
        <v>0</v>
      </c>
      <c r="EV43" s="17">
        <v>6.5</v>
      </c>
      <c r="EW43" s="17">
        <v>6.39</v>
      </c>
      <c r="EX43" s="17">
        <v>6.39</v>
      </c>
      <c r="EY43" s="17">
        <v>0.11</v>
      </c>
      <c r="EZ43" s="17">
        <v>457.6</v>
      </c>
      <c r="FA43" s="17">
        <v>144.32990000000001</v>
      </c>
      <c r="FB43" s="17">
        <v>393.45535000000001</v>
      </c>
      <c r="FC43" s="17">
        <v>64.144649999999999</v>
      </c>
      <c r="FD43" s="17">
        <v>57.7</v>
      </c>
      <c r="FE43" s="17">
        <v>62.469439999999999</v>
      </c>
      <c r="FF43" s="17">
        <v>73.349450000000004</v>
      </c>
      <c r="FG43" s="17">
        <v>-15.64945</v>
      </c>
      <c r="FH43" s="17">
        <v>115.6</v>
      </c>
      <c r="FI43" s="17">
        <v>120.68543</v>
      </c>
      <c r="FJ43" s="17">
        <v>151.13999999999999</v>
      </c>
      <c r="FK43" s="17">
        <v>-35.54</v>
      </c>
      <c r="FL43" s="17">
        <v>37.1</v>
      </c>
      <c r="FM43" s="17">
        <v>33.957720000000002</v>
      </c>
      <c r="FN43" s="17">
        <v>33.957720000000002</v>
      </c>
      <c r="FO43" s="17">
        <v>3.14228</v>
      </c>
      <c r="FP43" s="17">
        <v>18.7</v>
      </c>
      <c r="FQ43" s="17">
        <v>18.440239999999999</v>
      </c>
      <c r="FR43" s="17">
        <v>19.192229999999999</v>
      </c>
      <c r="FS43" s="17">
        <v>-0.49223</v>
      </c>
      <c r="FT43" s="17">
        <v>19.8</v>
      </c>
      <c r="FU43" s="17">
        <v>19.12621</v>
      </c>
      <c r="FV43" s="17">
        <v>19.12621</v>
      </c>
      <c r="FW43" s="17">
        <v>0.67379</v>
      </c>
      <c r="FX43" s="17">
        <v>83.7</v>
      </c>
      <c r="FY43" s="17">
        <v>86.062299999999993</v>
      </c>
      <c r="FZ43" s="17">
        <v>86.062299999999993</v>
      </c>
      <c r="GA43" s="17">
        <v>-2.3622999999999998</v>
      </c>
      <c r="GB43" s="17">
        <v>179.9</v>
      </c>
      <c r="GC43" s="17">
        <v>185.10007999999999</v>
      </c>
      <c r="GD43" s="17">
        <v>185.10007999999999</v>
      </c>
      <c r="GE43" s="17">
        <v>-5.2000799999999998</v>
      </c>
      <c r="GF43" s="17">
        <v>180.1</v>
      </c>
      <c r="GG43" s="17">
        <v>185.10007999999999</v>
      </c>
      <c r="GH43" s="17">
        <v>185.10007999999999</v>
      </c>
      <c r="GI43" s="17">
        <v>-5.0000799999999996</v>
      </c>
      <c r="GJ43" s="17">
        <v>182.2</v>
      </c>
      <c r="GK43" s="17">
        <v>185.10007999999999</v>
      </c>
      <c r="GL43" s="17">
        <v>185.10007999999999</v>
      </c>
      <c r="GM43" s="17">
        <v>-2.90008</v>
      </c>
      <c r="GN43" s="17">
        <v>87.5</v>
      </c>
      <c r="GO43" s="17">
        <v>88.962050000000005</v>
      </c>
      <c r="GP43" s="17">
        <v>88.962050000000005</v>
      </c>
      <c r="GQ43" s="17">
        <v>-1.4620500000000001</v>
      </c>
      <c r="GR43" s="17">
        <v>8.1</v>
      </c>
      <c r="GS43" s="17">
        <v>8.9214300000000009</v>
      </c>
      <c r="GT43" s="17">
        <v>8.9214300000000009</v>
      </c>
      <c r="GU43" s="17">
        <v>-0.82142999999999999</v>
      </c>
      <c r="GV43" s="17">
        <v>2.2999999999999998</v>
      </c>
      <c r="GW43" s="17">
        <v>2.4872700000000001</v>
      </c>
      <c r="GX43" s="17">
        <v>9.3594200000000001</v>
      </c>
      <c r="GY43" s="17">
        <v>-7.0594200000000003</v>
      </c>
      <c r="GZ43" s="17">
        <v>29.2</v>
      </c>
      <c r="HA43" s="17">
        <v>34.47804</v>
      </c>
      <c r="HB43" s="17">
        <v>34.47804</v>
      </c>
      <c r="HC43" s="17">
        <v>-5.2780399999999998</v>
      </c>
      <c r="HD43" s="17">
        <v>38.4</v>
      </c>
      <c r="HE43" s="17">
        <v>40.78398</v>
      </c>
      <c r="HF43" s="17">
        <v>40.78398</v>
      </c>
      <c r="HG43" s="17">
        <v>-2.3839800000000002</v>
      </c>
      <c r="HH43" s="17">
        <v>4</v>
      </c>
      <c r="HI43" s="17">
        <v>4.1192200000000003</v>
      </c>
      <c r="HJ43" s="17">
        <v>4.1192200000000003</v>
      </c>
      <c r="HK43" s="17">
        <v>-0.11922000000000001</v>
      </c>
      <c r="HL43" s="17">
        <v>13.8</v>
      </c>
      <c r="HM43" s="17">
        <v>16.164159999999999</v>
      </c>
      <c r="HN43" s="17">
        <v>16.164159999999999</v>
      </c>
      <c r="HO43" s="17">
        <v>-2.36416</v>
      </c>
      <c r="HP43" s="17">
        <v>123.1</v>
      </c>
      <c r="HQ43" s="17">
        <v>122.57149</v>
      </c>
      <c r="HR43" s="17">
        <v>138.65</v>
      </c>
      <c r="HS43" s="17">
        <v>-15.55</v>
      </c>
      <c r="HT43" s="17"/>
      <c r="HU43" s="17"/>
      <c r="HV43" s="17"/>
      <c r="HW43" s="17">
        <v>0</v>
      </c>
      <c r="HX43" s="17"/>
      <c r="HY43" s="17"/>
      <c r="HZ43" s="17"/>
      <c r="IA43" s="17">
        <v>0</v>
      </c>
      <c r="IB43" s="17">
        <v>29.8</v>
      </c>
      <c r="IC43" s="17">
        <v>43.670659999999998</v>
      </c>
      <c r="ID43" s="17">
        <v>47.726210000000002</v>
      </c>
      <c r="IE43" s="17">
        <v>-17.926210000000001</v>
      </c>
      <c r="IF43" s="17"/>
      <c r="IG43" s="17"/>
      <c r="IH43" s="17"/>
      <c r="II43" s="17">
        <v>0</v>
      </c>
      <c r="IJ43" s="17"/>
      <c r="IK43" s="17"/>
      <c r="IL43" s="17"/>
      <c r="IM43" s="17">
        <v>0</v>
      </c>
      <c r="IN43" s="17">
        <v>47.1</v>
      </c>
      <c r="IO43" s="17">
        <v>48.181449999999998</v>
      </c>
      <c r="IP43" s="17"/>
      <c r="IQ43" s="17">
        <v>47.1</v>
      </c>
      <c r="IR43" s="17"/>
      <c r="IS43" s="17"/>
      <c r="IT43" s="17"/>
      <c r="IU43" s="17">
        <v>0</v>
      </c>
      <c r="IV43" s="17"/>
      <c r="IW43" s="17"/>
      <c r="IX43" s="17"/>
      <c r="IY43" s="17">
        <v>0</v>
      </c>
      <c r="IZ43" s="17"/>
      <c r="JA43" s="17"/>
      <c r="JB43" s="17"/>
      <c r="JC43" s="17">
        <v>0</v>
      </c>
      <c r="JD43" s="17">
        <v>86.3</v>
      </c>
      <c r="JE43" s="17">
        <v>88.384460000000004</v>
      </c>
      <c r="JF43" s="17">
        <v>88.384460000000004</v>
      </c>
      <c r="JG43" s="17">
        <v>-2.08446</v>
      </c>
      <c r="JH43" s="17">
        <v>177.2</v>
      </c>
      <c r="JI43" s="17">
        <v>171.34727000000001</v>
      </c>
      <c r="JJ43" s="17">
        <v>171.34727000000001</v>
      </c>
      <c r="JK43" s="17">
        <v>5.8527300000000002</v>
      </c>
      <c r="JL43" s="17">
        <v>174.9</v>
      </c>
      <c r="JM43" s="17">
        <v>171.34727000000001</v>
      </c>
      <c r="JN43" s="17">
        <v>171.34727000000001</v>
      </c>
      <c r="JO43" s="17">
        <v>3.5527299999999999</v>
      </c>
      <c r="JP43" s="17">
        <v>0</v>
      </c>
      <c r="JQ43" s="17">
        <v>191.21799999999999</v>
      </c>
      <c r="JR43" s="17"/>
      <c r="JS43" s="17">
        <v>0</v>
      </c>
      <c r="JT43" s="17">
        <v>173.9</v>
      </c>
      <c r="JU43" s="17">
        <v>171.34727000000001</v>
      </c>
      <c r="JV43" s="17">
        <v>171.34727000000001</v>
      </c>
      <c r="JW43" s="17">
        <v>2.5527299999999999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1.7</v>
      </c>
      <c r="LE43" s="17">
        <v>1.7823899999999999</v>
      </c>
      <c r="LF43" s="17">
        <v>1.7823899999999999</v>
      </c>
      <c r="LG43" s="17">
        <v>-8.2390000000000005E-2</v>
      </c>
      <c r="LH43" s="17">
        <v>99.1</v>
      </c>
      <c r="LI43" s="17">
        <v>114.91481</v>
      </c>
      <c r="LJ43" s="17">
        <v>113.69902999999999</v>
      </c>
      <c r="LK43" s="17">
        <v>-14.599030000000001</v>
      </c>
      <c r="LL43" s="17">
        <v>96.8</v>
      </c>
      <c r="LM43" s="17">
        <v>92.737399999999994</v>
      </c>
      <c r="LN43" s="17">
        <v>108.29989</v>
      </c>
      <c r="LO43" s="17">
        <v>-11.499890000000001</v>
      </c>
      <c r="LP43" s="17">
        <v>61.8</v>
      </c>
      <c r="LQ43" s="17">
        <v>67.133979999999994</v>
      </c>
      <c r="LR43" s="17">
        <v>67.133979999999994</v>
      </c>
      <c r="LS43" s="17">
        <v>-5.3339800000000004</v>
      </c>
      <c r="LT43" s="17">
        <v>73.8</v>
      </c>
      <c r="LU43" s="17">
        <v>72.373869999999997</v>
      </c>
      <c r="LV43" s="17">
        <v>78.567999999999998</v>
      </c>
      <c r="LW43" s="17">
        <v>-4.7679999999999998</v>
      </c>
      <c r="LX43" s="17">
        <v>29.7</v>
      </c>
      <c r="LY43" s="17">
        <v>29.951460000000001</v>
      </c>
      <c r="LZ43" s="17">
        <v>29.951460000000001</v>
      </c>
      <c r="MA43" s="17">
        <v>-0.25146000000000002</v>
      </c>
      <c r="MB43" s="17"/>
      <c r="MC43" s="17"/>
      <c r="MD43" s="17"/>
      <c r="ME43" s="17">
        <v>0</v>
      </c>
      <c r="MF43" s="17"/>
      <c r="MG43" s="17"/>
      <c r="MH43" s="17"/>
      <c r="MI43" s="17">
        <v>0</v>
      </c>
      <c r="MJ43" s="17"/>
      <c r="MK43" s="17"/>
      <c r="ML43" s="17"/>
      <c r="MM43" s="17">
        <v>0</v>
      </c>
      <c r="MN43" s="17">
        <v>145.9</v>
      </c>
      <c r="MO43" s="17">
        <v>149.77393000000001</v>
      </c>
      <c r="MP43" s="17">
        <v>149.77393000000001</v>
      </c>
      <c r="MQ43" s="17">
        <v>-3.8739300000000001</v>
      </c>
      <c r="MR43" s="17">
        <v>147</v>
      </c>
      <c r="MS43" s="17">
        <v>149.77393000000001</v>
      </c>
      <c r="MT43" s="17">
        <v>149.77393000000001</v>
      </c>
      <c r="MU43" s="17">
        <v>-2.77393</v>
      </c>
      <c r="MV43" s="17">
        <v>149.6</v>
      </c>
      <c r="MW43" s="17">
        <v>149.77393000000001</v>
      </c>
      <c r="MX43" s="17">
        <v>149.77393000000001</v>
      </c>
      <c r="MY43" s="17">
        <v>-0.17393</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0.107</v>
      </c>
      <c r="OD43" s="17">
        <v>0.107</v>
      </c>
      <c r="OE43" s="17">
        <v>-0.107</v>
      </c>
      <c r="OF43" s="17">
        <v>88.2</v>
      </c>
      <c r="OG43" s="17">
        <v>113.37312</v>
      </c>
      <c r="OH43" s="17">
        <v>110.22799999999999</v>
      </c>
      <c r="OI43" s="17">
        <v>-22.027999999999999</v>
      </c>
      <c r="OJ43" s="17">
        <v>0</v>
      </c>
      <c r="OK43" s="17">
        <v>0.52600000000000002</v>
      </c>
      <c r="OL43" s="17">
        <v>0.52600000000000002</v>
      </c>
      <c r="OM43" s="17">
        <v>-0.52600000000000002</v>
      </c>
      <c r="ON43" s="17">
        <v>15.3</v>
      </c>
      <c r="OO43" s="17">
        <v>16.254999999999999</v>
      </c>
      <c r="OP43" s="17">
        <v>16.254999999999999</v>
      </c>
      <c r="OQ43" s="17">
        <v>-0.95499999999999996</v>
      </c>
      <c r="OR43" s="17">
        <v>0.1</v>
      </c>
      <c r="OS43" s="17"/>
      <c r="OT43" s="17">
        <v>0</v>
      </c>
      <c r="OU43" s="17">
        <v>0.1</v>
      </c>
      <c r="OV43" s="17">
        <v>0</v>
      </c>
      <c r="OW43" s="17">
        <v>16.504850000000001</v>
      </c>
      <c r="OX43" s="17">
        <v>16.504850000000001</v>
      </c>
      <c r="OY43" s="17">
        <v>-16.504850000000001</v>
      </c>
      <c r="OZ43" s="17">
        <v>9.8000000000000007</v>
      </c>
      <c r="PA43" s="17">
        <v>9</v>
      </c>
      <c r="PB43" s="17">
        <v>9</v>
      </c>
      <c r="PC43" s="17">
        <v>0.8</v>
      </c>
      <c r="PD43" s="17">
        <v>5.3</v>
      </c>
      <c r="PE43" s="17">
        <v>5.67</v>
      </c>
      <c r="PF43" s="17">
        <v>5.67</v>
      </c>
      <c r="PG43" s="17">
        <v>-0.37</v>
      </c>
      <c r="PH43" s="17">
        <v>0.8</v>
      </c>
      <c r="PI43" s="17">
        <v>1</v>
      </c>
      <c r="PJ43" s="17">
        <v>1</v>
      </c>
      <c r="PK43" s="17">
        <v>-0.2</v>
      </c>
      <c r="PL43" s="17">
        <v>1.5</v>
      </c>
      <c r="PM43" s="17">
        <v>1.5</v>
      </c>
      <c r="PN43" s="17">
        <v>1.5</v>
      </c>
      <c r="PO43" s="17">
        <v>0</v>
      </c>
      <c r="PP43" s="17">
        <v>2.6</v>
      </c>
      <c r="PQ43" s="17">
        <v>2.5</v>
      </c>
      <c r="PR43" s="17">
        <v>2.5</v>
      </c>
      <c r="PS43" s="17">
        <v>0.1</v>
      </c>
      <c r="PT43" s="17">
        <v>20</v>
      </c>
      <c r="PU43" s="17">
        <v>19.417480000000001</v>
      </c>
      <c r="PV43" s="17">
        <v>19.417480000000001</v>
      </c>
      <c r="PW43" s="17">
        <v>0.58252000000000004</v>
      </c>
      <c r="PX43" s="17">
        <v>20</v>
      </c>
      <c r="PY43" s="17">
        <v>19.417480000000001</v>
      </c>
      <c r="PZ43" s="17">
        <v>19.417480000000001</v>
      </c>
      <c r="QA43" s="17">
        <v>0.58252000000000004</v>
      </c>
      <c r="QB43" s="17">
        <v>13</v>
      </c>
      <c r="QC43" s="17">
        <v>11.65049</v>
      </c>
      <c r="QD43" s="17">
        <v>11.65049</v>
      </c>
      <c r="QE43" s="17">
        <v>1.34951</v>
      </c>
      <c r="QF43" s="17">
        <v>3.4</v>
      </c>
      <c r="QG43" s="17">
        <v>3.5</v>
      </c>
      <c r="QH43" s="17">
        <v>3.5</v>
      </c>
      <c r="QI43" s="17">
        <v>-0.1</v>
      </c>
      <c r="QJ43" s="17">
        <v>18.399999999999999</v>
      </c>
      <c r="QK43" s="17">
        <v>17.961169999999999</v>
      </c>
      <c r="QL43" s="17">
        <v>17.961169999999999</v>
      </c>
      <c r="QM43" s="17">
        <v>0.43883</v>
      </c>
      <c r="QN43" s="17">
        <v>0</v>
      </c>
      <c r="QO43" s="17"/>
      <c r="QP43" s="17">
        <v>0</v>
      </c>
      <c r="QQ43" s="17">
        <v>0</v>
      </c>
      <c r="QR43" s="17">
        <v>0</v>
      </c>
      <c r="QS43" s="17"/>
      <c r="QT43" s="17">
        <v>0.26100000000000001</v>
      </c>
      <c r="QU43" s="17">
        <v>-0.26100000000000001</v>
      </c>
      <c r="QV43" s="17">
        <v>29.2</v>
      </c>
      <c r="QW43" s="17">
        <v>25.60089</v>
      </c>
      <c r="QX43" s="17">
        <v>24.988</v>
      </c>
      <c r="QY43" s="17">
        <v>4.2119999999999997</v>
      </c>
      <c r="QZ43" s="17">
        <v>76</v>
      </c>
      <c r="RA43" s="17">
        <v>61.3</v>
      </c>
      <c r="RB43" s="17">
        <v>72.653999999999996</v>
      </c>
      <c r="RC43" s="17">
        <v>3.3460000000000001</v>
      </c>
      <c r="RD43" s="17">
        <v>4.5</v>
      </c>
      <c r="RE43" s="17">
        <v>2.9009999999999998</v>
      </c>
      <c r="RF43" s="17">
        <v>2.9009999999999998</v>
      </c>
      <c r="RG43" s="17">
        <v>1.599</v>
      </c>
      <c r="RH43" s="17">
        <v>1.2</v>
      </c>
      <c r="RI43" s="17">
        <v>1.2</v>
      </c>
      <c r="RJ43" s="17">
        <v>1.2</v>
      </c>
      <c r="RK43" s="17">
        <v>0</v>
      </c>
      <c r="RL43" s="17">
        <v>1.1000000000000001</v>
      </c>
      <c r="RM43" s="17">
        <v>1.2</v>
      </c>
      <c r="RN43" s="17">
        <v>1.2</v>
      </c>
      <c r="RO43" s="17">
        <v>-0.1</v>
      </c>
      <c r="RP43" s="17">
        <v>2.8</v>
      </c>
      <c r="RQ43" s="17">
        <v>2.8</v>
      </c>
      <c r="RR43" s="17">
        <v>2.8</v>
      </c>
      <c r="RS43" s="17">
        <v>0</v>
      </c>
      <c r="RT43" s="17">
        <v>0</v>
      </c>
      <c r="RU43" s="17"/>
      <c r="RV43" s="17">
        <v>0</v>
      </c>
      <c r="RW43" s="17">
        <v>0</v>
      </c>
      <c r="RX43" s="17">
        <v>2.7</v>
      </c>
      <c r="RY43" s="17">
        <v>3</v>
      </c>
      <c r="RZ43" s="17">
        <v>3</v>
      </c>
      <c r="SA43" s="17">
        <v>-0.3</v>
      </c>
      <c r="SB43" s="17">
        <v>10.3</v>
      </c>
      <c r="SC43" s="17">
        <v>10.10136</v>
      </c>
      <c r="SD43" s="17">
        <v>11.039440000000001</v>
      </c>
      <c r="SE43" s="17">
        <v>-0.73943999999999999</v>
      </c>
      <c r="SF43" s="17">
        <v>2</v>
      </c>
      <c r="SG43" s="17">
        <v>2</v>
      </c>
      <c r="SH43" s="17">
        <v>2</v>
      </c>
      <c r="SI43" s="17">
        <v>0</v>
      </c>
      <c r="SJ43" s="17">
        <v>0.3</v>
      </c>
      <c r="SK43" s="17">
        <v>0.4</v>
      </c>
      <c r="SL43" s="17">
        <v>0.4</v>
      </c>
      <c r="SM43" s="17">
        <v>-0.1</v>
      </c>
      <c r="SN43" s="17">
        <v>15.2</v>
      </c>
      <c r="SO43" s="17">
        <v>18.834949999999999</v>
      </c>
      <c r="SP43" s="17">
        <v>18.834949999999999</v>
      </c>
      <c r="SQ43" s="17">
        <v>-3.6349499999999999</v>
      </c>
      <c r="SR43" s="17">
        <v>4</v>
      </c>
      <c r="SS43" s="17">
        <v>5.2</v>
      </c>
      <c r="ST43" s="17">
        <v>5.2</v>
      </c>
      <c r="SU43" s="17">
        <v>-1.2</v>
      </c>
      <c r="SV43" s="17">
        <v>8.1999999999999993</v>
      </c>
      <c r="SW43" s="17">
        <v>9</v>
      </c>
      <c r="SX43" s="17">
        <v>9</v>
      </c>
      <c r="SY43" s="17">
        <v>-0.8</v>
      </c>
      <c r="SZ43" s="17">
        <v>11.6</v>
      </c>
      <c r="TA43" s="17">
        <v>12.621359999999999</v>
      </c>
      <c r="TB43" s="17">
        <v>12.621359999999999</v>
      </c>
      <c r="TC43" s="17">
        <v>-1.02136</v>
      </c>
      <c r="TD43" s="17">
        <v>10</v>
      </c>
      <c r="TE43" s="17">
        <v>17.475729999999999</v>
      </c>
      <c r="TF43" s="17">
        <v>17.475729999999999</v>
      </c>
      <c r="TG43" s="17">
        <v>-7.4757300000000004</v>
      </c>
      <c r="TH43" s="17">
        <v>29.5</v>
      </c>
      <c r="TI43" s="17">
        <v>24.431000000000001</v>
      </c>
      <c r="TJ43" s="17">
        <v>24.431000000000001</v>
      </c>
      <c r="TK43" s="17">
        <v>5.069</v>
      </c>
      <c r="TL43" s="17">
        <v>42.9</v>
      </c>
      <c r="TM43" s="17">
        <v>39.825000000000003</v>
      </c>
      <c r="TN43" s="17">
        <v>39.825000000000003</v>
      </c>
      <c r="TO43" s="17">
        <v>3.0750000000000002</v>
      </c>
      <c r="TP43" s="17">
        <v>0</v>
      </c>
      <c r="TQ43" s="17"/>
      <c r="TR43" s="17">
        <v>0</v>
      </c>
      <c r="TS43" s="17">
        <v>0</v>
      </c>
      <c r="TT43" s="17">
        <v>103.5</v>
      </c>
      <c r="TU43" s="17">
        <v>90.3</v>
      </c>
      <c r="TV43" s="17">
        <v>72.986999999999995</v>
      </c>
      <c r="TW43" s="17">
        <v>30.513000000000002</v>
      </c>
      <c r="TX43" s="17">
        <v>92.4</v>
      </c>
      <c r="TY43" s="17">
        <v>95.4</v>
      </c>
      <c r="TZ43" s="17">
        <v>80.947999999999993</v>
      </c>
      <c r="UA43" s="17">
        <v>11.452</v>
      </c>
      <c r="UB43" s="17">
        <v>13.1</v>
      </c>
      <c r="UC43" s="17">
        <v>11.5</v>
      </c>
      <c r="UD43" s="17">
        <v>10.234</v>
      </c>
      <c r="UE43" s="17">
        <v>2.8660000000000001</v>
      </c>
      <c r="UF43" s="17">
        <v>12.3</v>
      </c>
      <c r="UG43" s="17">
        <v>10.199999999999999</v>
      </c>
      <c r="UH43" s="17">
        <v>9.0719999999999992</v>
      </c>
      <c r="UI43" s="17">
        <v>3.2280000000000002</v>
      </c>
      <c r="UJ43" s="17">
        <v>15.2</v>
      </c>
      <c r="UK43" s="17">
        <v>15.53398</v>
      </c>
      <c r="UL43" s="17">
        <v>15.53398</v>
      </c>
      <c r="UM43" s="17">
        <v>-0.33398</v>
      </c>
      <c r="UN43" s="17">
        <v>4.5</v>
      </c>
      <c r="UO43" s="17">
        <v>6</v>
      </c>
      <c r="UP43" s="17">
        <v>6</v>
      </c>
      <c r="UQ43" s="17">
        <v>-1.5</v>
      </c>
      <c r="UR43" s="17">
        <v>5</v>
      </c>
      <c r="US43" s="17"/>
      <c r="UT43" s="17">
        <v>4.5</v>
      </c>
      <c r="UU43" s="17">
        <v>0.5</v>
      </c>
      <c r="UV43" s="17">
        <v>8</v>
      </c>
      <c r="UW43" s="17">
        <v>9</v>
      </c>
      <c r="UX43" s="17">
        <v>9</v>
      </c>
      <c r="UY43" s="17">
        <v>-1</v>
      </c>
      <c r="UZ43" s="17">
        <v>8</v>
      </c>
      <c r="VA43" s="17">
        <v>9</v>
      </c>
      <c r="VB43" s="17">
        <v>10</v>
      </c>
      <c r="VC43" s="17">
        <v>-2</v>
      </c>
      <c r="VD43" s="17">
        <v>8</v>
      </c>
      <c r="VE43" s="17">
        <v>9</v>
      </c>
      <c r="VF43" s="17">
        <v>9.9029100000000003</v>
      </c>
      <c r="VG43" s="17">
        <v>-1.9029100000000001</v>
      </c>
      <c r="VH43" s="17">
        <v>11.7</v>
      </c>
      <c r="VI43" s="17">
        <v>14.177</v>
      </c>
      <c r="VJ43" s="17">
        <v>14.177</v>
      </c>
      <c r="VK43" s="17">
        <v>-2.4769999999999999</v>
      </c>
      <c r="VL43" s="17">
        <v>0</v>
      </c>
      <c r="VM43" s="17">
        <v>1.2</v>
      </c>
      <c r="VN43" s="17">
        <v>1.2230000000000001</v>
      </c>
      <c r="VO43" s="17">
        <v>-1.2230000000000001</v>
      </c>
      <c r="VP43" s="17">
        <v>0</v>
      </c>
      <c r="VQ43" s="17">
        <v>0.54500000000000004</v>
      </c>
      <c r="VR43" s="17">
        <v>0.54500000000000004</v>
      </c>
      <c r="VS43" s="17">
        <v>-0.54500000000000004</v>
      </c>
      <c r="VT43" s="17">
        <v>0</v>
      </c>
      <c r="VU43" s="17">
        <v>0.43099999999999999</v>
      </c>
      <c r="VV43" s="17">
        <v>0.43099999999999999</v>
      </c>
      <c r="VW43" s="17">
        <v>-0.43099999999999999</v>
      </c>
      <c r="VX43" s="17">
        <v>0.6</v>
      </c>
      <c r="VY43" s="17">
        <v>0.6</v>
      </c>
      <c r="VZ43" s="17">
        <v>0.6</v>
      </c>
      <c r="WA43" s="17">
        <v>0</v>
      </c>
      <c r="WB43" s="17">
        <v>132.30000000000001</v>
      </c>
      <c r="WC43" s="17">
        <v>124</v>
      </c>
      <c r="WD43" s="17">
        <v>124</v>
      </c>
      <c r="WE43" s="17">
        <v>8.3000000000000007</v>
      </c>
      <c r="WF43" s="17">
        <v>127.5</v>
      </c>
      <c r="WG43" s="17">
        <v>116.8</v>
      </c>
      <c r="WH43" s="17">
        <v>132</v>
      </c>
      <c r="WI43" s="17">
        <v>-4.5</v>
      </c>
      <c r="WJ43" s="17">
        <v>0</v>
      </c>
      <c r="WK43" s="17">
        <v>0.44</v>
      </c>
      <c r="WL43" s="17">
        <v>0.44</v>
      </c>
      <c r="WM43" s="17">
        <v>-0.44</v>
      </c>
      <c r="WN43" s="17">
        <v>0</v>
      </c>
      <c r="WO43" s="17"/>
      <c r="WP43" s="17">
        <v>0</v>
      </c>
      <c r="WQ43" s="17">
        <v>0</v>
      </c>
      <c r="WR43" s="17">
        <v>5.4</v>
      </c>
      <c r="WS43" s="17">
        <v>5.6</v>
      </c>
      <c r="WT43" s="17">
        <v>5.6</v>
      </c>
      <c r="WU43" s="17">
        <v>-0.2</v>
      </c>
      <c r="WV43" s="17">
        <v>20</v>
      </c>
      <c r="WW43" s="17">
        <v>18.4466</v>
      </c>
      <c r="WX43" s="17">
        <v>18.4466</v>
      </c>
      <c r="WY43" s="17">
        <v>1.5533999999999999</v>
      </c>
      <c r="WZ43" s="17">
        <v>9</v>
      </c>
      <c r="XA43" s="17">
        <v>10.6</v>
      </c>
      <c r="XB43" s="17">
        <v>10.6</v>
      </c>
      <c r="XC43" s="17">
        <v>-1.6</v>
      </c>
      <c r="XD43" s="17">
        <v>42</v>
      </c>
      <c r="XE43" s="17">
        <v>48.461539999999999</v>
      </c>
      <c r="XF43" s="17">
        <v>42</v>
      </c>
      <c r="XG43" s="17">
        <v>0</v>
      </c>
      <c r="XH43" s="17">
        <v>21.4</v>
      </c>
      <c r="XI43" s="17">
        <v>11.538460000000001</v>
      </c>
      <c r="XJ43" s="17">
        <v>10</v>
      </c>
      <c r="XK43" s="17">
        <v>11.4</v>
      </c>
      <c r="XL43" s="17">
        <v>16</v>
      </c>
      <c r="XM43" s="17">
        <v>17</v>
      </c>
      <c r="XN43" s="17">
        <v>14</v>
      </c>
      <c r="XO43" s="17">
        <v>2</v>
      </c>
      <c r="XP43" s="17"/>
      <c r="XQ43" s="17"/>
      <c r="XR43" s="17"/>
      <c r="XS43" s="17">
        <v>0</v>
      </c>
      <c r="XT43" s="17">
        <v>7.3</v>
      </c>
      <c r="XU43" s="17">
        <v>7.96</v>
      </c>
      <c r="XV43" s="17">
        <v>7.96</v>
      </c>
      <c r="XW43" s="17">
        <v>-0.66</v>
      </c>
      <c r="XX43" s="17"/>
      <c r="XY43" s="17"/>
      <c r="XZ43" s="17"/>
      <c r="YA43" s="17">
        <v>0</v>
      </c>
      <c r="YB43" s="17"/>
      <c r="YC43" s="17"/>
      <c r="YD43" s="17"/>
      <c r="YE43" s="17">
        <v>0</v>
      </c>
    </row>
    <row r="44" spans="1:655" ht="24" customHeight="1" x14ac:dyDescent="0.3">
      <c r="A44" s="1"/>
      <c r="B44" s="16" t="s">
        <v>41</v>
      </c>
      <c r="C44" s="16" t="s">
        <v>751</v>
      </c>
      <c r="D44" s="17">
        <v>117.6</v>
      </c>
      <c r="E44" s="17">
        <v>146</v>
      </c>
      <c r="F44" s="17">
        <v>146</v>
      </c>
      <c r="G44" s="17">
        <v>-28.4</v>
      </c>
      <c r="H44" s="17">
        <v>601.1</v>
      </c>
      <c r="I44" s="17">
        <v>604.18724999999995</v>
      </c>
      <c r="J44" s="17">
        <v>594.17128000000002</v>
      </c>
      <c r="K44" s="17">
        <v>6.9287200000000002</v>
      </c>
      <c r="L44" s="17">
        <v>202.6</v>
      </c>
      <c r="M44" s="17">
        <v>196.55285000000001</v>
      </c>
      <c r="N44" s="17">
        <v>193.29447999999999</v>
      </c>
      <c r="O44" s="17">
        <v>9.3055199999999996</v>
      </c>
      <c r="P44" s="17"/>
      <c r="Q44" s="17"/>
      <c r="R44" s="17"/>
      <c r="S44" s="17">
        <v>0</v>
      </c>
      <c r="T44" s="17"/>
      <c r="U44" s="17"/>
      <c r="V44" s="17"/>
      <c r="W44" s="17">
        <v>0</v>
      </c>
      <c r="X44" s="17">
        <v>79.400000000000006</v>
      </c>
      <c r="Y44" s="17">
        <v>76.798150000000007</v>
      </c>
      <c r="Z44" s="17">
        <v>76.798159999999996</v>
      </c>
      <c r="AA44" s="17">
        <v>2.6018400000000002</v>
      </c>
      <c r="AB44" s="17">
        <v>216.8</v>
      </c>
      <c r="AC44" s="17">
        <v>137.09566000000001</v>
      </c>
      <c r="AD44" s="17">
        <v>196.30179999999999</v>
      </c>
      <c r="AE44" s="17">
        <v>20.498200000000001</v>
      </c>
      <c r="AF44" s="17"/>
      <c r="AG44" s="17"/>
      <c r="AH44" s="17"/>
      <c r="AI44" s="17">
        <v>0</v>
      </c>
      <c r="AJ44" s="17"/>
      <c r="AK44" s="17"/>
      <c r="AL44" s="17"/>
      <c r="AM44" s="17">
        <v>0</v>
      </c>
      <c r="AN44" s="17">
        <v>177</v>
      </c>
      <c r="AO44" s="17">
        <v>196.66667000000001</v>
      </c>
      <c r="AP44" s="17">
        <v>196.66667000000001</v>
      </c>
      <c r="AQ44" s="17">
        <v>-19.66667</v>
      </c>
      <c r="AR44" s="17">
        <v>177.4</v>
      </c>
      <c r="AS44" s="17">
        <v>196.66667000000001</v>
      </c>
      <c r="AT44" s="17">
        <v>196.66667000000001</v>
      </c>
      <c r="AU44" s="17">
        <v>-19.266670000000001</v>
      </c>
      <c r="AV44" s="17">
        <v>176.8</v>
      </c>
      <c r="AW44" s="17">
        <v>196.66667000000001</v>
      </c>
      <c r="AX44" s="17">
        <v>196.66667000000001</v>
      </c>
      <c r="AY44" s="17">
        <v>-19.866669999999999</v>
      </c>
      <c r="AZ44" s="17">
        <v>264.10000000000002</v>
      </c>
      <c r="BA44" s="17">
        <v>295</v>
      </c>
      <c r="BB44" s="17">
        <v>295</v>
      </c>
      <c r="BC44" s="17">
        <v>-30.9</v>
      </c>
      <c r="BD44" s="17"/>
      <c r="BE44" s="17"/>
      <c r="BF44" s="17"/>
      <c r="BG44" s="17">
        <v>0</v>
      </c>
      <c r="BH44" s="17"/>
      <c r="BI44" s="17"/>
      <c r="BJ44" s="17"/>
      <c r="BK44" s="17">
        <v>0</v>
      </c>
      <c r="BL44" s="17">
        <v>551.29999999999995</v>
      </c>
      <c r="BM44" s="17">
        <v>545.77953000000002</v>
      </c>
      <c r="BN44" s="17">
        <v>565.53980999999999</v>
      </c>
      <c r="BO44" s="17">
        <v>-14.23981</v>
      </c>
      <c r="BP44" s="17">
        <v>4.8</v>
      </c>
      <c r="BQ44" s="17">
        <v>4.4318400000000002</v>
      </c>
      <c r="BR44" s="17">
        <v>4.4318400000000002</v>
      </c>
      <c r="BS44" s="17">
        <v>0.36815999999999999</v>
      </c>
      <c r="BT44" s="17"/>
      <c r="BU44" s="17"/>
      <c r="BV44" s="17"/>
      <c r="BW44" s="17">
        <v>0</v>
      </c>
      <c r="BX44" s="17"/>
      <c r="BY44" s="17"/>
      <c r="BZ44" s="17"/>
      <c r="CA44" s="17">
        <v>0</v>
      </c>
      <c r="CB44" s="17"/>
      <c r="CC44" s="17"/>
      <c r="CD44" s="17"/>
      <c r="CE44" s="17">
        <v>0</v>
      </c>
      <c r="CF44" s="17"/>
      <c r="CG44" s="17"/>
      <c r="CH44" s="17"/>
      <c r="CI44" s="17">
        <v>0</v>
      </c>
      <c r="CJ44" s="17">
        <v>159.5</v>
      </c>
      <c r="CK44" s="17">
        <v>158.33429000000001</v>
      </c>
      <c r="CL44" s="17">
        <v>158.33429000000001</v>
      </c>
      <c r="CM44" s="17">
        <v>1.16571</v>
      </c>
      <c r="CN44" s="17">
        <v>7</v>
      </c>
      <c r="CO44" s="17">
        <v>5.1333399999999996</v>
      </c>
      <c r="CP44" s="17">
        <v>5.1333399999999996</v>
      </c>
      <c r="CQ44" s="17">
        <v>1.86666</v>
      </c>
      <c r="CR44" s="17">
        <v>5.4</v>
      </c>
      <c r="CS44" s="17">
        <v>2.8177599999999998</v>
      </c>
      <c r="CT44" s="17">
        <v>2.8177599999999998</v>
      </c>
      <c r="CU44" s="17">
        <v>2.5822400000000001</v>
      </c>
      <c r="CV44" s="17">
        <v>22.1</v>
      </c>
      <c r="CW44" s="17">
        <v>10.484540000000001</v>
      </c>
      <c r="CX44" s="17"/>
      <c r="CY44" s="17">
        <v>22.1</v>
      </c>
      <c r="CZ44" s="17">
        <v>6.9</v>
      </c>
      <c r="DA44" s="17">
        <v>6.8787000000000003</v>
      </c>
      <c r="DB44" s="17">
        <v>6.8787000000000003</v>
      </c>
      <c r="DC44" s="17">
        <v>2.1299999999999999E-2</v>
      </c>
      <c r="DD44" s="17">
        <v>14.4</v>
      </c>
      <c r="DE44" s="17">
        <v>14.919420000000001</v>
      </c>
      <c r="DF44" s="17">
        <v>14.919420000000001</v>
      </c>
      <c r="DG44" s="17">
        <v>-0.51941999999999999</v>
      </c>
      <c r="DH44" s="17">
        <v>114.5</v>
      </c>
      <c r="DI44" s="17">
        <v>81.122879999999995</v>
      </c>
      <c r="DJ44" s="17">
        <v>90.405720000000002</v>
      </c>
      <c r="DK44" s="17">
        <v>24.094280000000001</v>
      </c>
      <c r="DL44" s="17"/>
      <c r="DM44" s="17"/>
      <c r="DN44" s="17"/>
      <c r="DO44" s="17">
        <v>0</v>
      </c>
      <c r="DP44" s="17"/>
      <c r="DQ44" s="17"/>
      <c r="DR44" s="17"/>
      <c r="DS44" s="17">
        <v>0</v>
      </c>
      <c r="DT44" s="17"/>
      <c r="DU44" s="17"/>
      <c r="DV44" s="17"/>
      <c r="DW44" s="17">
        <v>0</v>
      </c>
      <c r="DX44" s="17">
        <v>0</v>
      </c>
      <c r="DY44" s="17"/>
      <c r="DZ44" s="17"/>
      <c r="EA44" s="17">
        <v>0</v>
      </c>
      <c r="EB44" s="17">
        <v>89.8</v>
      </c>
      <c r="EC44" s="17">
        <v>79.577119999999994</v>
      </c>
      <c r="ED44" s="17">
        <v>93.924000000000007</v>
      </c>
      <c r="EE44" s="17">
        <v>-4.1239999999999997</v>
      </c>
      <c r="EF44" s="17">
        <v>134.80000000000001</v>
      </c>
      <c r="EG44" s="17">
        <v>160.91658000000001</v>
      </c>
      <c r="EH44" s="17">
        <v>145.65441999999999</v>
      </c>
      <c r="EI44" s="17">
        <v>-10.854419999999999</v>
      </c>
      <c r="EJ44" s="17"/>
      <c r="EK44" s="17"/>
      <c r="EL44" s="17"/>
      <c r="EM44" s="17">
        <v>0</v>
      </c>
      <c r="EN44" s="17"/>
      <c r="EO44" s="17"/>
      <c r="EP44" s="17"/>
      <c r="EQ44" s="17">
        <v>0</v>
      </c>
      <c r="ER44" s="17"/>
      <c r="ES44" s="17"/>
      <c r="ET44" s="17"/>
      <c r="EU44" s="17">
        <v>0</v>
      </c>
      <c r="EV44" s="17">
        <v>6.5</v>
      </c>
      <c r="EW44" s="17">
        <v>6.39</v>
      </c>
      <c r="EX44" s="17">
        <v>6.39</v>
      </c>
      <c r="EY44" s="17">
        <v>0.11</v>
      </c>
      <c r="EZ44" s="17">
        <v>458.7</v>
      </c>
      <c r="FA44" s="17">
        <v>144.32990000000001</v>
      </c>
      <c r="FB44" s="17">
        <v>384.74610000000001</v>
      </c>
      <c r="FC44" s="17">
        <v>73.953900000000004</v>
      </c>
      <c r="FD44" s="17">
        <v>58.1</v>
      </c>
      <c r="FE44" s="17">
        <v>62.469439999999999</v>
      </c>
      <c r="FF44" s="17">
        <v>73.349450000000004</v>
      </c>
      <c r="FG44" s="17">
        <v>-15.24945</v>
      </c>
      <c r="FH44" s="17">
        <v>115.7</v>
      </c>
      <c r="FI44" s="17">
        <v>120.9029</v>
      </c>
      <c r="FJ44" s="17">
        <v>151.154</v>
      </c>
      <c r="FK44" s="17">
        <v>-35.454000000000001</v>
      </c>
      <c r="FL44" s="17">
        <v>37.1</v>
      </c>
      <c r="FM44" s="17">
        <v>33.957720000000002</v>
      </c>
      <c r="FN44" s="17">
        <v>33.957720000000002</v>
      </c>
      <c r="FO44" s="17">
        <v>3.14228</v>
      </c>
      <c r="FP44" s="17">
        <v>18.7</v>
      </c>
      <c r="FQ44" s="17">
        <v>18.440239999999999</v>
      </c>
      <c r="FR44" s="17">
        <v>19.192229999999999</v>
      </c>
      <c r="FS44" s="17">
        <v>-0.49223</v>
      </c>
      <c r="FT44" s="17">
        <v>19.8</v>
      </c>
      <c r="FU44" s="17">
        <v>19.12621</v>
      </c>
      <c r="FV44" s="17">
        <v>19.12621</v>
      </c>
      <c r="FW44" s="17">
        <v>0.67379</v>
      </c>
      <c r="FX44" s="17">
        <v>88</v>
      </c>
      <c r="FY44" s="17">
        <v>86.062299999999993</v>
      </c>
      <c r="FZ44" s="17">
        <v>86.062299999999993</v>
      </c>
      <c r="GA44" s="17">
        <v>1.9377</v>
      </c>
      <c r="GB44" s="17">
        <v>181.8</v>
      </c>
      <c r="GC44" s="17">
        <v>185.10007999999999</v>
      </c>
      <c r="GD44" s="17">
        <v>185.10007999999999</v>
      </c>
      <c r="GE44" s="17">
        <v>-3.3000799999999999</v>
      </c>
      <c r="GF44" s="17">
        <v>181</v>
      </c>
      <c r="GG44" s="17">
        <v>185.10007999999999</v>
      </c>
      <c r="GH44" s="17">
        <v>185.10007999999999</v>
      </c>
      <c r="GI44" s="17">
        <v>-4.1000800000000002</v>
      </c>
      <c r="GJ44" s="17">
        <v>183.2</v>
      </c>
      <c r="GK44" s="17">
        <v>185.10007999999999</v>
      </c>
      <c r="GL44" s="17">
        <v>185.10007999999999</v>
      </c>
      <c r="GM44" s="17">
        <v>-1.90008</v>
      </c>
      <c r="GN44" s="17">
        <v>87.5</v>
      </c>
      <c r="GO44" s="17">
        <v>88.962050000000005</v>
      </c>
      <c r="GP44" s="17">
        <v>88.962050000000005</v>
      </c>
      <c r="GQ44" s="17">
        <v>-1.4620500000000001</v>
      </c>
      <c r="GR44" s="17">
        <v>8</v>
      </c>
      <c r="GS44" s="17">
        <v>8.9214300000000009</v>
      </c>
      <c r="GT44" s="17">
        <v>8.9214300000000009</v>
      </c>
      <c r="GU44" s="17">
        <v>-0.92142999999999997</v>
      </c>
      <c r="GV44" s="17">
        <v>2.4</v>
      </c>
      <c r="GW44" s="17">
        <v>2.4872700000000001</v>
      </c>
      <c r="GX44" s="17">
        <v>9.3594200000000001</v>
      </c>
      <c r="GY44" s="17">
        <v>-6.9594199999999997</v>
      </c>
      <c r="GZ44" s="17">
        <v>24.9</v>
      </c>
      <c r="HA44" s="17">
        <v>34.47804</v>
      </c>
      <c r="HB44" s="17">
        <v>34.47804</v>
      </c>
      <c r="HC44" s="17">
        <v>-9.5780399999999997</v>
      </c>
      <c r="HD44" s="17">
        <v>38</v>
      </c>
      <c r="HE44" s="17">
        <v>40.78398</v>
      </c>
      <c r="HF44" s="17">
        <v>40.78398</v>
      </c>
      <c r="HG44" s="17">
        <v>-2.7839800000000001</v>
      </c>
      <c r="HH44" s="17">
        <v>4</v>
      </c>
      <c r="HI44" s="17">
        <v>4.1192200000000003</v>
      </c>
      <c r="HJ44" s="17">
        <v>4.1192200000000003</v>
      </c>
      <c r="HK44" s="17">
        <v>-0.11922000000000001</v>
      </c>
      <c r="HL44" s="17">
        <v>13.8</v>
      </c>
      <c r="HM44" s="17">
        <v>16.164159999999999</v>
      </c>
      <c r="HN44" s="17">
        <v>16.164159999999999</v>
      </c>
      <c r="HO44" s="17">
        <v>-2.36416</v>
      </c>
      <c r="HP44" s="17">
        <v>118.5</v>
      </c>
      <c r="HQ44" s="17">
        <v>135.95184</v>
      </c>
      <c r="HR44" s="17">
        <v>138.65</v>
      </c>
      <c r="HS44" s="17">
        <v>-20.149999999999999</v>
      </c>
      <c r="HT44" s="17"/>
      <c r="HU44" s="17"/>
      <c r="HV44" s="17"/>
      <c r="HW44" s="17">
        <v>0</v>
      </c>
      <c r="HX44" s="17"/>
      <c r="HY44" s="17"/>
      <c r="HZ44" s="17"/>
      <c r="IA44" s="17">
        <v>0</v>
      </c>
      <c r="IB44" s="17">
        <v>30</v>
      </c>
      <c r="IC44" s="17">
        <v>47.448889999999999</v>
      </c>
      <c r="ID44" s="17">
        <v>47.726210000000002</v>
      </c>
      <c r="IE44" s="17">
        <v>-17.726209999999998</v>
      </c>
      <c r="IF44" s="17"/>
      <c r="IG44" s="17"/>
      <c r="IH44" s="17"/>
      <c r="II44" s="17">
        <v>0</v>
      </c>
      <c r="IJ44" s="17"/>
      <c r="IK44" s="17"/>
      <c r="IL44" s="17"/>
      <c r="IM44" s="17">
        <v>0</v>
      </c>
      <c r="IN44" s="17">
        <v>47.2</v>
      </c>
      <c r="IO44" s="17">
        <v>48.181449999999998</v>
      </c>
      <c r="IP44" s="17"/>
      <c r="IQ44" s="17">
        <v>47.2</v>
      </c>
      <c r="IR44" s="17"/>
      <c r="IS44" s="17"/>
      <c r="IT44" s="17"/>
      <c r="IU44" s="17">
        <v>0</v>
      </c>
      <c r="IV44" s="17"/>
      <c r="IW44" s="17"/>
      <c r="IX44" s="17"/>
      <c r="IY44" s="17">
        <v>0</v>
      </c>
      <c r="IZ44" s="17"/>
      <c r="JA44" s="17"/>
      <c r="JB44" s="17"/>
      <c r="JC44" s="17">
        <v>0</v>
      </c>
      <c r="JD44" s="17">
        <v>86.3</v>
      </c>
      <c r="JE44" s="17">
        <v>88.384460000000004</v>
      </c>
      <c r="JF44" s="17">
        <v>88.384460000000004</v>
      </c>
      <c r="JG44" s="17">
        <v>-2.08446</v>
      </c>
      <c r="JH44" s="17">
        <v>177.2</v>
      </c>
      <c r="JI44" s="17">
        <v>171.34727000000001</v>
      </c>
      <c r="JJ44" s="17">
        <v>171.34727000000001</v>
      </c>
      <c r="JK44" s="17">
        <v>5.8527300000000002</v>
      </c>
      <c r="JL44" s="17">
        <v>174.9</v>
      </c>
      <c r="JM44" s="17">
        <v>171.34727000000001</v>
      </c>
      <c r="JN44" s="17">
        <v>171.34727000000001</v>
      </c>
      <c r="JO44" s="17">
        <v>3.5527299999999999</v>
      </c>
      <c r="JP44" s="17">
        <v>68.3</v>
      </c>
      <c r="JQ44" s="17">
        <v>191.21799999999999</v>
      </c>
      <c r="JR44" s="17"/>
      <c r="JS44" s="17">
        <v>68.3</v>
      </c>
      <c r="JT44" s="17">
        <v>174</v>
      </c>
      <c r="JU44" s="17">
        <v>171.34727000000001</v>
      </c>
      <c r="JV44" s="17">
        <v>171.34727000000001</v>
      </c>
      <c r="JW44" s="17">
        <v>2.65273</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1.7</v>
      </c>
      <c r="LE44" s="17">
        <v>1.7823899999999999</v>
      </c>
      <c r="LF44" s="17">
        <v>1.7823899999999999</v>
      </c>
      <c r="LG44" s="17">
        <v>-8.2390000000000005E-2</v>
      </c>
      <c r="LH44" s="17">
        <v>93.4</v>
      </c>
      <c r="LI44" s="17">
        <v>119.79606</v>
      </c>
      <c r="LJ44" s="17">
        <v>113.69902999999999</v>
      </c>
      <c r="LK44" s="17">
        <v>-20.299029999999998</v>
      </c>
      <c r="LL44" s="17">
        <v>97.1</v>
      </c>
      <c r="LM44" s="17">
        <v>92.151579999999996</v>
      </c>
      <c r="LN44" s="17">
        <v>112.76589</v>
      </c>
      <c r="LO44" s="17">
        <v>-15.665889999999999</v>
      </c>
      <c r="LP44" s="17">
        <v>62</v>
      </c>
      <c r="LQ44" s="17">
        <v>67.133979999999994</v>
      </c>
      <c r="LR44" s="17">
        <v>67.133979999999994</v>
      </c>
      <c r="LS44" s="17">
        <v>-5.1339800000000002</v>
      </c>
      <c r="LT44" s="17">
        <v>73.900000000000006</v>
      </c>
      <c r="LU44" s="17">
        <v>72.373869999999997</v>
      </c>
      <c r="LV44" s="17">
        <v>78.567999999999998</v>
      </c>
      <c r="LW44" s="17">
        <v>-4.6680000000000001</v>
      </c>
      <c r="LX44" s="17">
        <v>29.9</v>
      </c>
      <c r="LY44" s="17">
        <v>29.951460000000001</v>
      </c>
      <c r="LZ44" s="17">
        <v>29.951460000000001</v>
      </c>
      <c r="MA44" s="17">
        <v>-5.1459999999999999E-2</v>
      </c>
      <c r="MB44" s="17"/>
      <c r="MC44" s="17"/>
      <c r="MD44" s="17"/>
      <c r="ME44" s="17">
        <v>0</v>
      </c>
      <c r="MF44" s="17"/>
      <c r="MG44" s="17"/>
      <c r="MH44" s="17"/>
      <c r="MI44" s="17">
        <v>0</v>
      </c>
      <c r="MJ44" s="17"/>
      <c r="MK44" s="17"/>
      <c r="ML44" s="17"/>
      <c r="MM44" s="17">
        <v>0</v>
      </c>
      <c r="MN44" s="17">
        <v>146.1</v>
      </c>
      <c r="MO44" s="17">
        <v>149.77393000000001</v>
      </c>
      <c r="MP44" s="17">
        <v>149.77393000000001</v>
      </c>
      <c r="MQ44" s="17">
        <v>-3.6739299999999999</v>
      </c>
      <c r="MR44" s="17">
        <v>147.30000000000001</v>
      </c>
      <c r="MS44" s="17">
        <v>149.77393000000001</v>
      </c>
      <c r="MT44" s="17">
        <v>149.77393000000001</v>
      </c>
      <c r="MU44" s="17">
        <v>-2.4739300000000002</v>
      </c>
      <c r="MV44" s="17">
        <v>150</v>
      </c>
      <c r="MW44" s="17">
        <v>149.77393000000001</v>
      </c>
      <c r="MX44" s="17">
        <v>149.77393000000001</v>
      </c>
      <c r="MY44" s="17">
        <v>0.22606999999999999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5.1999999999999998E-2</v>
      </c>
      <c r="OD44" s="17">
        <v>5.1999999999999998E-2</v>
      </c>
      <c r="OE44" s="17">
        <v>-5.1999999999999998E-2</v>
      </c>
      <c r="OF44" s="17">
        <v>88.6</v>
      </c>
      <c r="OG44" s="17">
        <v>113.42264</v>
      </c>
      <c r="OH44" s="17">
        <v>110.54900000000001</v>
      </c>
      <c r="OI44" s="17">
        <v>-21.949000000000002</v>
      </c>
      <c r="OJ44" s="17">
        <v>0</v>
      </c>
      <c r="OK44" s="17">
        <v>0</v>
      </c>
      <c r="OL44" s="17">
        <v>0</v>
      </c>
      <c r="OM44" s="17">
        <v>0</v>
      </c>
      <c r="ON44" s="17">
        <v>17.100000000000001</v>
      </c>
      <c r="OO44" s="17">
        <v>15.696999999999999</v>
      </c>
      <c r="OP44" s="17">
        <v>15.696999999999999</v>
      </c>
      <c r="OQ44" s="17">
        <v>1.403</v>
      </c>
      <c r="OR44" s="17">
        <v>0</v>
      </c>
      <c r="OS44" s="17"/>
      <c r="OT44" s="17">
        <v>0</v>
      </c>
      <c r="OU44" s="17">
        <v>0</v>
      </c>
      <c r="OV44" s="17">
        <v>0</v>
      </c>
      <c r="OW44" s="17">
        <v>16.504850000000001</v>
      </c>
      <c r="OX44" s="17">
        <v>16.504850000000001</v>
      </c>
      <c r="OY44" s="17">
        <v>-16.504850000000001</v>
      </c>
      <c r="OZ44" s="17">
        <v>9.9</v>
      </c>
      <c r="PA44" s="17">
        <v>9</v>
      </c>
      <c r="PB44" s="17">
        <v>9</v>
      </c>
      <c r="PC44" s="17">
        <v>0.9</v>
      </c>
      <c r="PD44" s="17">
        <v>5.4</v>
      </c>
      <c r="PE44" s="17">
        <v>5.67</v>
      </c>
      <c r="PF44" s="17">
        <v>5.67</v>
      </c>
      <c r="PG44" s="17">
        <v>-0.27</v>
      </c>
      <c r="PH44" s="17">
        <v>0.9</v>
      </c>
      <c r="PI44" s="17">
        <v>1</v>
      </c>
      <c r="PJ44" s="17">
        <v>1</v>
      </c>
      <c r="PK44" s="17">
        <v>-0.1</v>
      </c>
      <c r="PL44" s="17">
        <v>1.5</v>
      </c>
      <c r="PM44" s="17">
        <v>1.5</v>
      </c>
      <c r="PN44" s="17">
        <v>1.5</v>
      </c>
      <c r="PO44" s="17">
        <v>0</v>
      </c>
      <c r="PP44" s="17">
        <v>2.6</v>
      </c>
      <c r="PQ44" s="17">
        <v>2.5</v>
      </c>
      <c r="PR44" s="17">
        <v>2.5</v>
      </c>
      <c r="PS44" s="17">
        <v>0.1</v>
      </c>
      <c r="PT44" s="17">
        <v>20.100000000000001</v>
      </c>
      <c r="PU44" s="17">
        <v>19.417480000000001</v>
      </c>
      <c r="PV44" s="17">
        <v>19.417480000000001</v>
      </c>
      <c r="PW44" s="17">
        <v>0.68252000000000002</v>
      </c>
      <c r="PX44" s="17">
        <v>20</v>
      </c>
      <c r="PY44" s="17">
        <v>19.417480000000001</v>
      </c>
      <c r="PZ44" s="17">
        <v>19.417480000000001</v>
      </c>
      <c r="QA44" s="17">
        <v>0.58252000000000004</v>
      </c>
      <c r="QB44" s="17">
        <v>13</v>
      </c>
      <c r="QC44" s="17">
        <v>11.65049</v>
      </c>
      <c r="QD44" s="17">
        <v>11.65049</v>
      </c>
      <c r="QE44" s="17">
        <v>1.34951</v>
      </c>
      <c r="QF44" s="17">
        <v>3.4</v>
      </c>
      <c r="QG44" s="17">
        <v>3.5</v>
      </c>
      <c r="QH44" s="17">
        <v>3.5</v>
      </c>
      <c r="QI44" s="17">
        <v>-0.1</v>
      </c>
      <c r="QJ44" s="17">
        <v>18.399999999999999</v>
      </c>
      <c r="QK44" s="17">
        <v>17.961169999999999</v>
      </c>
      <c r="QL44" s="17">
        <v>17.961169999999999</v>
      </c>
      <c r="QM44" s="17">
        <v>0.43883</v>
      </c>
      <c r="QN44" s="17">
        <v>0</v>
      </c>
      <c r="QO44" s="17"/>
      <c r="QP44" s="17">
        <v>0</v>
      </c>
      <c r="QQ44" s="17">
        <v>0</v>
      </c>
      <c r="QR44" s="17">
        <v>0</v>
      </c>
      <c r="QS44" s="17"/>
      <c r="QT44" s="17">
        <v>0</v>
      </c>
      <c r="QU44" s="17">
        <v>0</v>
      </c>
      <c r="QV44" s="17">
        <v>28.4</v>
      </c>
      <c r="QW44" s="17">
        <v>25.563770000000002</v>
      </c>
      <c r="QX44" s="17">
        <v>25.074000000000002</v>
      </c>
      <c r="QY44" s="17">
        <v>3.3260000000000001</v>
      </c>
      <c r="QZ44" s="17">
        <v>75.400000000000006</v>
      </c>
      <c r="RA44" s="17">
        <v>60.4</v>
      </c>
      <c r="RB44" s="17">
        <v>72.403000000000006</v>
      </c>
      <c r="RC44" s="17">
        <v>2.9969999999999999</v>
      </c>
      <c r="RD44" s="17">
        <v>4.5</v>
      </c>
      <c r="RE44" s="17">
        <v>2.9009999999999998</v>
      </c>
      <c r="RF44" s="17">
        <v>2.9009999999999998</v>
      </c>
      <c r="RG44" s="17">
        <v>1.599</v>
      </c>
      <c r="RH44" s="17">
        <v>1.2</v>
      </c>
      <c r="RI44" s="17">
        <v>1.2</v>
      </c>
      <c r="RJ44" s="17">
        <v>1.2</v>
      </c>
      <c r="RK44" s="17">
        <v>0</v>
      </c>
      <c r="RL44" s="17">
        <v>1.1000000000000001</v>
      </c>
      <c r="RM44" s="17">
        <v>1.2</v>
      </c>
      <c r="RN44" s="17">
        <v>1.2</v>
      </c>
      <c r="RO44" s="17">
        <v>-0.1</v>
      </c>
      <c r="RP44" s="17">
        <v>2.8</v>
      </c>
      <c r="RQ44" s="17">
        <v>2.8</v>
      </c>
      <c r="RR44" s="17">
        <v>2.8</v>
      </c>
      <c r="RS44" s="17">
        <v>0</v>
      </c>
      <c r="RT44" s="17">
        <v>0</v>
      </c>
      <c r="RU44" s="17"/>
      <c r="RV44" s="17">
        <v>0</v>
      </c>
      <c r="RW44" s="17">
        <v>0</v>
      </c>
      <c r="RX44" s="17">
        <v>2.8</v>
      </c>
      <c r="RY44" s="17">
        <v>3</v>
      </c>
      <c r="RZ44" s="17">
        <v>3</v>
      </c>
      <c r="SA44" s="17">
        <v>-0.2</v>
      </c>
      <c r="SB44" s="17">
        <v>10.3</v>
      </c>
      <c r="SC44" s="17">
        <v>10.975300000000001</v>
      </c>
      <c r="SD44" s="17">
        <v>11.039440000000001</v>
      </c>
      <c r="SE44" s="17">
        <v>-0.73943999999999999</v>
      </c>
      <c r="SF44" s="17">
        <v>2</v>
      </c>
      <c r="SG44" s="17">
        <v>2</v>
      </c>
      <c r="SH44" s="17">
        <v>2</v>
      </c>
      <c r="SI44" s="17">
        <v>0</v>
      </c>
      <c r="SJ44" s="17">
        <v>0.3</v>
      </c>
      <c r="SK44" s="17">
        <v>0.4</v>
      </c>
      <c r="SL44" s="17">
        <v>0.4</v>
      </c>
      <c r="SM44" s="17">
        <v>-0.1</v>
      </c>
      <c r="SN44" s="17">
        <v>14.9</v>
      </c>
      <c r="SO44" s="17">
        <v>18.834949999999999</v>
      </c>
      <c r="SP44" s="17">
        <v>18.834949999999999</v>
      </c>
      <c r="SQ44" s="17">
        <v>-3.9349500000000002</v>
      </c>
      <c r="SR44" s="17">
        <v>3.6</v>
      </c>
      <c r="SS44" s="17">
        <v>5.2</v>
      </c>
      <c r="ST44" s="17">
        <v>5.2</v>
      </c>
      <c r="SU44" s="17">
        <v>-1.6</v>
      </c>
      <c r="SV44" s="17">
        <v>8.1</v>
      </c>
      <c r="SW44" s="17">
        <v>9</v>
      </c>
      <c r="SX44" s="17">
        <v>9</v>
      </c>
      <c r="SY44" s="17">
        <v>-0.9</v>
      </c>
      <c r="SZ44" s="17">
        <v>11.7</v>
      </c>
      <c r="TA44" s="17">
        <v>12.621359999999999</v>
      </c>
      <c r="TB44" s="17">
        <v>12.621359999999999</v>
      </c>
      <c r="TC44" s="17">
        <v>-0.92135999999999996</v>
      </c>
      <c r="TD44" s="17">
        <v>10</v>
      </c>
      <c r="TE44" s="17">
        <v>17.475729999999999</v>
      </c>
      <c r="TF44" s="17">
        <v>17.475729999999999</v>
      </c>
      <c r="TG44" s="17">
        <v>-7.4757300000000004</v>
      </c>
      <c r="TH44" s="17">
        <v>29.9</v>
      </c>
      <c r="TI44" s="17">
        <v>23.45</v>
      </c>
      <c r="TJ44" s="17">
        <v>23.45</v>
      </c>
      <c r="TK44" s="17">
        <v>6.45</v>
      </c>
      <c r="TL44" s="17">
        <v>40.299999999999997</v>
      </c>
      <c r="TM44" s="17">
        <v>39.521000000000001</v>
      </c>
      <c r="TN44" s="17">
        <v>39.521000000000001</v>
      </c>
      <c r="TO44" s="17">
        <v>0.77900000000000003</v>
      </c>
      <c r="TP44" s="17">
        <v>0</v>
      </c>
      <c r="TQ44" s="17"/>
      <c r="TR44" s="17">
        <v>0</v>
      </c>
      <c r="TS44" s="17">
        <v>0</v>
      </c>
      <c r="TT44" s="17">
        <v>107</v>
      </c>
      <c r="TU44" s="17">
        <v>90.7</v>
      </c>
      <c r="TV44" s="17">
        <v>72.408000000000001</v>
      </c>
      <c r="TW44" s="17">
        <v>34.591999999999999</v>
      </c>
      <c r="TX44" s="17">
        <v>94.6</v>
      </c>
      <c r="TY44" s="17">
        <v>93.8</v>
      </c>
      <c r="TZ44" s="17">
        <v>82.293000000000006</v>
      </c>
      <c r="UA44" s="17">
        <v>12.307</v>
      </c>
      <c r="UB44" s="17">
        <v>15.7</v>
      </c>
      <c r="UC44" s="17">
        <v>11.4</v>
      </c>
      <c r="UD44" s="17">
        <v>10.016</v>
      </c>
      <c r="UE44" s="17">
        <v>5.6840000000000002</v>
      </c>
      <c r="UF44" s="17">
        <v>12.7</v>
      </c>
      <c r="UG44" s="17">
        <v>9.8000000000000007</v>
      </c>
      <c r="UH44" s="17">
        <v>8.3629999999999995</v>
      </c>
      <c r="UI44" s="17">
        <v>4.3369999999999997</v>
      </c>
      <c r="UJ44" s="17">
        <v>15.2</v>
      </c>
      <c r="UK44" s="17">
        <v>15.53398</v>
      </c>
      <c r="UL44" s="17">
        <v>15.53398</v>
      </c>
      <c r="UM44" s="17">
        <v>-0.33398</v>
      </c>
      <c r="UN44" s="17">
        <v>4.5</v>
      </c>
      <c r="UO44" s="17">
        <v>6</v>
      </c>
      <c r="UP44" s="17">
        <v>6</v>
      </c>
      <c r="UQ44" s="17">
        <v>-1.5</v>
      </c>
      <c r="UR44" s="17">
        <v>4.9000000000000004</v>
      </c>
      <c r="US44" s="17"/>
      <c r="UT44" s="17">
        <v>4.5</v>
      </c>
      <c r="UU44" s="17">
        <v>0.4</v>
      </c>
      <c r="UV44" s="17">
        <v>8.5</v>
      </c>
      <c r="UW44" s="17">
        <v>9</v>
      </c>
      <c r="UX44" s="17">
        <v>9</v>
      </c>
      <c r="UY44" s="17">
        <v>-0.5</v>
      </c>
      <c r="UZ44" s="17">
        <v>8.5</v>
      </c>
      <c r="VA44" s="17">
        <v>9</v>
      </c>
      <c r="VB44" s="17">
        <v>10</v>
      </c>
      <c r="VC44" s="17">
        <v>-1.5</v>
      </c>
      <c r="VD44" s="17">
        <v>8.5</v>
      </c>
      <c r="VE44" s="17">
        <v>9</v>
      </c>
      <c r="VF44" s="17">
        <v>9.9029100000000003</v>
      </c>
      <c r="VG44" s="17">
        <v>-1.4029100000000001</v>
      </c>
      <c r="VH44" s="17">
        <v>12.5</v>
      </c>
      <c r="VI44" s="17">
        <v>13.353999999999999</v>
      </c>
      <c r="VJ44" s="17">
        <v>13.353999999999999</v>
      </c>
      <c r="VK44" s="17">
        <v>-0.85399999999999998</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131.1</v>
      </c>
      <c r="WC44" s="17">
        <v>124</v>
      </c>
      <c r="WD44" s="17">
        <v>124</v>
      </c>
      <c r="WE44" s="17">
        <v>7.1</v>
      </c>
      <c r="WF44" s="17">
        <v>125.5</v>
      </c>
      <c r="WG44" s="17">
        <v>114</v>
      </c>
      <c r="WH44" s="17">
        <v>133</v>
      </c>
      <c r="WI44" s="17">
        <v>-7.5</v>
      </c>
      <c r="WJ44" s="17">
        <v>0</v>
      </c>
      <c r="WK44" s="17">
        <v>0</v>
      </c>
      <c r="WL44" s="17">
        <v>0</v>
      </c>
      <c r="WM44" s="17">
        <v>0</v>
      </c>
      <c r="WN44" s="17">
        <v>0</v>
      </c>
      <c r="WO44" s="17"/>
      <c r="WP44" s="17">
        <v>0</v>
      </c>
      <c r="WQ44" s="17">
        <v>0</v>
      </c>
      <c r="WR44" s="17">
        <v>5.5</v>
      </c>
      <c r="WS44" s="17">
        <v>5.6</v>
      </c>
      <c r="WT44" s="17">
        <v>5.6</v>
      </c>
      <c r="WU44" s="17">
        <v>-0.1</v>
      </c>
      <c r="WV44" s="17">
        <v>20</v>
      </c>
      <c r="WW44" s="17">
        <v>18.4466</v>
      </c>
      <c r="WX44" s="17">
        <v>18.4466</v>
      </c>
      <c r="WY44" s="17">
        <v>1.5533999999999999</v>
      </c>
      <c r="WZ44" s="17">
        <v>9.1</v>
      </c>
      <c r="XA44" s="17">
        <v>10.6</v>
      </c>
      <c r="XB44" s="17">
        <v>10.6</v>
      </c>
      <c r="XC44" s="17">
        <v>-1.5</v>
      </c>
      <c r="XD44" s="17">
        <v>41.7</v>
      </c>
      <c r="XE44" s="17">
        <v>48.461539999999999</v>
      </c>
      <c r="XF44" s="17">
        <v>42</v>
      </c>
      <c r="XG44" s="17">
        <v>-0.3</v>
      </c>
      <c r="XH44" s="17">
        <v>22.5</v>
      </c>
      <c r="XI44" s="17">
        <v>11.538460000000001</v>
      </c>
      <c r="XJ44" s="17">
        <v>10</v>
      </c>
      <c r="XK44" s="17">
        <v>12.5</v>
      </c>
      <c r="XL44" s="17">
        <v>15.8</v>
      </c>
      <c r="XM44" s="17">
        <v>17</v>
      </c>
      <c r="XN44" s="17">
        <v>14</v>
      </c>
      <c r="XO44" s="17">
        <v>1.8</v>
      </c>
      <c r="XP44" s="17"/>
      <c r="XQ44" s="17"/>
      <c r="XR44" s="17"/>
      <c r="XS44" s="17">
        <v>0</v>
      </c>
      <c r="XT44" s="17">
        <v>6.8</v>
      </c>
      <c r="XU44" s="17">
        <v>7.96</v>
      </c>
      <c r="XV44" s="17">
        <v>7.96</v>
      </c>
      <c r="XW44" s="17">
        <v>-1.1599999999999999</v>
      </c>
      <c r="XX44" s="17"/>
      <c r="XY44" s="17"/>
      <c r="XZ44" s="17"/>
      <c r="YA44" s="17">
        <v>0</v>
      </c>
      <c r="YB44" s="17"/>
      <c r="YC44" s="17"/>
      <c r="YD44" s="17"/>
      <c r="YE44" s="17">
        <v>0</v>
      </c>
    </row>
    <row r="45" spans="1:655" ht="24" customHeight="1" x14ac:dyDescent="0.3">
      <c r="A45" s="1"/>
      <c r="B45" s="16" t="s">
        <v>41</v>
      </c>
      <c r="C45" s="16" t="s">
        <v>752</v>
      </c>
      <c r="D45" s="17">
        <v>119.5</v>
      </c>
      <c r="E45" s="17">
        <v>132.75193999999999</v>
      </c>
      <c r="F45" s="17">
        <v>146</v>
      </c>
      <c r="G45" s="17">
        <v>-26.5</v>
      </c>
      <c r="H45" s="17">
        <v>614.5</v>
      </c>
      <c r="I45" s="17">
        <v>604.18724999999995</v>
      </c>
      <c r="J45" s="17">
        <v>594.17128000000002</v>
      </c>
      <c r="K45" s="17">
        <v>20.328720000000001</v>
      </c>
      <c r="L45" s="17">
        <v>208.5</v>
      </c>
      <c r="M45" s="17">
        <v>196.55285000000001</v>
      </c>
      <c r="N45" s="17">
        <v>193.29447999999999</v>
      </c>
      <c r="O45" s="17">
        <v>15.20552</v>
      </c>
      <c r="P45" s="17"/>
      <c r="Q45" s="17"/>
      <c r="R45" s="17"/>
      <c r="S45" s="17">
        <v>0</v>
      </c>
      <c r="T45" s="17"/>
      <c r="U45" s="17"/>
      <c r="V45" s="17"/>
      <c r="W45" s="17">
        <v>0</v>
      </c>
      <c r="X45" s="17">
        <v>79.900000000000006</v>
      </c>
      <c r="Y45" s="17">
        <v>76.798159999999996</v>
      </c>
      <c r="Z45" s="17">
        <v>79.629329999999996</v>
      </c>
      <c r="AA45" s="17">
        <v>0.27067000000000002</v>
      </c>
      <c r="AB45" s="17">
        <v>217.3</v>
      </c>
      <c r="AC45" s="17">
        <v>206.78968</v>
      </c>
      <c r="AD45" s="17">
        <v>206.16068000000001</v>
      </c>
      <c r="AE45" s="17">
        <v>11.13932</v>
      </c>
      <c r="AF45" s="17"/>
      <c r="AG45" s="17"/>
      <c r="AH45" s="17"/>
      <c r="AI45" s="17">
        <v>0</v>
      </c>
      <c r="AJ45" s="17"/>
      <c r="AK45" s="17"/>
      <c r="AL45" s="17"/>
      <c r="AM45" s="17">
        <v>0</v>
      </c>
      <c r="AN45" s="17">
        <v>186.6</v>
      </c>
      <c r="AO45" s="17">
        <v>199.17196000000001</v>
      </c>
      <c r="AP45" s="17">
        <v>199.17196000000001</v>
      </c>
      <c r="AQ45" s="17">
        <v>-12.571960000000001</v>
      </c>
      <c r="AR45" s="17">
        <v>207.4</v>
      </c>
      <c r="AS45" s="17">
        <v>199.17196000000001</v>
      </c>
      <c r="AT45" s="17">
        <v>199.17196000000001</v>
      </c>
      <c r="AU45" s="17">
        <v>8.22804</v>
      </c>
      <c r="AV45" s="17">
        <v>210.1</v>
      </c>
      <c r="AW45" s="17">
        <v>199.17196000000001</v>
      </c>
      <c r="AX45" s="17">
        <v>199.17196000000001</v>
      </c>
      <c r="AY45" s="17">
        <v>10.928039999999999</v>
      </c>
      <c r="AZ45" s="17">
        <v>276.10000000000002</v>
      </c>
      <c r="BA45" s="17">
        <v>298.75794000000002</v>
      </c>
      <c r="BB45" s="17">
        <v>298.75794000000002</v>
      </c>
      <c r="BC45" s="17">
        <v>-22.65794</v>
      </c>
      <c r="BD45" s="17"/>
      <c r="BE45" s="17"/>
      <c r="BF45" s="17"/>
      <c r="BG45" s="17">
        <v>0</v>
      </c>
      <c r="BH45" s="17"/>
      <c r="BI45" s="17"/>
      <c r="BJ45" s="17"/>
      <c r="BK45" s="17">
        <v>0</v>
      </c>
      <c r="BL45" s="17">
        <v>558.5</v>
      </c>
      <c r="BM45" s="17">
        <v>565.53980999999999</v>
      </c>
      <c r="BN45" s="17">
        <v>565.53980999999999</v>
      </c>
      <c r="BO45" s="17">
        <v>-7.0398100000000001</v>
      </c>
      <c r="BP45" s="17">
        <v>4.9000000000000004</v>
      </c>
      <c r="BQ45" s="17">
        <v>4.4318400000000002</v>
      </c>
      <c r="BR45" s="17">
        <v>4.4318400000000002</v>
      </c>
      <c r="BS45" s="17">
        <v>0.46816000000000002</v>
      </c>
      <c r="BT45" s="17"/>
      <c r="BU45" s="17"/>
      <c r="BV45" s="17"/>
      <c r="BW45" s="17">
        <v>0</v>
      </c>
      <c r="BX45" s="17"/>
      <c r="BY45" s="17"/>
      <c r="BZ45" s="17"/>
      <c r="CA45" s="17">
        <v>0</v>
      </c>
      <c r="CB45" s="17"/>
      <c r="CC45" s="17"/>
      <c r="CD45" s="17"/>
      <c r="CE45" s="17">
        <v>0</v>
      </c>
      <c r="CF45" s="17"/>
      <c r="CG45" s="17"/>
      <c r="CH45" s="17"/>
      <c r="CI45" s="17">
        <v>0</v>
      </c>
      <c r="CJ45" s="17">
        <v>163.9</v>
      </c>
      <c r="CK45" s="17">
        <v>158.33429000000001</v>
      </c>
      <c r="CL45" s="17">
        <v>158.33429000000001</v>
      </c>
      <c r="CM45" s="17">
        <v>5.5657100000000002</v>
      </c>
      <c r="CN45" s="17">
        <v>7.3</v>
      </c>
      <c r="CO45" s="17">
        <v>5.1333399999999996</v>
      </c>
      <c r="CP45" s="17">
        <v>5.1333399999999996</v>
      </c>
      <c r="CQ45" s="17">
        <v>2.1666599999999998</v>
      </c>
      <c r="CR45" s="17">
        <v>5.4</v>
      </c>
      <c r="CS45" s="17">
        <v>2.8177599999999998</v>
      </c>
      <c r="CT45" s="17">
        <v>2.8177599999999998</v>
      </c>
      <c r="CU45" s="17">
        <v>2.5822400000000001</v>
      </c>
      <c r="CV45" s="17">
        <v>22.1</v>
      </c>
      <c r="CW45" s="17">
        <v>22.389009999999999</v>
      </c>
      <c r="CX45" s="17"/>
      <c r="CY45" s="17">
        <v>22.1</v>
      </c>
      <c r="CZ45" s="17">
        <v>6.9</v>
      </c>
      <c r="DA45" s="17">
        <v>6.8787000000000003</v>
      </c>
      <c r="DB45" s="17">
        <v>6.8787000000000003</v>
      </c>
      <c r="DC45" s="17">
        <v>2.1299999999999999E-2</v>
      </c>
      <c r="DD45" s="17">
        <v>14.3</v>
      </c>
      <c r="DE45" s="17">
        <v>14.919420000000001</v>
      </c>
      <c r="DF45" s="17">
        <v>14.919420000000001</v>
      </c>
      <c r="DG45" s="17">
        <v>-0.61941999999999997</v>
      </c>
      <c r="DH45" s="17">
        <v>126</v>
      </c>
      <c r="DI45" s="17">
        <v>90.637119999999996</v>
      </c>
      <c r="DJ45" s="17">
        <v>81.215180000000004</v>
      </c>
      <c r="DK45" s="17">
        <v>44.784820000000003</v>
      </c>
      <c r="DL45" s="17"/>
      <c r="DM45" s="17"/>
      <c r="DN45" s="17"/>
      <c r="DO45" s="17">
        <v>0</v>
      </c>
      <c r="DP45" s="17"/>
      <c r="DQ45" s="17"/>
      <c r="DR45" s="17"/>
      <c r="DS45" s="17">
        <v>0</v>
      </c>
      <c r="DT45" s="17"/>
      <c r="DU45" s="17"/>
      <c r="DV45" s="17"/>
      <c r="DW45" s="17">
        <v>0</v>
      </c>
      <c r="DX45" s="17">
        <v>0</v>
      </c>
      <c r="DY45" s="17"/>
      <c r="DZ45" s="17"/>
      <c r="EA45" s="17">
        <v>0</v>
      </c>
      <c r="EB45" s="17">
        <v>90.3</v>
      </c>
      <c r="EC45" s="17">
        <v>88.531610000000001</v>
      </c>
      <c r="ED45" s="17">
        <v>91.764030000000005</v>
      </c>
      <c r="EE45" s="17">
        <v>-1.4640299999999999</v>
      </c>
      <c r="EF45" s="17">
        <v>128</v>
      </c>
      <c r="EG45" s="17">
        <v>136.17529999999999</v>
      </c>
      <c r="EH45" s="17">
        <v>177.48075</v>
      </c>
      <c r="EI45" s="17">
        <v>-49.48075</v>
      </c>
      <c r="EJ45" s="17"/>
      <c r="EK45" s="17"/>
      <c r="EL45" s="17"/>
      <c r="EM45" s="17">
        <v>0</v>
      </c>
      <c r="EN45" s="17"/>
      <c r="EO45" s="17"/>
      <c r="EP45" s="17"/>
      <c r="EQ45" s="17">
        <v>0</v>
      </c>
      <c r="ER45" s="17"/>
      <c r="ES45" s="17"/>
      <c r="ET45" s="17"/>
      <c r="EU45" s="17">
        <v>0</v>
      </c>
      <c r="EV45" s="17">
        <v>6.5</v>
      </c>
      <c r="EW45" s="17">
        <v>6.39</v>
      </c>
      <c r="EX45" s="17">
        <v>6.39</v>
      </c>
      <c r="EY45" s="17">
        <v>0.11</v>
      </c>
      <c r="EZ45" s="17">
        <v>305.89999999999998</v>
      </c>
      <c r="FA45" s="17">
        <v>0</v>
      </c>
      <c r="FB45" s="17">
        <v>373.52701000000002</v>
      </c>
      <c r="FC45" s="17">
        <v>-67.627009999999999</v>
      </c>
      <c r="FD45" s="17">
        <v>56.8</v>
      </c>
      <c r="FE45" s="17">
        <v>62.469439999999999</v>
      </c>
      <c r="FF45" s="17">
        <v>73.349450000000004</v>
      </c>
      <c r="FG45" s="17">
        <v>-16.54945</v>
      </c>
      <c r="FH45" s="17">
        <v>134.19999999999999</v>
      </c>
      <c r="FI45" s="17">
        <v>141.90469999999999</v>
      </c>
      <c r="FJ45" s="17">
        <v>151.16800000000001</v>
      </c>
      <c r="FK45" s="17">
        <v>-16.968</v>
      </c>
      <c r="FL45" s="17">
        <v>35.9</v>
      </c>
      <c r="FM45" s="17">
        <v>33.957720000000002</v>
      </c>
      <c r="FN45" s="17">
        <v>33.957720000000002</v>
      </c>
      <c r="FO45" s="17">
        <v>1.94228</v>
      </c>
      <c r="FP45" s="17">
        <v>18.600000000000001</v>
      </c>
      <c r="FQ45" s="17">
        <v>18.440239999999999</v>
      </c>
      <c r="FR45" s="17">
        <v>19.192229999999999</v>
      </c>
      <c r="FS45" s="17">
        <v>-0.59223000000000003</v>
      </c>
      <c r="FT45" s="17">
        <v>19.8</v>
      </c>
      <c r="FU45" s="17">
        <v>19.12621</v>
      </c>
      <c r="FV45" s="17">
        <v>19.12621</v>
      </c>
      <c r="FW45" s="17">
        <v>0.67379</v>
      </c>
      <c r="FX45" s="17">
        <v>84.2</v>
      </c>
      <c r="FY45" s="17">
        <v>86.062299999999993</v>
      </c>
      <c r="FZ45" s="17">
        <v>86.062299999999993</v>
      </c>
      <c r="GA45" s="17">
        <v>-1.8623000000000001</v>
      </c>
      <c r="GB45" s="17">
        <v>182.9</v>
      </c>
      <c r="GC45" s="17">
        <v>185.10007999999999</v>
      </c>
      <c r="GD45" s="17">
        <v>185.10007999999999</v>
      </c>
      <c r="GE45" s="17">
        <v>-2.2000799999999998</v>
      </c>
      <c r="GF45" s="17">
        <v>183.3</v>
      </c>
      <c r="GG45" s="17">
        <v>185.10007999999999</v>
      </c>
      <c r="GH45" s="17">
        <v>185.10007999999999</v>
      </c>
      <c r="GI45" s="17">
        <v>-1.8000799999999999</v>
      </c>
      <c r="GJ45" s="17">
        <v>183.6</v>
      </c>
      <c r="GK45" s="17">
        <v>185.10007999999999</v>
      </c>
      <c r="GL45" s="17">
        <v>185.10007999999999</v>
      </c>
      <c r="GM45" s="17">
        <v>-1.5000800000000001</v>
      </c>
      <c r="GN45" s="17">
        <v>87.5</v>
      </c>
      <c r="GO45" s="17">
        <v>88.962050000000005</v>
      </c>
      <c r="GP45" s="17">
        <v>88.962050000000005</v>
      </c>
      <c r="GQ45" s="17">
        <v>-1.4620500000000001</v>
      </c>
      <c r="GR45" s="17">
        <v>8.1</v>
      </c>
      <c r="GS45" s="17">
        <v>8.9214300000000009</v>
      </c>
      <c r="GT45" s="17">
        <v>8.9214300000000009</v>
      </c>
      <c r="GU45" s="17">
        <v>-0.82142999999999999</v>
      </c>
      <c r="GV45" s="17">
        <v>2.4</v>
      </c>
      <c r="GW45" s="17">
        <v>2.4872800000000002</v>
      </c>
      <c r="GX45" s="17">
        <v>9.3594200000000001</v>
      </c>
      <c r="GY45" s="17">
        <v>-6.9594199999999997</v>
      </c>
      <c r="GZ45" s="17">
        <v>33.4</v>
      </c>
      <c r="HA45" s="17">
        <v>34.47804</v>
      </c>
      <c r="HB45" s="17">
        <v>34.47804</v>
      </c>
      <c r="HC45" s="17">
        <v>-1.0780400000000001</v>
      </c>
      <c r="HD45" s="17">
        <v>38.6</v>
      </c>
      <c r="HE45" s="17">
        <v>40.78398</v>
      </c>
      <c r="HF45" s="17">
        <v>40.78398</v>
      </c>
      <c r="HG45" s="17">
        <v>-2.18398</v>
      </c>
      <c r="HH45" s="17">
        <v>3.8</v>
      </c>
      <c r="HI45" s="17">
        <v>4.1192200000000003</v>
      </c>
      <c r="HJ45" s="17">
        <v>4.1192200000000003</v>
      </c>
      <c r="HK45" s="17">
        <v>-0.31922</v>
      </c>
      <c r="HL45" s="17">
        <v>26</v>
      </c>
      <c r="HM45" s="17">
        <v>16.164159999999999</v>
      </c>
      <c r="HN45" s="17">
        <v>16.164159999999999</v>
      </c>
      <c r="HO45" s="17">
        <v>9.8358399999999993</v>
      </c>
      <c r="HP45" s="17">
        <v>133.5</v>
      </c>
      <c r="HQ45" s="17">
        <v>138.65</v>
      </c>
      <c r="HR45" s="17">
        <v>105.1926</v>
      </c>
      <c r="HS45" s="17">
        <v>28.307400000000001</v>
      </c>
      <c r="HT45" s="17"/>
      <c r="HU45" s="17"/>
      <c r="HV45" s="17"/>
      <c r="HW45" s="17">
        <v>0</v>
      </c>
      <c r="HX45" s="17"/>
      <c r="HY45" s="17"/>
      <c r="HZ45" s="17"/>
      <c r="IA45" s="17">
        <v>0</v>
      </c>
      <c r="IB45" s="17">
        <v>48</v>
      </c>
      <c r="IC45" s="17">
        <v>42.198480000000004</v>
      </c>
      <c r="ID45" s="17">
        <v>47.726210000000002</v>
      </c>
      <c r="IE45" s="17">
        <v>0.27378999999999998</v>
      </c>
      <c r="IF45" s="17"/>
      <c r="IG45" s="17"/>
      <c r="IH45" s="17"/>
      <c r="II45" s="17">
        <v>0</v>
      </c>
      <c r="IJ45" s="17"/>
      <c r="IK45" s="17"/>
      <c r="IL45" s="17"/>
      <c r="IM45" s="17">
        <v>0</v>
      </c>
      <c r="IN45" s="17">
        <v>47.5</v>
      </c>
      <c r="IO45" s="17">
        <v>48.181449999999998</v>
      </c>
      <c r="IP45" s="17"/>
      <c r="IQ45" s="17">
        <v>47.5</v>
      </c>
      <c r="IR45" s="17"/>
      <c r="IS45" s="17"/>
      <c r="IT45" s="17"/>
      <c r="IU45" s="17">
        <v>0</v>
      </c>
      <c r="IV45" s="17"/>
      <c r="IW45" s="17"/>
      <c r="IX45" s="17"/>
      <c r="IY45" s="17">
        <v>0</v>
      </c>
      <c r="IZ45" s="17"/>
      <c r="JA45" s="17"/>
      <c r="JB45" s="17"/>
      <c r="JC45" s="17">
        <v>0</v>
      </c>
      <c r="JD45" s="17">
        <v>86.9</v>
      </c>
      <c r="JE45" s="17">
        <v>88.384460000000004</v>
      </c>
      <c r="JF45" s="17">
        <v>88.384460000000004</v>
      </c>
      <c r="JG45" s="17">
        <v>-1.4844599999999999</v>
      </c>
      <c r="JH45" s="17">
        <v>176.8</v>
      </c>
      <c r="JI45" s="17">
        <v>171.34727000000001</v>
      </c>
      <c r="JJ45" s="17">
        <v>171.34727000000001</v>
      </c>
      <c r="JK45" s="17">
        <v>5.4527299999999999</v>
      </c>
      <c r="JL45" s="17">
        <v>174.8</v>
      </c>
      <c r="JM45" s="17">
        <v>171.34727000000001</v>
      </c>
      <c r="JN45" s="17">
        <v>171.34727000000001</v>
      </c>
      <c r="JO45" s="17">
        <v>3.4527299999999999</v>
      </c>
      <c r="JP45" s="17">
        <v>67.7</v>
      </c>
      <c r="JQ45" s="17">
        <v>191.21799999999999</v>
      </c>
      <c r="JR45" s="17"/>
      <c r="JS45" s="17">
        <v>67.7</v>
      </c>
      <c r="JT45" s="17">
        <v>174.8</v>
      </c>
      <c r="JU45" s="17">
        <v>171.34727000000001</v>
      </c>
      <c r="JV45" s="17">
        <v>171.34727000000001</v>
      </c>
      <c r="JW45" s="17">
        <v>3.4527299999999999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1.7</v>
      </c>
      <c r="LE45" s="17">
        <v>1.7823899999999999</v>
      </c>
      <c r="LF45" s="17">
        <v>1.7823899999999999</v>
      </c>
      <c r="LG45" s="17">
        <v>-8.2390000000000005E-2</v>
      </c>
      <c r="LH45" s="17">
        <v>123.2</v>
      </c>
      <c r="LI45" s="17">
        <v>128.52485999999999</v>
      </c>
      <c r="LJ45" s="17">
        <v>113.69902999999999</v>
      </c>
      <c r="LK45" s="17">
        <v>9.5009700000000006</v>
      </c>
      <c r="LL45" s="17">
        <v>101.5</v>
      </c>
      <c r="LM45" s="17">
        <v>84.244789999999995</v>
      </c>
      <c r="LN45" s="17">
        <v>105.20156</v>
      </c>
      <c r="LO45" s="17">
        <v>-3.7015600000000002</v>
      </c>
      <c r="LP45" s="17">
        <v>65.400000000000006</v>
      </c>
      <c r="LQ45" s="17">
        <v>67.133979999999994</v>
      </c>
      <c r="LR45" s="17">
        <v>67.133979999999994</v>
      </c>
      <c r="LS45" s="17">
        <v>-1.7339800000000001</v>
      </c>
      <c r="LT45" s="17">
        <v>75.900000000000006</v>
      </c>
      <c r="LU45" s="17">
        <v>71.033630000000002</v>
      </c>
      <c r="LV45" s="17">
        <v>77.411569999999998</v>
      </c>
      <c r="LW45" s="17">
        <v>-1.5115700000000001</v>
      </c>
      <c r="LX45" s="17">
        <v>30.1</v>
      </c>
      <c r="LY45" s="17">
        <v>29.396799999999999</v>
      </c>
      <c r="LZ45" s="17">
        <v>29.951460000000001</v>
      </c>
      <c r="MA45" s="17">
        <v>0.14854000000000001</v>
      </c>
      <c r="MB45" s="17"/>
      <c r="MC45" s="17"/>
      <c r="MD45" s="17"/>
      <c r="ME45" s="17">
        <v>0</v>
      </c>
      <c r="MF45" s="17"/>
      <c r="MG45" s="17"/>
      <c r="MH45" s="17"/>
      <c r="MI45" s="17">
        <v>0</v>
      </c>
      <c r="MJ45" s="17"/>
      <c r="MK45" s="17"/>
      <c r="ML45" s="17"/>
      <c r="MM45" s="17">
        <v>0</v>
      </c>
      <c r="MN45" s="17">
        <v>146.30000000000001</v>
      </c>
      <c r="MO45" s="17">
        <v>149.77393000000001</v>
      </c>
      <c r="MP45" s="17">
        <v>149.77393000000001</v>
      </c>
      <c r="MQ45" s="17">
        <v>-3.4739300000000002</v>
      </c>
      <c r="MR45" s="17">
        <v>147.30000000000001</v>
      </c>
      <c r="MS45" s="17">
        <v>149.77393000000001</v>
      </c>
      <c r="MT45" s="17">
        <v>149.77393000000001</v>
      </c>
      <c r="MU45" s="17">
        <v>-2.4739300000000002</v>
      </c>
      <c r="MV45" s="17">
        <v>149.6</v>
      </c>
      <c r="MW45" s="17">
        <v>149.77393000000001</v>
      </c>
      <c r="MX45" s="17">
        <v>149.77393000000001</v>
      </c>
      <c r="MY45" s="17">
        <v>-0.17393</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84.6</v>
      </c>
      <c r="OG45" s="17">
        <v>113.46810000000001</v>
      </c>
      <c r="OH45" s="17">
        <v>110.938</v>
      </c>
      <c r="OI45" s="17">
        <v>-26.338000000000001</v>
      </c>
      <c r="OJ45" s="17">
        <v>0</v>
      </c>
      <c r="OK45" s="17">
        <v>0</v>
      </c>
      <c r="OL45" s="17">
        <v>0</v>
      </c>
      <c r="OM45" s="17">
        <v>0</v>
      </c>
      <c r="ON45" s="17">
        <v>14.8</v>
      </c>
      <c r="OO45" s="17">
        <v>15.145</v>
      </c>
      <c r="OP45" s="17">
        <v>15.145</v>
      </c>
      <c r="OQ45" s="17">
        <v>-0.34499999999999997</v>
      </c>
      <c r="OR45" s="17">
        <v>0</v>
      </c>
      <c r="OS45" s="17"/>
      <c r="OT45" s="17">
        <v>0</v>
      </c>
      <c r="OU45" s="17">
        <v>0</v>
      </c>
      <c r="OV45" s="17">
        <v>0</v>
      </c>
      <c r="OW45" s="17">
        <v>16.504850000000001</v>
      </c>
      <c r="OX45" s="17">
        <v>16.504850000000001</v>
      </c>
      <c r="OY45" s="17">
        <v>-16.504850000000001</v>
      </c>
      <c r="OZ45" s="17">
        <v>9.9</v>
      </c>
      <c r="PA45" s="17">
        <v>9</v>
      </c>
      <c r="PB45" s="17">
        <v>9</v>
      </c>
      <c r="PC45" s="17">
        <v>0.9</v>
      </c>
      <c r="PD45" s="17">
        <v>5.4</v>
      </c>
      <c r="PE45" s="17">
        <v>5.67</v>
      </c>
      <c r="PF45" s="17">
        <v>5.67</v>
      </c>
      <c r="PG45" s="17">
        <v>-0.27</v>
      </c>
      <c r="PH45" s="17">
        <v>1</v>
      </c>
      <c r="PI45" s="17">
        <v>1</v>
      </c>
      <c r="PJ45" s="17">
        <v>1</v>
      </c>
      <c r="PK45" s="17">
        <v>0</v>
      </c>
      <c r="PL45" s="17">
        <v>1.5</v>
      </c>
      <c r="PM45" s="17">
        <v>1.5</v>
      </c>
      <c r="PN45" s="17">
        <v>1.5</v>
      </c>
      <c r="PO45" s="17">
        <v>0</v>
      </c>
      <c r="PP45" s="17">
        <v>2.6</v>
      </c>
      <c r="PQ45" s="17">
        <v>2.5</v>
      </c>
      <c r="PR45" s="17">
        <v>2.5</v>
      </c>
      <c r="PS45" s="17">
        <v>0.1</v>
      </c>
      <c r="PT45" s="17">
        <v>20.3</v>
      </c>
      <c r="PU45" s="17">
        <v>19.417480000000001</v>
      </c>
      <c r="PV45" s="17">
        <v>19.417480000000001</v>
      </c>
      <c r="PW45" s="17">
        <v>0.88251999999999997</v>
      </c>
      <c r="PX45" s="17">
        <v>20</v>
      </c>
      <c r="PY45" s="17">
        <v>19.417480000000001</v>
      </c>
      <c r="PZ45" s="17">
        <v>19.417480000000001</v>
      </c>
      <c r="QA45" s="17">
        <v>0.58252000000000004</v>
      </c>
      <c r="QB45" s="17">
        <v>13</v>
      </c>
      <c r="QC45" s="17">
        <v>11.65049</v>
      </c>
      <c r="QD45" s="17">
        <v>11.65049</v>
      </c>
      <c r="QE45" s="17">
        <v>1.34951</v>
      </c>
      <c r="QF45" s="17">
        <v>3.4</v>
      </c>
      <c r="QG45" s="17">
        <v>3.5</v>
      </c>
      <c r="QH45" s="17">
        <v>3.5</v>
      </c>
      <c r="QI45" s="17">
        <v>-0.1</v>
      </c>
      <c r="QJ45" s="17">
        <v>18.399999999999999</v>
      </c>
      <c r="QK45" s="17">
        <v>17.961169999999999</v>
      </c>
      <c r="QL45" s="17">
        <v>17.961169999999999</v>
      </c>
      <c r="QM45" s="17">
        <v>0.43883</v>
      </c>
      <c r="QN45" s="17">
        <v>0</v>
      </c>
      <c r="QO45" s="17"/>
      <c r="QP45" s="17">
        <v>0</v>
      </c>
      <c r="QQ45" s="17">
        <v>0</v>
      </c>
      <c r="QR45" s="17">
        <v>0</v>
      </c>
      <c r="QS45" s="17"/>
      <c r="QT45" s="17">
        <v>0</v>
      </c>
      <c r="QU45" s="17">
        <v>0</v>
      </c>
      <c r="QV45" s="17">
        <v>27.7</v>
      </c>
      <c r="QW45" s="17">
        <v>25.496880000000001</v>
      </c>
      <c r="QX45" s="17">
        <v>25.08</v>
      </c>
      <c r="QY45" s="17">
        <v>2.62</v>
      </c>
      <c r="QZ45" s="17">
        <v>73</v>
      </c>
      <c r="RA45" s="17">
        <v>76.7</v>
      </c>
      <c r="RB45" s="17">
        <v>72.296000000000006</v>
      </c>
      <c r="RC45" s="17">
        <v>0.70399999999999996</v>
      </c>
      <c r="RD45" s="17">
        <v>4.5</v>
      </c>
      <c r="RE45" s="17">
        <v>4.2</v>
      </c>
      <c r="RF45" s="17">
        <v>4.2</v>
      </c>
      <c r="RG45" s="17">
        <v>0.3</v>
      </c>
      <c r="RH45" s="17">
        <v>1.2</v>
      </c>
      <c r="RI45" s="17">
        <v>1.2</v>
      </c>
      <c r="RJ45" s="17">
        <v>1.2</v>
      </c>
      <c r="RK45" s="17">
        <v>0</v>
      </c>
      <c r="RL45" s="17">
        <v>1.1000000000000001</v>
      </c>
      <c r="RM45" s="17">
        <v>1.2</v>
      </c>
      <c r="RN45" s="17">
        <v>1.2</v>
      </c>
      <c r="RO45" s="17">
        <v>-0.1</v>
      </c>
      <c r="RP45" s="17">
        <v>2.8</v>
      </c>
      <c r="RQ45" s="17">
        <v>2.8</v>
      </c>
      <c r="RR45" s="17">
        <v>2.8</v>
      </c>
      <c r="RS45" s="17">
        <v>0</v>
      </c>
      <c r="RT45" s="17">
        <v>0</v>
      </c>
      <c r="RU45" s="17"/>
      <c r="RV45" s="17">
        <v>0</v>
      </c>
      <c r="RW45" s="17">
        <v>0</v>
      </c>
      <c r="RX45" s="17">
        <v>2.8</v>
      </c>
      <c r="RY45" s="17">
        <v>3</v>
      </c>
      <c r="RZ45" s="17">
        <v>3</v>
      </c>
      <c r="SA45" s="17">
        <v>-0.2</v>
      </c>
      <c r="SB45" s="17">
        <v>10.3</v>
      </c>
      <c r="SC45" s="17">
        <v>9.76084</v>
      </c>
      <c r="SD45" s="17">
        <v>11.039440000000001</v>
      </c>
      <c r="SE45" s="17">
        <v>-0.73943999999999999</v>
      </c>
      <c r="SF45" s="17">
        <v>2</v>
      </c>
      <c r="SG45" s="17">
        <v>2</v>
      </c>
      <c r="SH45" s="17">
        <v>2</v>
      </c>
      <c r="SI45" s="17">
        <v>0</v>
      </c>
      <c r="SJ45" s="17">
        <v>0.3</v>
      </c>
      <c r="SK45" s="17">
        <v>0.4</v>
      </c>
      <c r="SL45" s="17">
        <v>0.4</v>
      </c>
      <c r="SM45" s="17">
        <v>-0.1</v>
      </c>
      <c r="SN45" s="17">
        <v>14.9</v>
      </c>
      <c r="SO45" s="17">
        <v>18.834949999999999</v>
      </c>
      <c r="SP45" s="17">
        <v>18.834949999999999</v>
      </c>
      <c r="SQ45" s="17">
        <v>-3.9349500000000002</v>
      </c>
      <c r="SR45" s="17">
        <v>3.5</v>
      </c>
      <c r="SS45" s="17">
        <v>5.2</v>
      </c>
      <c r="ST45" s="17">
        <v>5.2</v>
      </c>
      <c r="SU45" s="17">
        <v>-1.7</v>
      </c>
      <c r="SV45" s="17">
        <v>8</v>
      </c>
      <c r="SW45" s="17">
        <v>9</v>
      </c>
      <c r="SX45" s="17">
        <v>9</v>
      </c>
      <c r="SY45" s="17">
        <v>-1</v>
      </c>
      <c r="SZ45" s="17">
        <v>11.2</v>
      </c>
      <c r="TA45" s="17">
        <v>12.621359999999999</v>
      </c>
      <c r="TB45" s="17">
        <v>12.621359999999999</v>
      </c>
      <c r="TC45" s="17">
        <v>-1.42136</v>
      </c>
      <c r="TD45" s="17">
        <v>10</v>
      </c>
      <c r="TE45" s="17">
        <v>17.475729999999999</v>
      </c>
      <c r="TF45" s="17">
        <v>17.475729999999999</v>
      </c>
      <c r="TG45" s="17">
        <v>-7.4757300000000004</v>
      </c>
      <c r="TH45" s="17">
        <v>28.5</v>
      </c>
      <c r="TI45" s="17">
        <v>22.414000000000001</v>
      </c>
      <c r="TJ45" s="17">
        <v>22.414000000000001</v>
      </c>
      <c r="TK45" s="17">
        <v>6.0860000000000003</v>
      </c>
      <c r="TL45" s="17">
        <v>38.1</v>
      </c>
      <c r="TM45" s="17">
        <v>40.179000000000002</v>
      </c>
      <c r="TN45" s="17">
        <v>40.179000000000002</v>
      </c>
      <c r="TO45" s="17">
        <v>-2.0790000000000002</v>
      </c>
      <c r="TP45" s="17">
        <v>0</v>
      </c>
      <c r="TQ45" s="17"/>
      <c r="TR45" s="17">
        <v>0</v>
      </c>
      <c r="TS45" s="17">
        <v>0</v>
      </c>
      <c r="TT45" s="17">
        <v>84.3</v>
      </c>
      <c r="TU45" s="17">
        <v>103.7</v>
      </c>
      <c r="TV45" s="17">
        <v>72.009</v>
      </c>
      <c r="TW45" s="17">
        <v>12.291</v>
      </c>
      <c r="TX45" s="17">
        <v>99.8</v>
      </c>
      <c r="TY45" s="17">
        <v>104.8</v>
      </c>
      <c r="TZ45" s="17">
        <v>83.245000000000005</v>
      </c>
      <c r="UA45" s="17">
        <v>16.555</v>
      </c>
      <c r="UB45" s="17">
        <v>9.6</v>
      </c>
      <c r="UC45" s="17">
        <v>11.3</v>
      </c>
      <c r="UD45" s="17">
        <v>9.7970000000000006</v>
      </c>
      <c r="UE45" s="17">
        <v>-0.19700000000000001</v>
      </c>
      <c r="UF45" s="17">
        <v>7.5</v>
      </c>
      <c r="UG45" s="17">
        <v>8.9</v>
      </c>
      <c r="UH45" s="17">
        <v>7.6680000000000001</v>
      </c>
      <c r="UI45" s="17">
        <v>-0.16800000000000001</v>
      </c>
      <c r="UJ45" s="17">
        <v>15.2</v>
      </c>
      <c r="UK45" s="17">
        <v>15.53398</v>
      </c>
      <c r="UL45" s="17">
        <v>15.53398</v>
      </c>
      <c r="UM45" s="17">
        <v>-0.33398</v>
      </c>
      <c r="UN45" s="17">
        <v>4.5</v>
      </c>
      <c r="UO45" s="17">
        <v>6</v>
      </c>
      <c r="UP45" s="17">
        <v>6</v>
      </c>
      <c r="UQ45" s="17">
        <v>-1.5</v>
      </c>
      <c r="UR45" s="17">
        <v>4.9000000000000004</v>
      </c>
      <c r="US45" s="17"/>
      <c r="UT45" s="17">
        <v>4.5</v>
      </c>
      <c r="UU45" s="17">
        <v>0.4</v>
      </c>
      <c r="UV45" s="17">
        <v>9</v>
      </c>
      <c r="UW45" s="17">
        <v>9</v>
      </c>
      <c r="UX45" s="17">
        <v>9</v>
      </c>
      <c r="UY45" s="17">
        <v>0</v>
      </c>
      <c r="UZ45" s="17">
        <v>9</v>
      </c>
      <c r="VA45" s="17">
        <v>9</v>
      </c>
      <c r="VB45" s="17">
        <v>10</v>
      </c>
      <c r="VC45" s="17">
        <v>-1</v>
      </c>
      <c r="VD45" s="17">
        <v>9</v>
      </c>
      <c r="VE45" s="17">
        <v>9</v>
      </c>
      <c r="VF45" s="17">
        <v>9.9029100000000003</v>
      </c>
      <c r="VG45" s="17">
        <v>-0.90290999999999999</v>
      </c>
      <c r="VH45" s="17">
        <v>12</v>
      </c>
      <c r="VI45" s="17">
        <v>12.551</v>
      </c>
      <c r="VJ45" s="17">
        <v>12.551</v>
      </c>
      <c r="VK45" s="17">
        <v>-0.55100000000000005</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130.9</v>
      </c>
      <c r="WC45" s="17">
        <v>126</v>
      </c>
      <c r="WD45" s="17">
        <v>123</v>
      </c>
      <c r="WE45" s="17">
        <v>7.9</v>
      </c>
      <c r="WF45" s="17">
        <v>126.6</v>
      </c>
      <c r="WG45" s="17">
        <v>137</v>
      </c>
      <c r="WH45" s="17">
        <v>130</v>
      </c>
      <c r="WI45" s="17">
        <v>-3.4</v>
      </c>
      <c r="WJ45" s="17">
        <v>0</v>
      </c>
      <c r="WK45" s="17">
        <v>0</v>
      </c>
      <c r="WL45" s="17">
        <v>0</v>
      </c>
      <c r="WM45" s="17">
        <v>0</v>
      </c>
      <c r="WN45" s="17">
        <v>0</v>
      </c>
      <c r="WO45" s="17"/>
      <c r="WP45" s="17">
        <v>0</v>
      </c>
      <c r="WQ45" s="17">
        <v>0</v>
      </c>
      <c r="WR45" s="17">
        <v>5.5</v>
      </c>
      <c r="WS45" s="17">
        <v>5.6</v>
      </c>
      <c r="WT45" s="17">
        <v>5.6</v>
      </c>
      <c r="WU45" s="17">
        <v>-0.1</v>
      </c>
      <c r="WV45" s="17">
        <v>20</v>
      </c>
      <c r="WW45" s="17">
        <v>18.4466</v>
      </c>
      <c r="WX45" s="17">
        <v>18.4466</v>
      </c>
      <c r="WY45" s="17">
        <v>1.5533999999999999</v>
      </c>
      <c r="WZ45" s="17">
        <v>9.1999999999999993</v>
      </c>
      <c r="XA45" s="17">
        <v>10.6</v>
      </c>
      <c r="XB45" s="17">
        <v>10.6</v>
      </c>
      <c r="XC45" s="17">
        <v>-1.4</v>
      </c>
      <c r="XD45" s="17">
        <v>41.9</v>
      </c>
      <c r="XE45" s="17">
        <v>48.461539999999999</v>
      </c>
      <c r="XF45" s="17">
        <v>42</v>
      </c>
      <c r="XG45" s="17">
        <v>-0.1</v>
      </c>
      <c r="XH45" s="17">
        <v>25.4</v>
      </c>
      <c r="XI45" s="17">
        <v>11.538460000000001</v>
      </c>
      <c r="XJ45" s="17">
        <v>10</v>
      </c>
      <c r="XK45" s="17">
        <v>15.4</v>
      </c>
      <c r="XL45" s="17">
        <v>17.100000000000001</v>
      </c>
      <c r="XM45" s="17">
        <v>17</v>
      </c>
      <c r="XN45" s="17">
        <v>14</v>
      </c>
      <c r="XO45" s="17">
        <v>3.1</v>
      </c>
      <c r="XP45" s="17"/>
      <c r="XQ45" s="17"/>
      <c r="XR45" s="17"/>
      <c r="XS45" s="17">
        <v>0</v>
      </c>
      <c r="XT45" s="17">
        <v>7.1</v>
      </c>
      <c r="XU45" s="17">
        <v>7.96</v>
      </c>
      <c r="XV45" s="17">
        <v>7.96</v>
      </c>
      <c r="XW45" s="17">
        <v>-0.86</v>
      </c>
      <c r="XX45" s="17"/>
      <c r="XY45" s="17"/>
      <c r="XZ45" s="17"/>
      <c r="YA45" s="17">
        <v>0</v>
      </c>
      <c r="YB45" s="17"/>
      <c r="YC45" s="17"/>
      <c r="YD45" s="17"/>
      <c r="YE45" s="17">
        <v>0</v>
      </c>
    </row>
    <row r="46" spans="1:655" ht="24" customHeight="1" x14ac:dyDescent="0.3">
      <c r="A46" s="1"/>
      <c r="B46" s="16" t="s">
        <v>41</v>
      </c>
      <c r="C46" s="16" t="s">
        <v>753</v>
      </c>
      <c r="D46" s="17">
        <v>118.3</v>
      </c>
      <c r="E46" s="17">
        <v>145.59609</v>
      </c>
      <c r="F46" s="17">
        <v>146</v>
      </c>
      <c r="G46" s="17">
        <v>-27.7</v>
      </c>
      <c r="H46" s="17">
        <v>601.29999999999995</v>
      </c>
      <c r="I46" s="17">
        <v>604.18724999999995</v>
      </c>
      <c r="J46" s="17">
        <v>594.17128000000002</v>
      </c>
      <c r="K46" s="17">
        <v>7.1287200000000004</v>
      </c>
      <c r="L46" s="17">
        <v>200.9</v>
      </c>
      <c r="M46" s="17">
        <v>196.55285000000001</v>
      </c>
      <c r="N46" s="17">
        <v>193.29447999999999</v>
      </c>
      <c r="O46" s="17">
        <v>7.6055200000000003</v>
      </c>
      <c r="P46" s="17"/>
      <c r="Q46" s="17"/>
      <c r="R46" s="17"/>
      <c r="S46" s="17">
        <v>0</v>
      </c>
      <c r="T46" s="17"/>
      <c r="U46" s="17"/>
      <c r="V46" s="17"/>
      <c r="W46" s="17">
        <v>0</v>
      </c>
      <c r="X46" s="17">
        <v>80.099999999999994</v>
      </c>
      <c r="Y46" s="17">
        <v>76.798159999999996</v>
      </c>
      <c r="Z46" s="17">
        <v>91.778639999999996</v>
      </c>
      <c r="AA46" s="17">
        <v>-11.67864</v>
      </c>
      <c r="AB46" s="17">
        <v>215</v>
      </c>
      <c r="AC46" s="17">
        <v>220</v>
      </c>
      <c r="AD46" s="17">
        <v>210.65701999999999</v>
      </c>
      <c r="AE46" s="17">
        <v>4.3429799999999998</v>
      </c>
      <c r="AF46" s="17"/>
      <c r="AG46" s="17"/>
      <c r="AH46" s="17"/>
      <c r="AI46" s="17">
        <v>0</v>
      </c>
      <c r="AJ46" s="17"/>
      <c r="AK46" s="17"/>
      <c r="AL46" s="17"/>
      <c r="AM46" s="17">
        <v>0</v>
      </c>
      <c r="AN46" s="17">
        <v>185.7</v>
      </c>
      <c r="AO46" s="17">
        <v>199.17196000000001</v>
      </c>
      <c r="AP46" s="17">
        <v>199.17196000000001</v>
      </c>
      <c r="AQ46" s="17">
        <v>-13.471959999999999</v>
      </c>
      <c r="AR46" s="17">
        <v>205.2</v>
      </c>
      <c r="AS46" s="17">
        <v>199.17196000000001</v>
      </c>
      <c r="AT46" s="17">
        <v>199.17196000000001</v>
      </c>
      <c r="AU46" s="17">
        <v>6.0280399999999998</v>
      </c>
      <c r="AV46" s="17">
        <v>208.7</v>
      </c>
      <c r="AW46" s="17">
        <v>199.17196000000001</v>
      </c>
      <c r="AX46" s="17">
        <v>199.17196000000001</v>
      </c>
      <c r="AY46" s="17">
        <v>9.5280400000000007</v>
      </c>
      <c r="AZ46" s="17">
        <v>280.39999999999998</v>
      </c>
      <c r="BA46" s="17">
        <v>298.75794000000002</v>
      </c>
      <c r="BB46" s="17">
        <v>298.75794000000002</v>
      </c>
      <c r="BC46" s="17">
        <v>-18.357939999999999</v>
      </c>
      <c r="BD46" s="17"/>
      <c r="BE46" s="17"/>
      <c r="BF46" s="17"/>
      <c r="BG46" s="17">
        <v>0</v>
      </c>
      <c r="BH46" s="17"/>
      <c r="BI46" s="17"/>
      <c r="BJ46" s="17"/>
      <c r="BK46" s="17">
        <v>0</v>
      </c>
      <c r="BL46" s="17">
        <v>556.5</v>
      </c>
      <c r="BM46" s="17">
        <v>565.53980999999999</v>
      </c>
      <c r="BN46" s="17">
        <v>565.53980999999999</v>
      </c>
      <c r="BO46" s="17">
        <v>-9.0398099999999992</v>
      </c>
      <c r="BP46" s="17">
        <v>4.9000000000000004</v>
      </c>
      <c r="BQ46" s="17">
        <v>4.4318400000000002</v>
      </c>
      <c r="BR46" s="17">
        <v>4.4318400000000002</v>
      </c>
      <c r="BS46" s="17">
        <v>0.46816000000000002</v>
      </c>
      <c r="BT46" s="17"/>
      <c r="BU46" s="17"/>
      <c r="BV46" s="17"/>
      <c r="BW46" s="17">
        <v>0</v>
      </c>
      <c r="BX46" s="17"/>
      <c r="BY46" s="17"/>
      <c r="BZ46" s="17"/>
      <c r="CA46" s="17">
        <v>0</v>
      </c>
      <c r="CB46" s="17"/>
      <c r="CC46" s="17"/>
      <c r="CD46" s="17"/>
      <c r="CE46" s="17">
        <v>0</v>
      </c>
      <c r="CF46" s="17"/>
      <c r="CG46" s="17"/>
      <c r="CH46" s="17"/>
      <c r="CI46" s="17">
        <v>0</v>
      </c>
      <c r="CJ46" s="17">
        <v>158.9</v>
      </c>
      <c r="CK46" s="17">
        <v>158.33429000000001</v>
      </c>
      <c r="CL46" s="17">
        <v>158.33429000000001</v>
      </c>
      <c r="CM46" s="17">
        <v>0.56571000000000005</v>
      </c>
      <c r="CN46" s="17">
        <v>7.1</v>
      </c>
      <c r="CO46" s="17">
        <v>5.1333399999999996</v>
      </c>
      <c r="CP46" s="17">
        <v>5.1333399999999996</v>
      </c>
      <c r="CQ46" s="17">
        <v>1.9666600000000001</v>
      </c>
      <c r="CR46" s="17">
        <v>5.4</v>
      </c>
      <c r="CS46" s="17">
        <v>2.8177599999999998</v>
      </c>
      <c r="CT46" s="17">
        <v>2.8177599999999998</v>
      </c>
      <c r="CU46" s="17">
        <v>2.5822400000000001</v>
      </c>
      <c r="CV46" s="17">
        <v>22.1</v>
      </c>
      <c r="CW46" s="17">
        <v>22.389009999999999</v>
      </c>
      <c r="CX46" s="17"/>
      <c r="CY46" s="17">
        <v>22.1</v>
      </c>
      <c r="CZ46" s="17">
        <v>6.9</v>
      </c>
      <c r="DA46" s="17">
        <v>6.8787000000000003</v>
      </c>
      <c r="DB46" s="17">
        <v>6.8787000000000003</v>
      </c>
      <c r="DC46" s="17">
        <v>2.1299999999999999E-2</v>
      </c>
      <c r="DD46" s="17">
        <v>14.3</v>
      </c>
      <c r="DE46" s="17">
        <v>14.919420000000001</v>
      </c>
      <c r="DF46" s="17">
        <v>14.919420000000001</v>
      </c>
      <c r="DG46" s="17">
        <v>-0.61941999999999997</v>
      </c>
      <c r="DH46" s="17">
        <v>125.6</v>
      </c>
      <c r="DI46" s="17">
        <v>122.44517</v>
      </c>
      <c r="DJ46" s="17">
        <v>81.797880000000006</v>
      </c>
      <c r="DK46" s="17">
        <v>43.802120000000002</v>
      </c>
      <c r="DL46" s="17"/>
      <c r="DM46" s="17"/>
      <c r="DN46" s="17"/>
      <c r="DO46" s="17">
        <v>0</v>
      </c>
      <c r="DP46" s="17"/>
      <c r="DQ46" s="17"/>
      <c r="DR46" s="17"/>
      <c r="DS46" s="17">
        <v>0</v>
      </c>
      <c r="DT46" s="17"/>
      <c r="DU46" s="17"/>
      <c r="DV46" s="17"/>
      <c r="DW46" s="17">
        <v>0</v>
      </c>
      <c r="DX46" s="17">
        <v>0</v>
      </c>
      <c r="DY46" s="17"/>
      <c r="DZ46" s="17"/>
      <c r="EA46" s="17">
        <v>0</v>
      </c>
      <c r="EB46" s="17">
        <v>90.1</v>
      </c>
      <c r="EC46" s="17">
        <v>90.859780000000001</v>
      </c>
      <c r="ED46" s="17">
        <v>91.225369999999998</v>
      </c>
      <c r="EE46" s="17">
        <v>-1.12537</v>
      </c>
      <c r="EF46" s="17">
        <v>133.9</v>
      </c>
      <c r="EG46" s="17">
        <v>167.01364000000001</v>
      </c>
      <c r="EH46" s="17">
        <v>176.13075000000001</v>
      </c>
      <c r="EI46" s="17">
        <v>-42.23075</v>
      </c>
      <c r="EJ46" s="17"/>
      <c r="EK46" s="17"/>
      <c r="EL46" s="17"/>
      <c r="EM46" s="17">
        <v>0</v>
      </c>
      <c r="EN46" s="17"/>
      <c r="EO46" s="17"/>
      <c r="EP46" s="17"/>
      <c r="EQ46" s="17">
        <v>0</v>
      </c>
      <c r="ER46" s="17"/>
      <c r="ES46" s="17"/>
      <c r="ET46" s="17"/>
      <c r="EU46" s="17">
        <v>0</v>
      </c>
      <c r="EV46" s="17">
        <v>6.5</v>
      </c>
      <c r="EW46" s="17">
        <v>6.39</v>
      </c>
      <c r="EX46" s="17">
        <v>6.39</v>
      </c>
      <c r="EY46" s="17">
        <v>0.11</v>
      </c>
      <c r="EZ46" s="17">
        <v>304</v>
      </c>
      <c r="FA46" s="17">
        <v>0</v>
      </c>
      <c r="FB46" s="17">
        <v>373.70263999999997</v>
      </c>
      <c r="FC46" s="17">
        <v>-69.702640000000002</v>
      </c>
      <c r="FD46" s="17">
        <v>57.5</v>
      </c>
      <c r="FE46" s="17">
        <v>62.469439999999999</v>
      </c>
      <c r="FF46" s="17">
        <v>73.349450000000004</v>
      </c>
      <c r="FG46" s="17">
        <v>-15.849449999999999</v>
      </c>
      <c r="FH46" s="17">
        <v>118</v>
      </c>
      <c r="FI46" s="17">
        <v>126.37072000000001</v>
      </c>
      <c r="FJ46" s="17">
        <v>151.16300000000001</v>
      </c>
      <c r="FK46" s="17">
        <v>-33.162999999999997</v>
      </c>
      <c r="FL46" s="17">
        <v>36</v>
      </c>
      <c r="FM46" s="17">
        <v>33.957720000000002</v>
      </c>
      <c r="FN46" s="17">
        <v>33.957720000000002</v>
      </c>
      <c r="FO46" s="17">
        <v>2.0422799999999999</v>
      </c>
      <c r="FP46" s="17">
        <v>18.600000000000001</v>
      </c>
      <c r="FQ46" s="17">
        <v>18.440239999999999</v>
      </c>
      <c r="FR46" s="17">
        <v>19.192229999999999</v>
      </c>
      <c r="FS46" s="17">
        <v>-0.59223000000000003</v>
      </c>
      <c r="FT46" s="17">
        <v>19.8</v>
      </c>
      <c r="FU46" s="17">
        <v>19.12621</v>
      </c>
      <c r="FV46" s="17">
        <v>19.12621</v>
      </c>
      <c r="FW46" s="17">
        <v>0.67379</v>
      </c>
      <c r="FX46" s="17">
        <v>86.6</v>
      </c>
      <c r="FY46" s="17">
        <v>86.062299999999993</v>
      </c>
      <c r="FZ46" s="17">
        <v>86.062299999999993</v>
      </c>
      <c r="GA46" s="17">
        <v>0.53769999999999996</v>
      </c>
      <c r="GB46" s="17">
        <v>181.8</v>
      </c>
      <c r="GC46" s="17">
        <v>185.10007999999999</v>
      </c>
      <c r="GD46" s="17">
        <v>185.10007999999999</v>
      </c>
      <c r="GE46" s="17">
        <v>-3.3000799999999999</v>
      </c>
      <c r="GF46" s="17">
        <v>182.2</v>
      </c>
      <c r="GG46" s="17">
        <v>185.10007999999999</v>
      </c>
      <c r="GH46" s="17">
        <v>185.10007999999999</v>
      </c>
      <c r="GI46" s="17">
        <v>-2.90008</v>
      </c>
      <c r="GJ46" s="17">
        <v>183</v>
      </c>
      <c r="GK46" s="17">
        <v>185.10007999999999</v>
      </c>
      <c r="GL46" s="17">
        <v>185.10007999999999</v>
      </c>
      <c r="GM46" s="17">
        <v>-2.1000800000000002</v>
      </c>
      <c r="GN46" s="17">
        <v>87.5</v>
      </c>
      <c r="GO46" s="17">
        <v>88.962050000000005</v>
      </c>
      <c r="GP46" s="17">
        <v>88.962050000000005</v>
      </c>
      <c r="GQ46" s="17">
        <v>-1.4620500000000001</v>
      </c>
      <c r="GR46" s="17">
        <v>8</v>
      </c>
      <c r="GS46" s="17">
        <v>8.9214300000000009</v>
      </c>
      <c r="GT46" s="17">
        <v>8.9214300000000009</v>
      </c>
      <c r="GU46" s="17">
        <v>-0.92142999999999997</v>
      </c>
      <c r="GV46" s="17">
        <v>2.4</v>
      </c>
      <c r="GW46" s="17">
        <v>2.4872800000000002</v>
      </c>
      <c r="GX46" s="17">
        <v>9.3594200000000001</v>
      </c>
      <c r="GY46" s="17">
        <v>-6.9594199999999997</v>
      </c>
      <c r="GZ46" s="17">
        <v>27.4</v>
      </c>
      <c r="HA46" s="17">
        <v>34.47804</v>
      </c>
      <c r="HB46" s="17">
        <v>34.47804</v>
      </c>
      <c r="HC46" s="17">
        <v>-7.0780399999999997</v>
      </c>
      <c r="HD46" s="17">
        <v>37.9</v>
      </c>
      <c r="HE46" s="17">
        <v>40.78398</v>
      </c>
      <c r="HF46" s="17">
        <v>40.78398</v>
      </c>
      <c r="HG46" s="17">
        <v>-2.8839800000000002</v>
      </c>
      <c r="HH46" s="17">
        <v>3.8</v>
      </c>
      <c r="HI46" s="17">
        <v>4.1192200000000003</v>
      </c>
      <c r="HJ46" s="17">
        <v>4.1192200000000003</v>
      </c>
      <c r="HK46" s="17">
        <v>-0.31922</v>
      </c>
      <c r="HL46" s="17">
        <v>26</v>
      </c>
      <c r="HM46" s="17">
        <v>16.164159999999999</v>
      </c>
      <c r="HN46" s="17">
        <v>16.164159999999999</v>
      </c>
      <c r="HO46" s="17">
        <v>9.8358399999999993</v>
      </c>
      <c r="HP46" s="17">
        <v>103</v>
      </c>
      <c r="HQ46" s="17">
        <v>140</v>
      </c>
      <c r="HR46" s="17">
        <v>107.8926</v>
      </c>
      <c r="HS46" s="17">
        <v>-4.8925999999999998</v>
      </c>
      <c r="HT46" s="17"/>
      <c r="HU46" s="17"/>
      <c r="HV46" s="17"/>
      <c r="HW46" s="17">
        <v>0</v>
      </c>
      <c r="HX46" s="17"/>
      <c r="HY46" s="17"/>
      <c r="HZ46" s="17"/>
      <c r="IA46" s="17">
        <v>0</v>
      </c>
      <c r="IB46" s="17">
        <v>47.8</v>
      </c>
      <c r="IC46" s="17">
        <v>47.726210000000002</v>
      </c>
      <c r="ID46" s="17">
        <v>47.726210000000002</v>
      </c>
      <c r="IE46" s="17">
        <v>7.3789999999999994E-2</v>
      </c>
      <c r="IF46" s="17"/>
      <c r="IG46" s="17"/>
      <c r="IH46" s="17"/>
      <c r="II46" s="17">
        <v>0</v>
      </c>
      <c r="IJ46" s="17"/>
      <c r="IK46" s="17"/>
      <c r="IL46" s="17"/>
      <c r="IM46" s="17">
        <v>0</v>
      </c>
      <c r="IN46" s="17">
        <v>47.4</v>
      </c>
      <c r="IO46" s="17">
        <v>48.181449999999998</v>
      </c>
      <c r="IP46" s="17"/>
      <c r="IQ46" s="17">
        <v>47.4</v>
      </c>
      <c r="IR46" s="17"/>
      <c r="IS46" s="17"/>
      <c r="IT46" s="17"/>
      <c r="IU46" s="17">
        <v>0</v>
      </c>
      <c r="IV46" s="17"/>
      <c r="IW46" s="17"/>
      <c r="IX46" s="17"/>
      <c r="IY46" s="17">
        <v>0</v>
      </c>
      <c r="IZ46" s="17"/>
      <c r="JA46" s="17"/>
      <c r="JB46" s="17"/>
      <c r="JC46" s="17">
        <v>0</v>
      </c>
      <c r="JD46" s="17">
        <v>86.7</v>
      </c>
      <c r="JE46" s="17">
        <v>88.384460000000004</v>
      </c>
      <c r="JF46" s="17">
        <v>88.384460000000004</v>
      </c>
      <c r="JG46" s="17">
        <v>-1.6844600000000001</v>
      </c>
      <c r="JH46" s="17">
        <v>176.3</v>
      </c>
      <c r="JI46" s="17">
        <v>171.34727000000001</v>
      </c>
      <c r="JJ46" s="17">
        <v>171.34727000000001</v>
      </c>
      <c r="JK46" s="17">
        <v>4.9527299999999999</v>
      </c>
      <c r="JL46" s="17">
        <v>174.2</v>
      </c>
      <c r="JM46" s="17">
        <v>171.34727000000001</v>
      </c>
      <c r="JN46" s="17">
        <v>171.34727000000001</v>
      </c>
      <c r="JO46" s="17">
        <v>2.8527300000000002</v>
      </c>
      <c r="JP46" s="17">
        <v>186.5</v>
      </c>
      <c r="JQ46" s="17">
        <v>191.21799999999999</v>
      </c>
      <c r="JR46" s="17"/>
      <c r="JS46" s="17">
        <v>186.5</v>
      </c>
      <c r="JT46" s="17">
        <v>174.9</v>
      </c>
      <c r="JU46" s="17">
        <v>171.34727000000001</v>
      </c>
      <c r="JV46" s="17">
        <v>171.34727000000001</v>
      </c>
      <c r="JW46" s="17">
        <v>3.5527299999999999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1.7</v>
      </c>
      <c r="LE46" s="17">
        <v>1.7823899999999999</v>
      </c>
      <c r="LF46" s="17">
        <v>1.7823899999999999</v>
      </c>
      <c r="LG46" s="17">
        <v>-8.2390000000000005E-2</v>
      </c>
      <c r="LH46" s="17">
        <v>93.7</v>
      </c>
      <c r="LI46" s="17">
        <v>113.13592</v>
      </c>
      <c r="LJ46" s="17">
        <v>113.69902999999999</v>
      </c>
      <c r="LK46" s="17">
        <v>-19.999030000000001</v>
      </c>
      <c r="LL46" s="17">
        <v>96.7</v>
      </c>
      <c r="LM46" s="17">
        <v>97.250280000000004</v>
      </c>
      <c r="LN46" s="17">
        <v>103.5929</v>
      </c>
      <c r="LO46" s="17">
        <v>-6.8929</v>
      </c>
      <c r="LP46" s="17">
        <v>66.099999999999994</v>
      </c>
      <c r="LQ46" s="17">
        <v>67.133979999999994</v>
      </c>
      <c r="LR46" s="17">
        <v>67.133979999999994</v>
      </c>
      <c r="LS46" s="17">
        <v>-1.0339799999999999</v>
      </c>
      <c r="LT46" s="17">
        <v>75.7</v>
      </c>
      <c r="LU46" s="17">
        <v>72.37388</v>
      </c>
      <c r="LV46" s="17">
        <v>76.776319999999998</v>
      </c>
      <c r="LW46" s="17">
        <v>-1.0763199999999999</v>
      </c>
      <c r="LX46" s="17">
        <v>29.9</v>
      </c>
      <c r="LY46" s="17">
        <v>29.951460000000001</v>
      </c>
      <c r="LZ46" s="17">
        <v>29.951460000000001</v>
      </c>
      <c r="MA46" s="17">
        <v>-5.1459999999999999E-2</v>
      </c>
      <c r="MB46" s="17"/>
      <c r="MC46" s="17"/>
      <c r="MD46" s="17"/>
      <c r="ME46" s="17">
        <v>0</v>
      </c>
      <c r="MF46" s="17"/>
      <c r="MG46" s="17"/>
      <c r="MH46" s="17"/>
      <c r="MI46" s="17">
        <v>0</v>
      </c>
      <c r="MJ46" s="17"/>
      <c r="MK46" s="17"/>
      <c r="ML46" s="17"/>
      <c r="MM46" s="17">
        <v>0</v>
      </c>
      <c r="MN46" s="17">
        <v>145.5</v>
      </c>
      <c r="MO46" s="17">
        <v>149.77393000000001</v>
      </c>
      <c r="MP46" s="17">
        <v>149.77393000000001</v>
      </c>
      <c r="MQ46" s="17">
        <v>-4.27393</v>
      </c>
      <c r="MR46" s="17">
        <v>146.5</v>
      </c>
      <c r="MS46" s="17">
        <v>149.77393000000001</v>
      </c>
      <c r="MT46" s="17">
        <v>149.77393000000001</v>
      </c>
      <c r="MU46" s="17">
        <v>-3.27393</v>
      </c>
      <c r="MV46" s="17">
        <v>148.69999999999999</v>
      </c>
      <c r="MW46" s="17">
        <v>149.77393000000001</v>
      </c>
      <c r="MX46" s="17">
        <v>149.77393000000001</v>
      </c>
      <c r="MY46" s="17">
        <v>-1.0739300000000001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103.9</v>
      </c>
      <c r="OG46" s="17">
        <v>112.92836</v>
      </c>
      <c r="OH46" s="17">
        <v>111.529</v>
      </c>
      <c r="OI46" s="17">
        <v>-7.6289999999999996</v>
      </c>
      <c r="OJ46" s="17">
        <v>0</v>
      </c>
      <c r="OK46" s="17">
        <v>0</v>
      </c>
      <c r="OL46" s="17">
        <v>0</v>
      </c>
      <c r="OM46" s="17">
        <v>0</v>
      </c>
      <c r="ON46" s="17">
        <v>13.5</v>
      </c>
      <c r="OO46" s="17">
        <v>14.608000000000001</v>
      </c>
      <c r="OP46" s="17">
        <v>14.608000000000001</v>
      </c>
      <c r="OQ46" s="17">
        <v>-1.1080000000000001</v>
      </c>
      <c r="OR46" s="17">
        <v>0</v>
      </c>
      <c r="OS46" s="17"/>
      <c r="OT46" s="17">
        <v>0</v>
      </c>
      <c r="OU46" s="17">
        <v>0</v>
      </c>
      <c r="OV46" s="17">
        <v>3.5</v>
      </c>
      <c r="OW46" s="17">
        <v>16.504850000000001</v>
      </c>
      <c r="OX46" s="17">
        <v>16.504850000000001</v>
      </c>
      <c r="OY46" s="17">
        <v>-13.004849999999999</v>
      </c>
      <c r="OZ46" s="17">
        <v>9.9</v>
      </c>
      <c r="PA46" s="17">
        <v>9</v>
      </c>
      <c r="PB46" s="17">
        <v>9</v>
      </c>
      <c r="PC46" s="17">
        <v>0.9</v>
      </c>
      <c r="PD46" s="17">
        <v>5.4</v>
      </c>
      <c r="PE46" s="17">
        <v>5.67</v>
      </c>
      <c r="PF46" s="17">
        <v>5.67</v>
      </c>
      <c r="PG46" s="17">
        <v>-0.27</v>
      </c>
      <c r="PH46" s="17">
        <v>1</v>
      </c>
      <c r="PI46" s="17">
        <v>1</v>
      </c>
      <c r="PJ46" s="17">
        <v>1</v>
      </c>
      <c r="PK46" s="17">
        <v>0</v>
      </c>
      <c r="PL46" s="17">
        <v>1.5</v>
      </c>
      <c r="PM46" s="17">
        <v>1.5</v>
      </c>
      <c r="PN46" s="17">
        <v>1.5</v>
      </c>
      <c r="PO46" s="17">
        <v>0</v>
      </c>
      <c r="PP46" s="17">
        <v>2.6</v>
      </c>
      <c r="PQ46" s="17">
        <v>2.5</v>
      </c>
      <c r="PR46" s="17">
        <v>2.5</v>
      </c>
      <c r="PS46" s="17">
        <v>0.1</v>
      </c>
      <c r="PT46" s="17">
        <v>20.100000000000001</v>
      </c>
      <c r="PU46" s="17">
        <v>19.417480000000001</v>
      </c>
      <c r="PV46" s="17">
        <v>19.417480000000001</v>
      </c>
      <c r="PW46" s="17">
        <v>0.68252000000000002</v>
      </c>
      <c r="PX46" s="17">
        <v>20</v>
      </c>
      <c r="PY46" s="17">
        <v>19.417480000000001</v>
      </c>
      <c r="PZ46" s="17">
        <v>19.417480000000001</v>
      </c>
      <c r="QA46" s="17">
        <v>0.58252000000000004</v>
      </c>
      <c r="QB46" s="17">
        <v>13</v>
      </c>
      <c r="QC46" s="17">
        <v>11.65049</v>
      </c>
      <c r="QD46" s="17">
        <v>11.65049</v>
      </c>
      <c r="QE46" s="17">
        <v>1.34951</v>
      </c>
      <c r="QF46" s="17">
        <v>3.4</v>
      </c>
      <c r="QG46" s="17">
        <v>3.5</v>
      </c>
      <c r="QH46" s="17">
        <v>3.5</v>
      </c>
      <c r="QI46" s="17">
        <v>-0.1</v>
      </c>
      <c r="QJ46" s="17">
        <v>18.399999999999999</v>
      </c>
      <c r="QK46" s="17">
        <v>17.961169999999999</v>
      </c>
      <c r="QL46" s="17">
        <v>17.961169999999999</v>
      </c>
      <c r="QM46" s="17">
        <v>0.43883</v>
      </c>
      <c r="QN46" s="17">
        <v>0</v>
      </c>
      <c r="QO46" s="17"/>
      <c r="QP46" s="17">
        <v>0</v>
      </c>
      <c r="QQ46" s="17">
        <v>0</v>
      </c>
      <c r="QR46" s="17">
        <v>0</v>
      </c>
      <c r="QS46" s="17"/>
      <c r="QT46" s="17">
        <v>0</v>
      </c>
      <c r="QU46" s="17">
        <v>0</v>
      </c>
      <c r="QV46" s="17">
        <v>26.2</v>
      </c>
      <c r="QW46" s="17">
        <v>25.248460000000001</v>
      </c>
      <c r="QX46" s="17">
        <v>24.956</v>
      </c>
      <c r="QY46" s="17">
        <v>1.244</v>
      </c>
      <c r="QZ46" s="17">
        <v>73.400000000000006</v>
      </c>
      <c r="RA46" s="17">
        <v>76.099999999999994</v>
      </c>
      <c r="RB46" s="17">
        <v>71.533000000000001</v>
      </c>
      <c r="RC46" s="17">
        <v>1.867</v>
      </c>
      <c r="RD46" s="17">
        <v>4.5</v>
      </c>
      <c r="RE46" s="17">
        <v>4.2</v>
      </c>
      <c r="RF46" s="17">
        <v>4.2</v>
      </c>
      <c r="RG46" s="17">
        <v>0.3</v>
      </c>
      <c r="RH46" s="17">
        <v>1.2</v>
      </c>
      <c r="RI46" s="17">
        <v>1.2</v>
      </c>
      <c r="RJ46" s="17">
        <v>1.2</v>
      </c>
      <c r="RK46" s="17">
        <v>0</v>
      </c>
      <c r="RL46" s="17">
        <v>1.1000000000000001</v>
      </c>
      <c r="RM46" s="17">
        <v>1.2</v>
      </c>
      <c r="RN46" s="17">
        <v>1.2</v>
      </c>
      <c r="RO46" s="17">
        <v>-0.1</v>
      </c>
      <c r="RP46" s="17">
        <v>2.8</v>
      </c>
      <c r="RQ46" s="17">
        <v>2.8</v>
      </c>
      <c r="RR46" s="17">
        <v>2.8</v>
      </c>
      <c r="RS46" s="17">
        <v>0</v>
      </c>
      <c r="RT46" s="17">
        <v>0</v>
      </c>
      <c r="RU46" s="17"/>
      <c r="RV46" s="17">
        <v>0</v>
      </c>
      <c r="RW46" s="17">
        <v>0</v>
      </c>
      <c r="RX46" s="17">
        <v>2.8</v>
      </c>
      <c r="RY46" s="17">
        <v>3</v>
      </c>
      <c r="RZ46" s="17">
        <v>3</v>
      </c>
      <c r="SA46" s="17">
        <v>-0.2</v>
      </c>
      <c r="SB46" s="17">
        <v>13.1</v>
      </c>
      <c r="SC46" s="17">
        <v>11.039440000000001</v>
      </c>
      <c r="SD46" s="17">
        <v>11.039440000000001</v>
      </c>
      <c r="SE46" s="17">
        <v>2.0605600000000002</v>
      </c>
      <c r="SF46" s="17">
        <v>2</v>
      </c>
      <c r="SG46" s="17">
        <v>2</v>
      </c>
      <c r="SH46" s="17">
        <v>2</v>
      </c>
      <c r="SI46" s="17">
        <v>0</v>
      </c>
      <c r="SJ46" s="17">
        <v>0.3</v>
      </c>
      <c r="SK46" s="17">
        <v>0.4</v>
      </c>
      <c r="SL46" s="17">
        <v>0.4</v>
      </c>
      <c r="SM46" s="17">
        <v>-0.1</v>
      </c>
      <c r="SN46" s="17">
        <v>14.2</v>
      </c>
      <c r="SO46" s="17">
        <v>18.834949999999999</v>
      </c>
      <c r="SP46" s="17">
        <v>18.834949999999999</v>
      </c>
      <c r="SQ46" s="17">
        <v>-4.6349499999999999</v>
      </c>
      <c r="SR46" s="17">
        <v>3.5</v>
      </c>
      <c r="SS46" s="17">
        <v>5.2</v>
      </c>
      <c r="ST46" s="17">
        <v>5.2</v>
      </c>
      <c r="SU46" s="17">
        <v>-1.7</v>
      </c>
      <c r="SV46" s="17">
        <v>7.9</v>
      </c>
      <c r="SW46" s="17">
        <v>9</v>
      </c>
      <c r="SX46" s="17">
        <v>9</v>
      </c>
      <c r="SY46" s="17">
        <v>-1.1000000000000001</v>
      </c>
      <c r="SZ46" s="17">
        <v>10.199999999999999</v>
      </c>
      <c r="TA46" s="17">
        <v>12.621359999999999</v>
      </c>
      <c r="TB46" s="17">
        <v>12.621359999999999</v>
      </c>
      <c r="TC46" s="17">
        <v>-2.42136</v>
      </c>
      <c r="TD46" s="17">
        <v>10</v>
      </c>
      <c r="TE46" s="17">
        <v>17.475729999999999</v>
      </c>
      <c r="TF46" s="17">
        <v>17.475729999999999</v>
      </c>
      <c r="TG46" s="17">
        <v>-7.4757300000000004</v>
      </c>
      <c r="TH46" s="17">
        <v>29.3</v>
      </c>
      <c r="TI46" s="17">
        <v>21.213000000000001</v>
      </c>
      <c r="TJ46" s="17">
        <v>21.213000000000001</v>
      </c>
      <c r="TK46" s="17">
        <v>8.0869999999999997</v>
      </c>
      <c r="TL46" s="17">
        <v>40.1</v>
      </c>
      <c r="TM46" s="17">
        <v>43.719000000000001</v>
      </c>
      <c r="TN46" s="17">
        <v>43.719000000000001</v>
      </c>
      <c r="TO46" s="17">
        <v>-3.6190000000000002</v>
      </c>
      <c r="TP46" s="17">
        <v>0</v>
      </c>
      <c r="TQ46" s="17"/>
      <c r="TR46" s="17">
        <v>0</v>
      </c>
      <c r="TS46" s="17">
        <v>0</v>
      </c>
      <c r="TT46" s="17">
        <v>88.5</v>
      </c>
      <c r="TU46" s="17">
        <v>98.4</v>
      </c>
      <c r="TV46" s="17">
        <v>72.149000000000001</v>
      </c>
      <c r="TW46" s="17">
        <v>16.350999999999999</v>
      </c>
      <c r="TX46" s="17">
        <v>109.8</v>
      </c>
      <c r="TY46" s="17">
        <v>104</v>
      </c>
      <c r="TZ46" s="17">
        <v>83.013999999999996</v>
      </c>
      <c r="UA46" s="17">
        <v>26.786000000000001</v>
      </c>
      <c r="UB46" s="17">
        <v>10.5</v>
      </c>
      <c r="UC46" s="17">
        <v>11.2</v>
      </c>
      <c r="UD46" s="17">
        <v>9.5749999999999993</v>
      </c>
      <c r="UE46" s="17">
        <v>0.92500000000000004</v>
      </c>
      <c r="UF46" s="17">
        <v>10</v>
      </c>
      <c r="UG46" s="17">
        <v>8.1999999999999993</v>
      </c>
      <c r="UH46" s="17">
        <v>7.0170000000000003</v>
      </c>
      <c r="UI46" s="17">
        <v>2.9830000000000001</v>
      </c>
      <c r="UJ46" s="17">
        <v>15</v>
      </c>
      <c r="UK46" s="17">
        <v>15.53398</v>
      </c>
      <c r="UL46" s="17">
        <v>15.53398</v>
      </c>
      <c r="UM46" s="17">
        <v>-0.53398000000000001</v>
      </c>
      <c r="UN46" s="17">
        <v>4.5</v>
      </c>
      <c r="UO46" s="17">
        <v>6</v>
      </c>
      <c r="UP46" s="17">
        <v>6</v>
      </c>
      <c r="UQ46" s="17">
        <v>-1.5</v>
      </c>
      <c r="UR46" s="17">
        <v>4.8</v>
      </c>
      <c r="US46" s="17"/>
      <c r="UT46" s="17">
        <v>4.5</v>
      </c>
      <c r="UU46" s="17">
        <v>0.3</v>
      </c>
      <c r="UV46" s="17">
        <v>10</v>
      </c>
      <c r="UW46" s="17">
        <v>9</v>
      </c>
      <c r="UX46" s="17">
        <v>9</v>
      </c>
      <c r="UY46" s="17">
        <v>1</v>
      </c>
      <c r="UZ46" s="17">
        <v>10.199999999999999</v>
      </c>
      <c r="VA46" s="17">
        <v>9</v>
      </c>
      <c r="VB46" s="17">
        <v>10</v>
      </c>
      <c r="VC46" s="17">
        <v>0.2</v>
      </c>
      <c r="VD46" s="17">
        <v>9.6999999999999993</v>
      </c>
      <c r="VE46" s="17">
        <v>9</v>
      </c>
      <c r="VF46" s="17">
        <v>9.9029100000000003</v>
      </c>
      <c r="VG46" s="17">
        <v>-0.20291000000000001</v>
      </c>
      <c r="VH46" s="17">
        <v>7.9</v>
      </c>
      <c r="VI46" s="17">
        <v>11.808</v>
      </c>
      <c r="VJ46" s="17">
        <v>11.808</v>
      </c>
      <c r="VK46" s="17">
        <v>-3.9079999999999999</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126.7</v>
      </c>
      <c r="WC46" s="17">
        <v>124</v>
      </c>
      <c r="WD46" s="17">
        <v>121</v>
      </c>
      <c r="WE46" s="17">
        <v>5.7</v>
      </c>
      <c r="WF46" s="17">
        <v>120.4</v>
      </c>
      <c r="WG46" s="17">
        <v>132</v>
      </c>
      <c r="WH46" s="17">
        <v>123</v>
      </c>
      <c r="WI46" s="17">
        <v>-2.6</v>
      </c>
      <c r="WJ46" s="17">
        <v>0</v>
      </c>
      <c r="WK46" s="17">
        <v>0</v>
      </c>
      <c r="WL46" s="17">
        <v>0</v>
      </c>
      <c r="WM46" s="17">
        <v>0</v>
      </c>
      <c r="WN46" s="17">
        <v>0</v>
      </c>
      <c r="WO46" s="17"/>
      <c r="WP46" s="17">
        <v>0</v>
      </c>
      <c r="WQ46" s="17">
        <v>0</v>
      </c>
      <c r="WR46" s="17">
        <v>5.6</v>
      </c>
      <c r="WS46" s="17">
        <v>5.6</v>
      </c>
      <c r="WT46" s="17">
        <v>5.6</v>
      </c>
      <c r="WU46" s="17">
        <v>0</v>
      </c>
      <c r="WV46" s="17">
        <v>20</v>
      </c>
      <c r="WW46" s="17">
        <v>18.4466</v>
      </c>
      <c r="WX46" s="17">
        <v>18.4466</v>
      </c>
      <c r="WY46" s="17">
        <v>1.5533999999999999</v>
      </c>
      <c r="WZ46" s="17">
        <v>9.4</v>
      </c>
      <c r="XA46" s="17">
        <v>10.6</v>
      </c>
      <c r="XB46" s="17">
        <v>10.6</v>
      </c>
      <c r="XC46" s="17">
        <v>-1.2</v>
      </c>
      <c r="XD46" s="17">
        <v>41.9</v>
      </c>
      <c r="XE46" s="17">
        <v>48.461539999999999</v>
      </c>
      <c r="XF46" s="17">
        <v>42</v>
      </c>
      <c r="XG46" s="17">
        <v>-0.1</v>
      </c>
      <c r="XH46" s="17">
        <v>25.4</v>
      </c>
      <c r="XI46" s="17">
        <v>11.538460000000001</v>
      </c>
      <c r="XJ46" s="17">
        <v>10</v>
      </c>
      <c r="XK46" s="17">
        <v>15.4</v>
      </c>
      <c r="XL46" s="17">
        <v>17.5</v>
      </c>
      <c r="XM46" s="17">
        <v>17</v>
      </c>
      <c r="XN46" s="17">
        <v>14</v>
      </c>
      <c r="XO46" s="17">
        <v>3.5</v>
      </c>
      <c r="XP46" s="17"/>
      <c r="XQ46" s="17"/>
      <c r="XR46" s="17"/>
      <c r="XS46" s="17">
        <v>0</v>
      </c>
      <c r="XT46" s="17">
        <v>6.4</v>
      </c>
      <c r="XU46" s="17">
        <v>7.96</v>
      </c>
      <c r="XV46" s="17">
        <v>7.96</v>
      </c>
      <c r="XW46" s="17">
        <v>-1.56</v>
      </c>
      <c r="XX46" s="17"/>
      <c r="XY46" s="17"/>
      <c r="XZ46" s="17"/>
      <c r="YA46" s="17">
        <v>0</v>
      </c>
      <c r="YB46" s="17"/>
      <c r="YC46" s="17"/>
      <c r="YD46" s="17"/>
      <c r="YE46" s="17">
        <v>0</v>
      </c>
    </row>
    <row r="47" spans="1:655" ht="24" customHeight="1" x14ac:dyDescent="0.3">
      <c r="A47" s="1"/>
      <c r="B47" s="16" t="s">
        <v>41</v>
      </c>
      <c r="C47" s="16" t="s">
        <v>754</v>
      </c>
      <c r="D47" s="17">
        <v>118.4</v>
      </c>
      <c r="E47" s="17">
        <v>144.53262000000001</v>
      </c>
      <c r="F47" s="17">
        <v>146</v>
      </c>
      <c r="G47" s="17">
        <v>-27.6</v>
      </c>
      <c r="H47" s="17">
        <v>602.5</v>
      </c>
      <c r="I47" s="17">
        <v>604.18724999999995</v>
      </c>
      <c r="J47" s="17">
        <v>594.17128000000002</v>
      </c>
      <c r="K47" s="17">
        <v>8.3287200000000006</v>
      </c>
      <c r="L47" s="17">
        <v>202.6</v>
      </c>
      <c r="M47" s="17">
        <v>196.55285000000001</v>
      </c>
      <c r="N47" s="17">
        <v>193.29447999999999</v>
      </c>
      <c r="O47" s="17">
        <v>9.3055199999999996</v>
      </c>
      <c r="P47" s="17"/>
      <c r="Q47" s="17"/>
      <c r="R47" s="17"/>
      <c r="S47" s="17">
        <v>0</v>
      </c>
      <c r="T47" s="17"/>
      <c r="U47" s="17"/>
      <c r="V47" s="17"/>
      <c r="W47" s="17">
        <v>0</v>
      </c>
      <c r="X47" s="17">
        <v>80.400000000000006</v>
      </c>
      <c r="Y47" s="17">
        <v>76.798159999999996</v>
      </c>
      <c r="Z47" s="17">
        <v>90.29974</v>
      </c>
      <c r="AA47" s="17">
        <v>-9.8997399999999995</v>
      </c>
      <c r="AB47" s="17">
        <v>213.2</v>
      </c>
      <c r="AC47" s="17">
        <v>220</v>
      </c>
      <c r="AD47" s="17">
        <v>204.75763000000001</v>
      </c>
      <c r="AE47" s="17">
        <v>8.4423700000000004</v>
      </c>
      <c r="AF47" s="17"/>
      <c r="AG47" s="17"/>
      <c r="AH47" s="17"/>
      <c r="AI47" s="17">
        <v>0</v>
      </c>
      <c r="AJ47" s="17"/>
      <c r="AK47" s="17"/>
      <c r="AL47" s="17"/>
      <c r="AM47" s="17">
        <v>0</v>
      </c>
      <c r="AN47" s="17">
        <v>186.2</v>
      </c>
      <c r="AO47" s="17">
        <v>199.17196000000001</v>
      </c>
      <c r="AP47" s="17">
        <v>199.17196000000001</v>
      </c>
      <c r="AQ47" s="17">
        <v>-12.971959999999999</v>
      </c>
      <c r="AR47" s="17">
        <v>205.6</v>
      </c>
      <c r="AS47" s="17">
        <v>199.17196000000001</v>
      </c>
      <c r="AT47" s="17">
        <v>199.17196000000001</v>
      </c>
      <c r="AU47" s="17">
        <v>6.4280400000000002</v>
      </c>
      <c r="AV47" s="17">
        <v>209.1</v>
      </c>
      <c r="AW47" s="17">
        <v>199.17196000000001</v>
      </c>
      <c r="AX47" s="17">
        <v>199.17196000000001</v>
      </c>
      <c r="AY47" s="17">
        <v>9.9280399999999993</v>
      </c>
      <c r="AZ47" s="17">
        <v>281.89999999999998</v>
      </c>
      <c r="BA47" s="17">
        <v>298.75794000000002</v>
      </c>
      <c r="BB47" s="17">
        <v>298.75794000000002</v>
      </c>
      <c r="BC47" s="17">
        <v>-16.857939999999999</v>
      </c>
      <c r="BD47" s="17"/>
      <c r="BE47" s="17"/>
      <c r="BF47" s="17"/>
      <c r="BG47" s="17">
        <v>0</v>
      </c>
      <c r="BH47" s="17"/>
      <c r="BI47" s="17"/>
      <c r="BJ47" s="17"/>
      <c r="BK47" s="17">
        <v>0</v>
      </c>
      <c r="BL47" s="17">
        <v>557.9</v>
      </c>
      <c r="BM47" s="17">
        <v>565.53980999999999</v>
      </c>
      <c r="BN47" s="17">
        <v>565.53980999999999</v>
      </c>
      <c r="BO47" s="17">
        <v>-7.6398099999999998</v>
      </c>
      <c r="BP47" s="17">
        <v>4.9000000000000004</v>
      </c>
      <c r="BQ47" s="17">
        <v>4.4318400000000002</v>
      </c>
      <c r="BR47" s="17">
        <v>4.4318400000000002</v>
      </c>
      <c r="BS47" s="17">
        <v>0.46816000000000002</v>
      </c>
      <c r="BT47" s="17"/>
      <c r="BU47" s="17"/>
      <c r="BV47" s="17"/>
      <c r="BW47" s="17">
        <v>0</v>
      </c>
      <c r="BX47" s="17"/>
      <c r="BY47" s="17"/>
      <c r="BZ47" s="17"/>
      <c r="CA47" s="17">
        <v>0</v>
      </c>
      <c r="CB47" s="17"/>
      <c r="CC47" s="17"/>
      <c r="CD47" s="17"/>
      <c r="CE47" s="17">
        <v>0</v>
      </c>
      <c r="CF47" s="17"/>
      <c r="CG47" s="17"/>
      <c r="CH47" s="17"/>
      <c r="CI47" s="17">
        <v>0</v>
      </c>
      <c r="CJ47" s="17">
        <v>158.9</v>
      </c>
      <c r="CK47" s="17">
        <v>158.33429000000001</v>
      </c>
      <c r="CL47" s="17">
        <v>158.33429000000001</v>
      </c>
      <c r="CM47" s="17">
        <v>0.56571000000000005</v>
      </c>
      <c r="CN47" s="17">
        <v>7.3</v>
      </c>
      <c r="CO47" s="17">
        <v>5.1333399999999996</v>
      </c>
      <c r="CP47" s="17">
        <v>5.1333399999999996</v>
      </c>
      <c r="CQ47" s="17">
        <v>2.1666599999999998</v>
      </c>
      <c r="CR47" s="17">
        <v>5.4</v>
      </c>
      <c r="CS47" s="17">
        <v>2.8177599999999998</v>
      </c>
      <c r="CT47" s="17">
        <v>2.8177599999999998</v>
      </c>
      <c r="CU47" s="17">
        <v>2.5822400000000001</v>
      </c>
      <c r="CV47" s="17">
        <v>22.1</v>
      </c>
      <c r="CW47" s="17">
        <v>22.389009999999999</v>
      </c>
      <c r="CX47" s="17"/>
      <c r="CY47" s="17">
        <v>22.1</v>
      </c>
      <c r="CZ47" s="17">
        <v>6.9</v>
      </c>
      <c r="DA47" s="17">
        <v>6.8787000000000003</v>
      </c>
      <c r="DB47" s="17">
        <v>6.8787000000000003</v>
      </c>
      <c r="DC47" s="17">
        <v>2.1299999999999999E-2</v>
      </c>
      <c r="DD47" s="17">
        <v>14.7</v>
      </c>
      <c r="DE47" s="17">
        <v>14.919420000000001</v>
      </c>
      <c r="DF47" s="17">
        <v>14.919420000000001</v>
      </c>
      <c r="DG47" s="17">
        <v>-0.21942</v>
      </c>
      <c r="DH47" s="17">
        <v>125.9</v>
      </c>
      <c r="DI47" s="17">
        <v>120.04001</v>
      </c>
      <c r="DJ47" s="17">
        <v>83.122609999999995</v>
      </c>
      <c r="DK47" s="17">
        <v>42.777389999999997</v>
      </c>
      <c r="DL47" s="17"/>
      <c r="DM47" s="17"/>
      <c r="DN47" s="17"/>
      <c r="DO47" s="17">
        <v>0</v>
      </c>
      <c r="DP47" s="17"/>
      <c r="DQ47" s="17"/>
      <c r="DR47" s="17"/>
      <c r="DS47" s="17">
        <v>0</v>
      </c>
      <c r="DT47" s="17"/>
      <c r="DU47" s="17"/>
      <c r="DV47" s="17"/>
      <c r="DW47" s="17">
        <v>0</v>
      </c>
      <c r="DX47" s="17">
        <v>0</v>
      </c>
      <c r="DY47" s="17"/>
      <c r="DZ47" s="17"/>
      <c r="EA47" s="17">
        <v>0</v>
      </c>
      <c r="EB47" s="17">
        <v>90.2</v>
      </c>
      <c r="EC47" s="17">
        <v>88.422920000000005</v>
      </c>
      <c r="ED47" s="17">
        <v>89.223399999999998</v>
      </c>
      <c r="EE47" s="17">
        <v>0.97660000000000002</v>
      </c>
      <c r="EF47" s="17">
        <v>161.4</v>
      </c>
      <c r="EG47" s="17">
        <v>178.66413</v>
      </c>
      <c r="EH47" s="17">
        <v>157.3049</v>
      </c>
      <c r="EI47" s="17">
        <v>4.0951000000000004</v>
      </c>
      <c r="EJ47" s="17"/>
      <c r="EK47" s="17"/>
      <c r="EL47" s="17"/>
      <c r="EM47" s="17">
        <v>0</v>
      </c>
      <c r="EN47" s="17"/>
      <c r="EO47" s="17"/>
      <c r="EP47" s="17"/>
      <c r="EQ47" s="17">
        <v>0</v>
      </c>
      <c r="ER47" s="17"/>
      <c r="ES47" s="17"/>
      <c r="ET47" s="17"/>
      <c r="EU47" s="17">
        <v>0</v>
      </c>
      <c r="EV47" s="17">
        <v>6.5</v>
      </c>
      <c r="EW47" s="17">
        <v>6.39</v>
      </c>
      <c r="EX47" s="17">
        <v>6.39</v>
      </c>
      <c r="EY47" s="17">
        <v>0.11</v>
      </c>
      <c r="EZ47" s="17">
        <v>152.69999999999999</v>
      </c>
      <c r="FA47" s="17">
        <v>0</v>
      </c>
      <c r="FB47" s="17">
        <v>370.97764000000001</v>
      </c>
      <c r="FC47" s="17">
        <v>-218.27763999999999</v>
      </c>
      <c r="FD47" s="17">
        <v>56.5</v>
      </c>
      <c r="FE47" s="17">
        <v>62.469439999999999</v>
      </c>
      <c r="FF47" s="17">
        <v>73.349450000000004</v>
      </c>
      <c r="FG47" s="17">
        <v>-16.849450000000001</v>
      </c>
      <c r="FH47" s="17">
        <v>122</v>
      </c>
      <c r="FI47" s="17">
        <v>126.37072000000001</v>
      </c>
      <c r="FJ47" s="17">
        <v>151.161</v>
      </c>
      <c r="FK47" s="17">
        <v>-29.161000000000001</v>
      </c>
      <c r="FL47" s="17">
        <v>35.700000000000003</v>
      </c>
      <c r="FM47" s="17">
        <v>33.957720000000002</v>
      </c>
      <c r="FN47" s="17">
        <v>33.957720000000002</v>
      </c>
      <c r="FO47" s="17">
        <v>1.7422800000000001</v>
      </c>
      <c r="FP47" s="17">
        <v>18.7</v>
      </c>
      <c r="FQ47" s="17">
        <v>18.440239999999999</v>
      </c>
      <c r="FR47" s="17">
        <v>19.192229999999999</v>
      </c>
      <c r="FS47" s="17">
        <v>-0.49223</v>
      </c>
      <c r="FT47" s="17">
        <v>19.8</v>
      </c>
      <c r="FU47" s="17">
        <v>19.12621</v>
      </c>
      <c r="FV47" s="17">
        <v>19.12621</v>
      </c>
      <c r="FW47" s="17">
        <v>0.67379</v>
      </c>
      <c r="FX47" s="17">
        <v>85.7</v>
      </c>
      <c r="FY47" s="17">
        <v>86.062299999999993</v>
      </c>
      <c r="FZ47" s="17">
        <v>86.062299999999993</v>
      </c>
      <c r="GA47" s="17">
        <v>-0.36230000000000001</v>
      </c>
      <c r="GB47" s="17">
        <v>182.6</v>
      </c>
      <c r="GC47" s="17">
        <v>185.10007999999999</v>
      </c>
      <c r="GD47" s="17">
        <v>185.10007999999999</v>
      </c>
      <c r="GE47" s="17">
        <v>-2.5000800000000001</v>
      </c>
      <c r="GF47" s="17">
        <v>182.8</v>
      </c>
      <c r="GG47" s="17">
        <v>185.10007999999999</v>
      </c>
      <c r="GH47" s="17">
        <v>185.10007999999999</v>
      </c>
      <c r="GI47" s="17">
        <v>-2.3000799999999999</v>
      </c>
      <c r="GJ47" s="17">
        <v>183.6</v>
      </c>
      <c r="GK47" s="17">
        <v>185.10007999999999</v>
      </c>
      <c r="GL47" s="17">
        <v>185.10007999999999</v>
      </c>
      <c r="GM47" s="17">
        <v>-1.5000800000000001</v>
      </c>
      <c r="GN47" s="17">
        <v>87.4</v>
      </c>
      <c r="GO47" s="17">
        <v>88.962050000000005</v>
      </c>
      <c r="GP47" s="17">
        <v>88.962050000000005</v>
      </c>
      <c r="GQ47" s="17">
        <v>-1.5620499999999999</v>
      </c>
      <c r="GR47" s="17">
        <v>8.1</v>
      </c>
      <c r="GS47" s="17">
        <v>8.9214300000000009</v>
      </c>
      <c r="GT47" s="17">
        <v>8.9214300000000009</v>
      </c>
      <c r="GU47" s="17">
        <v>-0.82142999999999999</v>
      </c>
      <c r="GV47" s="17">
        <v>2.4</v>
      </c>
      <c r="GW47" s="17">
        <v>2.4872800000000002</v>
      </c>
      <c r="GX47" s="17">
        <v>9.3594200000000001</v>
      </c>
      <c r="GY47" s="17">
        <v>-6.9594199999999997</v>
      </c>
      <c r="GZ47" s="17">
        <v>34.299999999999997</v>
      </c>
      <c r="HA47" s="17">
        <v>34.47804</v>
      </c>
      <c r="HB47" s="17">
        <v>34.47804</v>
      </c>
      <c r="HC47" s="17">
        <v>-0.17804</v>
      </c>
      <c r="HD47" s="17">
        <v>38.200000000000003</v>
      </c>
      <c r="HE47" s="17">
        <v>40.78398</v>
      </c>
      <c r="HF47" s="17">
        <v>40.78398</v>
      </c>
      <c r="HG47" s="17">
        <v>-2.5839799999999999</v>
      </c>
      <c r="HH47" s="17">
        <v>3.8</v>
      </c>
      <c r="HI47" s="17">
        <v>4.1192200000000003</v>
      </c>
      <c r="HJ47" s="17">
        <v>4.1192200000000003</v>
      </c>
      <c r="HK47" s="17">
        <v>-0.31922</v>
      </c>
      <c r="HL47" s="17">
        <v>25.9</v>
      </c>
      <c r="HM47" s="17">
        <v>16.164159999999999</v>
      </c>
      <c r="HN47" s="17">
        <v>16.164159999999999</v>
      </c>
      <c r="HO47" s="17">
        <v>9.7358399999999996</v>
      </c>
      <c r="HP47" s="17">
        <v>138</v>
      </c>
      <c r="HQ47" s="17">
        <v>140</v>
      </c>
      <c r="HR47" s="17">
        <v>140</v>
      </c>
      <c r="HS47" s="17">
        <v>-2</v>
      </c>
      <c r="HT47" s="17"/>
      <c r="HU47" s="17"/>
      <c r="HV47" s="17"/>
      <c r="HW47" s="17">
        <v>0</v>
      </c>
      <c r="HX47" s="17"/>
      <c r="HY47" s="17"/>
      <c r="HZ47" s="17"/>
      <c r="IA47" s="17">
        <v>0</v>
      </c>
      <c r="IB47" s="17">
        <v>48</v>
      </c>
      <c r="IC47" s="17">
        <v>47.726210000000002</v>
      </c>
      <c r="ID47" s="17">
        <v>47.726210000000002</v>
      </c>
      <c r="IE47" s="17">
        <v>0.27378999999999998</v>
      </c>
      <c r="IF47" s="17"/>
      <c r="IG47" s="17"/>
      <c r="IH47" s="17"/>
      <c r="II47" s="17">
        <v>0</v>
      </c>
      <c r="IJ47" s="17"/>
      <c r="IK47" s="17"/>
      <c r="IL47" s="17"/>
      <c r="IM47" s="17">
        <v>0</v>
      </c>
      <c r="IN47" s="17">
        <v>47.6</v>
      </c>
      <c r="IO47" s="17">
        <v>48.181449999999998</v>
      </c>
      <c r="IP47" s="17"/>
      <c r="IQ47" s="17">
        <v>47.6</v>
      </c>
      <c r="IR47" s="17"/>
      <c r="IS47" s="17"/>
      <c r="IT47" s="17"/>
      <c r="IU47" s="17">
        <v>0</v>
      </c>
      <c r="IV47" s="17"/>
      <c r="IW47" s="17"/>
      <c r="IX47" s="17"/>
      <c r="IY47" s="17">
        <v>0</v>
      </c>
      <c r="IZ47" s="17"/>
      <c r="JA47" s="17"/>
      <c r="JB47" s="17"/>
      <c r="JC47" s="17">
        <v>0</v>
      </c>
      <c r="JD47" s="17">
        <v>86.9</v>
      </c>
      <c r="JE47" s="17">
        <v>88.384460000000004</v>
      </c>
      <c r="JF47" s="17">
        <v>88.384460000000004</v>
      </c>
      <c r="JG47" s="17">
        <v>-1.4844599999999999</v>
      </c>
      <c r="JH47" s="17">
        <v>176.7</v>
      </c>
      <c r="JI47" s="17">
        <v>171.34727000000001</v>
      </c>
      <c r="JJ47" s="17">
        <v>171.34727000000001</v>
      </c>
      <c r="JK47" s="17">
        <v>5.3527300000000002</v>
      </c>
      <c r="JL47" s="17">
        <v>174.7</v>
      </c>
      <c r="JM47" s="17">
        <v>171.34727000000001</v>
      </c>
      <c r="JN47" s="17">
        <v>171.34727000000001</v>
      </c>
      <c r="JO47" s="17">
        <v>3.3527300000000002</v>
      </c>
      <c r="JP47" s="17">
        <v>200</v>
      </c>
      <c r="JQ47" s="17">
        <v>191.21799999999999</v>
      </c>
      <c r="JR47" s="17"/>
      <c r="JS47" s="17">
        <v>200</v>
      </c>
      <c r="JT47" s="17">
        <v>174.3</v>
      </c>
      <c r="JU47" s="17">
        <v>171.34727000000001</v>
      </c>
      <c r="JV47" s="17">
        <v>171.34727000000001</v>
      </c>
      <c r="JW47" s="17">
        <v>2.9527299999999999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1.7</v>
      </c>
      <c r="LE47" s="17">
        <v>1.7823899999999999</v>
      </c>
      <c r="LF47" s="17">
        <v>1.7823899999999999</v>
      </c>
      <c r="LG47" s="17">
        <v>-8.2390000000000005E-2</v>
      </c>
      <c r="LH47" s="17">
        <v>125.4</v>
      </c>
      <c r="LI47" s="17">
        <v>113.69902999999999</v>
      </c>
      <c r="LJ47" s="17">
        <v>113.69902999999999</v>
      </c>
      <c r="LK47" s="17">
        <v>11.70097</v>
      </c>
      <c r="LL47" s="17">
        <v>104.1</v>
      </c>
      <c r="LM47" s="17">
        <v>92.444500000000005</v>
      </c>
      <c r="LN47" s="17">
        <v>100.99118</v>
      </c>
      <c r="LO47" s="17">
        <v>3.1088200000000001</v>
      </c>
      <c r="LP47" s="17">
        <v>66.3</v>
      </c>
      <c r="LQ47" s="17">
        <v>67.133979999999994</v>
      </c>
      <c r="LR47" s="17">
        <v>67.133979999999994</v>
      </c>
      <c r="LS47" s="17">
        <v>-0.83398000000000005</v>
      </c>
      <c r="LT47" s="17">
        <v>75.900000000000006</v>
      </c>
      <c r="LU47" s="17">
        <v>72.37388</v>
      </c>
      <c r="LV47" s="17">
        <v>75.748919999999998</v>
      </c>
      <c r="LW47" s="17">
        <v>0.15107999999999999</v>
      </c>
      <c r="LX47" s="17">
        <v>30</v>
      </c>
      <c r="LY47" s="17">
        <v>29.951460000000001</v>
      </c>
      <c r="LZ47" s="17">
        <v>29.951460000000001</v>
      </c>
      <c r="MA47" s="17">
        <v>4.854E-2</v>
      </c>
      <c r="MB47" s="17"/>
      <c r="MC47" s="17"/>
      <c r="MD47" s="17"/>
      <c r="ME47" s="17">
        <v>0</v>
      </c>
      <c r="MF47" s="17"/>
      <c r="MG47" s="17"/>
      <c r="MH47" s="17"/>
      <c r="MI47" s="17">
        <v>0</v>
      </c>
      <c r="MJ47" s="17"/>
      <c r="MK47" s="17"/>
      <c r="ML47" s="17"/>
      <c r="MM47" s="17">
        <v>0</v>
      </c>
      <c r="MN47" s="17">
        <v>146.19999999999999</v>
      </c>
      <c r="MO47" s="17">
        <v>149.77393000000001</v>
      </c>
      <c r="MP47" s="17">
        <v>149.77393000000001</v>
      </c>
      <c r="MQ47" s="17">
        <v>-3.5739299999999998</v>
      </c>
      <c r="MR47" s="17">
        <v>147.4</v>
      </c>
      <c r="MS47" s="17">
        <v>149.77393000000001</v>
      </c>
      <c r="MT47" s="17">
        <v>149.77393000000001</v>
      </c>
      <c r="MU47" s="17">
        <v>-2.3739300000000001</v>
      </c>
      <c r="MV47" s="17">
        <v>149.4</v>
      </c>
      <c r="MW47" s="17">
        <v>149.77393000000001</v>
      </c>
      <c r="MX47" s="17">
        <v>149.77393000000001</v>
      </c>
      <c r="MY47" s="17">
        <v>-0.37392999999999998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103.9</v>
      </c>
      <c r="OG47" s="17">
        <v>112.19355</v>
      </c>
      <c r="OH47" s="17">
        <v>111.55200000000001</v>
      </c>
      <c r="OI47" s="17">
        <v>-7.6520000000000001</v>
      </c>
      <c r="OJ47" s="17">
        <v>0</v>
      </c>
      <c r="OK47" s="17">
        <v>0</v>
      </c>
      <c r="OL47" s="17">
        <v>0</v>
      </c>
      <c r="OM47" s="17">
        <v>0</v>
      </c>
      <c r="ON47" s="17">
        <v>16.3</v>
      </c>
      <c r="OO47" s="17">
        <v>14.125999999999999</v>
      </c>
      <c r="OP47" s="17">
        <v>14.125999999999999</v>
      </c>
      <c r="OQ47" s="17">
        <v>2.1739999999999999</v>
      </c>
      <c r="OR47" s="17">
        <v>0</v>
      </c>
      <c r="OS47" s="17"/>
      <c r="OT47" s="17">
        <v>0</v>
      </c>
      <c r="OU47" s="17">
        <v>0</v>
      </c>
      <c r="OV47" s="17">
        <v>11</v>
      </c>
      <c r="OW47" s="17">
        <v>16.504850000000001</v>
      </c>
      <c r="OX47" s="17">
        <v>16.504850000000001</v>
      </c>
      <c r="OY47" s="17">
        <v>-5.5048500000000002</v>
      </c>
      <c r="OZ47" s="17">
        <v>9.9</v>
      </c>
      <c r="PA47" s="17">
        <v>9</v>
      </c>
      <c r="PB47" s="17">
        <v>9</v>
      </c>
      <c r="PC47" s="17">
        <v>0.9</v>
      </c>
      <c r="PD47" s="17">
        <v>5.4</v>
      </c>
      <c r="PE47" s="17">
        <v>5.67</v>
      </c>
      <c r="PF47" s="17">
        <v>5.67</v>
      </c>
      <c r="PG47" s="17">
        <v>-0.27</v>
      </c>
      <c r="PH47" s="17">
        <v>1</v>
      </c>
      <c r="PI47" s="17">
        <v>1</v>
      </c>
      <c r="PJ47" s="17">
        <v>1</v>
      </c>
      <c r="PK47" s="17">
        <v>0</v>
      </c>
      <c r="PL47" s="17">
        <v>1.5</v>
      </c>
      <c r="PM47" s="17">
        <v>1.5</v>
      </c>
      <c r="PN47" s="17">
        <v>1.5</v>
      </c>
      <c r="PO47" s="17">
        <v>0</v>
      </c>
      <c r="PP47" s="17">
        <v>2.6</v>
      </c>
      <c r="PQ47" s="17">
        <v>2.5</v>
      </c>
      <c r="PR47" s="17">
        <v>2.5</v>
      </c>
      <c r="PS47" s="17">
        <v>0.1</v>
      </c>
      <c r="PT47" s="17">
        <v>20.3</v>
      </c>
      <c r="PU47" s="17">
        <v>19.417480000000001</v>
      </c>
      <c r="PV47" s="17">
        <v>19.417480000000001</v>
      </c>
      <c r="PW47" s="17">
        <v>0.88251999999999997</v>
      </c>
      <c r="PX47" s="17">
        <v>20</v>
      </c>
      <c r="PY47" s="17">
        <v>19.417480000000001</v>
      </c>
      <c r="PZ47" s="17">
        <v>19.417480000000001</v>
      </c>
      <c r="QA47" s="17">
        <v>0.58252000000000004</v>
      </c>
      <c r="QB47" s="17">
        <v>13</v>
      </c>
      <c r="QC47" s="17">
        <v>11.65049</v>
      </c>
      <c r="QD47" s="17">
        <v>11.65049</v>
      </c>
      <c r="QE47" s="17">
        <v>1.34951</v>
      </c>
      <c r="QF47" s="17">
        <v>3.4</v>
      </c>
      <c r="QG47" s="17">
        <v>3.5</v>
      </c>
      <c r="QH47" s="17">
        <v>3.5</v>
      </c>
      <c r="QI47" s="17">
        <v>-0.1</v>
      </c>
      <c r="QJ47" s="17">
        <v>18.399999999999999</v>
      </c>
      <c r="QK47" s="17">
        <v>17.961169999999999</v>
      </c>
      <c r="QL47" s="17">
        <v>17.961169999999999</v>
      </c>
      <c r="QM47" s="17">
        <v>0.43883</v>
      </c>
      <c r="QN47" s="17">
        <v>0</v>
      </c>
      <c r="QO47" s="17"/>
      <c r="QP47" s="17">
        <v>0</v>
      </c>
      <c r="QQ47" s="17">
        <v>0</v>
      </c>
      <c r="QR47" s="17">
        <v>0</v>
      </c>
      <c r="QS47" s="17"/>
      <c r="QT47" s="17">
        <v>0</v>
      </c>
      <c r="QU47" s="17">
        <v>0</v>
      </c>
      <c r="QV47" s="17">
        <v>22.3</v>
      </c>
      <c r="QW47" s="17">
        <v>24.939540000000001</v>
      </c>
      <c r="QX47" s="17">
        <v>24.702999999999999</v>
      </c>
      <c r="QY47" s="17">
        <v>-2.403</v>
      </c>
      <c r="QZ47" s="17">
        <v>59.9</v>
      </c>
      <c r="RA47" s="17">
        <v>74.5</v>
      </c>
      <c r="RB47" s="17">
        <v>70.116</v>
      </c>
      <c r="RC47" s="17">
        <v>-10.215999999999999</v>
      </c>
      <c r="RD47" s="17">
        <v>4.5</v>
      </c>
      <c r="RE47" s="17">
        <v>4.2</v>
      </c>
      <c r="RF47" s="17">
        <v>4.2</v>
      </c>
      <c r="RG47" s="17">
        <v>0.3</v>
      </c>
      <c r="RH47" s="17">
        <v>1.2</v>
      </c>
      <c r="RI47" s="17">
        <v>1.2</v>
      </c>
      <c r="RJ47" s="17">
        <v>1.2</v>
      </c>
      <c r="RK47" s="17">
        <v>0</v>
      </c>
      <c r="RL47" s="17">
        <v>1.1000000000000001</v>
      </c>
      <c r="RM47" s="17">
        <v>1.2</v>
      </c>
      <c r="RN47" s="17">
        <v>1.2</v>
      </c>
      <c r="RO47" s="17">
        <v>-0.1</v>
      </c>
      <c r="RP47" s="17">
        <v>2.8</v>
      </c>
      <c r="RQ47" s="17">
        <v>2.8</v>
      </c>
      <c r="RR47" s="17">
        <v>2.8</v>
      </c>
      <c r="RS47" s="17">
        <v>0</v>
      </c>
      <c r="RT47" s="17">
        <v>0</v>
      </c>
      <c r="RU47" s="17"/>
      <c r="RV47" s="17">
        <v>0</v>
      </c>
      <c r="RW47" s="17">
        <v>0</v>
      </c>
      <c r="RX47" s="17">
        <v>2.6</v>
      </c>
      <c r="RY47" s="17">
        <v>3</v>
      </c>
      <c r="RZ47" s="17">
        <v>3</v>
      </c>
      <c r="SA47" s="17">
        <v>-0.4</v>
      </c>
      <c r="SB47" s="17">
        <v>13.7</v>
      </c>
      <c r="SC47" s="17">
        <v>11.039440000000001</v>
      </c>
      <c r="SD47" s="17">
        <v>11.039440000000001</v>
      </c>
      <c r="SE47" s="17">
        <v>2.6605599999999998</v>
      </c>
      <c r="SF47" s="17">
        <v>2</v>
      </c>
      <c r="SG47" s="17">
        <v>2</v>
      </c>
      <c r="SH47" s="17">
        <v>2</v>
      </c>
      <c r="SI47" s="17">
        <v>0</v>
      </c>
      <c r="SJ47" s="17">
        <v>0.3</v>
      </c>
      <c r="SK47" s="17">
        <v>0.4</v>
      </c>
      <c r="SL47" s="17">
        <v>0.4</v>
      </c>
      <c r="SM47" s="17">
        <v>-0.1</v>
      </c>
      <c r="SN47" s="17">
        <v>14.2</v>
      </c>
      <c r="SO47" s="17">
        <v>18.834949999999999</v>
      </c>
      <c r="SP47" s="17">
        <v>18.834949999999999</v>
      </c>
      <c r="SQ47" s="17">
        <v>-4.6349499999999999</v>
      </c>
      <c r="SR47" s="17">
        <v>3.5</v>
      </c>
      <c r="SS47" s="17">
        <v>5.2</v>
      </c>
      <c r="ST47" s="17">
        <v>5.2</v>
      </c>
      <c r="SU47" s="17">
        <v>-1.7</v>
      </c>
      <c r="SV47" s="17">
        <v>7.6</v>
      </c>
      <c r="SW47" s="17">
        <v>9</v>
      </c>
      <c r="SX47" s="17">
        <v>9</v>
      </c>
      <c r="SY47" s="17">
        <v>-1.4</v>
      </c>
      <c r="SZ47" s="17">
        <v>10.6</v>
      </c>
      <c r="TA47" s="17">
        <v>12.621359999999999</v>
      </c>
      <c r="TB47" s="17">
        <v>12.621359999999999</v>
      </c>
      <c r="TC47" s="17">
        <v>-2.02136</v>
      </c>
      <c r="TD47" s="17">
        <v>10</v>
      </c>
      <c r="TE47" s="17">
        <v>17.475729999999999</v>
      </c>
      <c r="TF47" s="17">
        <v>17.475729999999999</v>
      </c>
      <c r="TG47" s="17">
        <v>-7.4757300000000004</v>
      </c>
      <c r="TH47" s="17">
        <v>29.2</v>
      </c>
      <c r="TI47" s="17">
        <v>20.004999999999999</v>
      </c>
      <c r="TJ47" s="17">
        <v>20.004999999999999</v>
      </c>
      <c r="TK47" s="17">
        <v>9.1950000000000003</v>
      </c>
      <c r="TL47" s="17">
        <v>35.9</v>
      </c>
      <c r="TM47" s="17">
        <v>45.997</v>
      </c>
      <c r="TN47" s="17">
        <v>45.997</v>
      </c>
      <c r="TO47" s="17">
        <v>-10.097</v>
      </c>
      <c r="TP47" s="17">
        <v>0</v>
      </c>
      <c r="TQ47" s="17"/>
      <c r="TR47" s="17">
        <v>0</v>
      </c>
      <c r="TS47" s="17">
        <v>0</v>
      </c>
      <c r="TT47" s="17">
        <v>92.6</v>
      </c>
      <c r="TU47" s="17">
        <v>97.1</v>
      </c>
      <c r="TV47" s="17">
        <v>71.855999999999995</v>
      </c>
      <c r="TW47" s="17">
        <v>20.744</v>
      </c>
      <c r="TX47" s="17">
        <v>111.2</v>
      </c>
      <c r="TY47" s="17">
        <v>98.8</v>
      </c>
      <c r="TZ47" s="17">
        <v>82.366</v>
      </c>
      <c r="UA47" s="17">
        <v>28.834</v>
      </c>
      <c r="UB47" s="17">
        <v>11.7</v>
      </c>
      <c r="UC47" s="17">
        <v>10.6</v>
      </c>
      <c r="UD47" s="17">
        <v>9.2479999999999993</v>
      </c>
      <c r="UE47" s="17">
        <v>2.452</v>
      </c>
      <c r="UF47" s="17">
        <v>6.6</v>
      </c>
      <c r="UG47" s="17">
        <v>7.7</v>
      </c>
      <c r="UH47" s="17">
        <v>6.42</v>
      </c>
      <c r="UI47" s="17">
        <v>0.18</v>
      </c>
      <c r="UJ47" s="17">
        <v>14.9</v>
      </c>
      <c r="UK47" s="17">
        <v>15.53398</v>
      </c>
      <c r="UL47" s="17">
        <v>15.53398</v>
      </c>
      <c r="UM47" s="17">
        <v>-0.63397999999999999</v>
      </c>
      <c r="UN47" s="17">
        <v>4.5</v>
      </c>
      <c r="UO47" s="17">
        <v>6</v>
      </c>
      <c r="UP47" s="17">
        <v>6</v>
      </c>
      <c r="UQ47" s="17">
        <v>-1.5</v>
      </c>
      <c r="UR47" s="17">
        <v>2.8</v>
      </c>
      <c r="US47" s="17"/>
      <c r="UT47" s="17">
        <v>4.5</v>
      </c>
      <c r="UU47" s="17">
        <v>-1.7</v>
      </c>
      <c r="UV47" s="17">
        <v>9.5</v>
      </c>
      <c r="UW47" s="17">
        <v>9</v>
      </c>
      <c r="UX47" s="17">
        <v>9</v>
      </c>
      <c r="UY47" s="17">
        <v>0.5</v>
      </c>
      <c r="UZ47" s="17">
        <v>10.199999999999999</v>
      </c>
      <c r="VA47" s="17">
        <v>9</v>
      </c>
      <c r="VB47" s="17">
        <v>10</v>
      </c>
      <c r="VC47" s="17">
        <v>0.2</v>
      </c>
      <c r="VD47" s="17">
        <v>10.199999999999999</v>
      </c>
      <c r="VE47" s="17">
        <v>9</v>
      </c>
      <c r="VF47" s="17">
        <v>9.9029100000000003</v>
      </c>
      <c r="VG47" s="17">
        <v>0.29709000000000002</v>
      </c>
      <c r="VH47" s="17">
        <v>9.3000000000000007</v>
      </c>
      <c r="VI47" s="17">
        <v>11.023</v>
      </c>
      <c r="VJ47" s="17">
        <v>11.023</v>
      </c>
      <c r="VK47" s="17">
        <v>-1.7230000000000001</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117</v>
      </c>
      <c r="WC47" s="17">
        <v>122</v>
      </c>
      <c r="WD47" s="17">
        <v>117</v>
      </c>
      <c r="WE47" s="17">
        <v>0</v>
      </c>
      <c r="WF47" s="17">
        <v>99.1</v>
      </c>
      <c r="WG47" s="17">
        <v>127</v>
      </c>
      <c r="WH47" s="17">
        <v>115</v>
      </c>
      <c r="WI47" s="17">
        <v>-15.9</v>
      </c>
      <c r="WJ47" s="17">
        <v>0</v>
      </c>
      <c r="WK47" s="17">
        <v>0</v>
      </c>
      <c r="WL47" s="17">
        <v>0</v>
      </c>
      <c r="WM47" s="17">
        <v>0</v>
      </c>
      <c r="WN47" s="17">
        <v>0</v>
      </c>
      <c r="WO47" s="17"/>
      <c r="WP47" s="17">
        <v>0</v>
      </c>
      <c r="WQ47" s="17">
        <v>0</v>
      </c>
      <c r="WR47" s="17">
        <v>5.6</v>
      </c>
      <c r="WS47" s="17">
        <v>5.6</v>
      </c>
      <c r="WT47" s="17">
        <v>5.6</v>
      </c>
      <c r="WU47" s="17">
        <v>0</v>
      </c>
      <c r="WV47" s="17">
        <v>20</v>
      </c>
      <c r="WW47" s="17">
        <v>18.4466</v>
      </c>
      <c r="WX47" s="17">
        <v>18.4466</v>
      </c>
      <c r="WY47" s="17">
        <v>1.5533999999999999</v>
      </c>
      <c r="WZ47" s="17">
        <v>9.1999999999999993</v>
      </c>
      <c r="XA47" s="17">
        <v>10.6</v>
      </c>
      <c r="XB47" s="17">
        <v>10.6</v>
      </c>
      <c r="XC47" s="17">
        <v>-1.4</v>
      </c>
      <c r="XD47" s="17">
        <v>41.9</v>
      </c>
      <c r="XE47" s="17">
        <v>48.461539999999999</v>
      </c>
      <c r="XF47" s="17">
        <v>42</v>
      </c>
      <c r="XG47" s="17">
        <v>-0.1</v>
      </c>
      <c r="XH47" s="17">
        <v>25.3</v>
      </c>
      <c r="XI47" s="17">
        <v>11.538460000000001</v>
      </c>
      <c r="XJ47" s="17">
        <v>10</v>
      </c>
      <c r="XK47" s="17">
        <v>15.3</v>
      </c>
      <c r="XL47" s="17">
        <v>17.2</v>
      </c>
      <c r="XM47" s="17">
        <v>17</v>
      </c>
      <c r="XN47" s="17">
        <v>14</v>
      </c>
      <c r="XO47" s="17">
        <v>3.2</v>
      </c>
      <c r="XP47" s="17"/>
      <c r="XQ47" s="17"/>
      <c r="XR47" s="17"/>
      <c r="XS47" s="17">
        <v>0</v>
      </c>
      <c r="XT47" s="17">
        <v>7.5</v>
      </c>
      <c r="XU47" s="17">
        <v>7.96</v>
      </c>
      <c r="XV47" s="17">
        <v>7.96</v>
      </c>
      <c r="XW47" s="17">
        <v>-0.46</v>
      </c>
      <c r="XX47" s="17"/>
      <c r="XY47" s="17"/>
      <c r="XZ47" s="17"/>
      <c r="YA47" s="17">
        <v>0</v>
      </c>
      <c r="YB47" s="17"/>
      <c r="YC47" s="17"/>
      <c r="YD47" s="17"/>
      <c r="YE47" s="17">
        <v>0</v>
      </c>
    </row>
    <row r="48" spans="1:655" ht="24" customHeight="1" x14ac:dyDescent="0.3">
      <c r="A48" s="1"/>
      <c r="B48" s="18" t="s">
        <v>41</v>
      </c>
      <c r="C48" s="18" t="s">
        <v>755</v>
      </c>
      <c r="D48" s="19">
        <v>119.5</v>
      </c>
      <c r="E48" s="19">
        <v>144.0171</v>
      </c>
      <c r="F48" s="19">
        <v>146</v>
      </c>
      <c r="G48" s="19">
        <v>-26.5</v>
      </c>
      <c r="H48" s="19">
        <v>602.6</v>
      </c>
      <c r="I48" s="19">
        <v>604.18724999999995</v>
      </c>
      <c r="J48" s="19">
        <v>594.17128000000002</v>
      </c>
      <c r="K48" s="19">
        <v>8.4287200000000002</v>
      </c>
      <c r="L48" s="19">
        <v>202.6</v>
      </c>
      <c r="M48" s="19">
        <v>196.55285000000001</v>
      </c>
      <c r="N48" s="19">
        <v>193.29447999999999</v>
      </c>
      <c r="O48" s="19">
        <v>9.3055199999999996</v>
      </c>
      <c r="P48" s="19"/>
      <c r="Q48" s="19"/>
      <c r="R48" s="19"/>
      <c r="S48" s="19">
        <v>0</v>
      </c>
      <c r="T48" s="19"/>
      <c r="U48" s="19"/>
      <c r="V48" s="19"/>
      <c r="W48" s="19">
        <v>0</v>
      </c>
      <c r="X48" s="19">
        <v>80.099999999999994</v>
      </c>
      <c r="Y48" s="19">
        <v>76.798159999999996</v>
      </c>
      <c r="Z48" s="19">
        <v>89.634140000000002</v>
      </c>
      <c r="AA48" s="19">
        <v>-9.5341400000000007</v>
      </c>
      <c r="AB48" s="19">
        <v>215.2</v>
      </c>
      <c r="AC48" s="19">
        <v>220</v>
      </c>
      <c r="AD48" s="19">
        <v>205.20697999999999</v>
      </c>
      <c r="AE48" s="19">
        <v>9.9930199999999996</v>
      </c>
      <c r="AF48" s="19"/>
      <c r="AG48" s="19"/>
      <c r="AH48" s="19"/>
      <c r="AI48" s="19">
        <v>0</v>
      </c>
      <c r="AJ48" s="19"/>
      <c r="AK48" s="19"/>
      <c r="AL48" s="19"/>
      <c r="AM48" s="19">
        <v>0</v>
      </c>
      <c r="AN48" s="19">
        <v>187</v>
      </c>
      <c r="AO48" s="19">
        <v>199.17196000000001</v>
      </c>
      <c r="AP48" s="19">
        <v>199.17196000000001</v>
      </c>
      <c r="AQ48" s="19">
        <v>-12.17196</v>
      </c>
      <c r="AR48" s="19">
        <v>206.3</v>
      </c>
      <c r="AS48" s="19">
        <v>199.17196000000001</v>
      </c>
      <c r="AT48" s="19">
        <v>199.17196000000001</v>
      </c>
      <c r="AU48" s="19">
        <v>7.1280400000000004</v>
      </c>
      <c r="AV48" s="19">
        <v>209.7</v>
      </c>
      <c r="AW48" s="19">
        <v>199.17196000000001</v>
      </c>
      <c r="AX48" s="19">
        <v>199.17196000000001</v>
      </c>
      <c r="AY48" s="19">
        <v>10.528040000000001</v>
      </c>
      <c r="AZ48" s="19">
        <v>282.89999999999998</v>
      </c>
      <c r="BA48" s="19">
        <v>298.75794000000002</v>
      </c>
      <c r="BB48" s="19">
        <v>298.75794000000002</v>
      </c>
      <c r="BC48" s="19">
        <v>-15.857939999999999</v>
      </c>
      <c r="BD48" s="19"/>
      <c r="BE48" s="19"/>
      <c r="BF48" s="19"/>
      <c r="BG48" s="19">
        <v>0</v>
      </c>
      <c r="BH48" s="19"/>
      <c r="BI48" s="19"/>
      <c r="BJ48" s="19"/>
      <c r="BK48" s="19">
        <v>0</v>
      </c>
      <c r="BL48" s="19">
        <v>558</v>
      </c>
      <c r="BM48" s="19">
        <v>565.53980999999999</v>
      </c>
      <c r="BN48" s="19">
        <v>565.53980999999999</v>
      </c>
      <c r="BO48" s="19">
        <v>-7.5398100000000001</v>
      </c>
      <c r="BP48" s="19">
        <v>4.9000000000000004</v>
      </c>
      <c r="BQ48" s="19">
        <v>4.4318400000000002</v>
      </c>
      <c r="BR48" s="19">
        <v>4.4318400000000002</v>
      </c>
      <c r="BS48" s="19">
        <v>0.46816000000000002</v>
      </c>
      <c r="BT48" s="19"/>
      <c r="BU48" s="19"/>
      <c r="BV48" s="19"/>
      <c r="BW48" s="19">
        <v>0</v>
      </c>
      <c r="BX48" s="19"/>
      <c r="BY48" s="19"/>
      <c r="BZ48" s="19"/>
      <c r="CA48" s="19">
        <v>0</v>
      </c>
      <c r="CB48" s="19"/>
      <c r="CC48" s="19"/>
      <c r="CD48" s="19"/>
      <c r="CE48" s="19">
        <v>0</v>
      </c>
      <c r="CF48" s="19"/>
      <c r="CG48" s="19"/>
      <c r="CH48" s="19"/>
      <c r="CI48" s="19">
        <v>0</v>
      </c>
      <c r="CJ48" s="19">
        <v>160</v>
      </c>
      <c r="CK48" s="19">
        <v>158.33429000000001</v>
      </c>
      <c r="CL48" s="19">
        <v>158.33429000000001</v>
      </c>
      <c r="CM48" s="19">
        <v>1.66571</v>
      </c>
      <c r="CN48" s="19">
        <v>7.3</v>
      </c>
      <c r="CO48" s="19">
        <v>5.1333399999999996</v>
      </c>
      <c r="CP48" s="19">
        <v>5.1333399999999996</v>
      </c>
      <c r="CQ48" s="19">
        <v>2.1666599999999998</v>
      </c>
      <c r="CR48" s="19">
        <v>5.5</v>
      </c>
      <c r="CS48" s="19">
        <v>2.8177599999999998</v>
      </c>
      <c r="CT48" s="19">
        <v>2.8177599999999998</v>
      </c>
      <c r="CU48" s="19">
        <v>2.6822400000000002</v>
      </c>
      <c r="CV48" s="19">
        <v>22.1</v>
      </c>
      <c r="CW48" s="19">
        <v>22.389009999999999</v>
      </c>
      <c r="CX48" s="19"/>
      <c r="CY48" s="19">
        <v>22.1</v>
      </c>
      <c r="CZ48" s="19">
        <v>6.9</v>
      </c>
      <c r="DA48" s="19">
        <v>6.8787000000000003</v>
      </c>
      <c r="DB48" s="19">
        <v>6.8787000000000003</v>
      </c>
      <c r="DC48" s="19">
        <v>2.1299999999999999E-2</v>
      </c>
      <c r="DD48" s="19">
        <v>14.1</v>
      </c>
      <c r="DE48" s="19">
        <v>14.919420000000001</v>
      </c>
      <c r="DF48" s="19">
        <v>14.919420000000001</v>
      </c>
      <c r="DG48" s="19">
        <v>-0.81942000000000004</v>
      </c>
      <c r="DH48" s="19">
        <v>125.8</v>
      </c>
      <c r="DI48" s="19">
        <v>120.22829</v>
      </c>
      <c r="DJ48" s="19">
        <v>85.101969999999994</v>
      </c>
      <c r="DK48" s="19">
        <v>40.698030000000003</v>
      </c>
      <c r="DL48" s="19"/>
      <c r="DM48" s="19"/>
      <c r="DN48" s="19"/>
      <c r="DO48" s="19">
        <v>0</v>
      </c>
      <c r="DP48" s="19"/>
      <c r="DQ48" s="19"/>
      <c r="DR48" s="19"/>
      <c r="DS48" s="19">
        <v>0</v>
      </c>
      <c r="DT48" s="19"/>
      <c r="DU48" s="19"/>
      <c r="DV48" s="19"/>
      <c r="DW48" s="19">
        <v>0</v>
      </c>
      <c r="DX48" s="19">
        <v>0</v>
      </c>
      <c r="DY48" s="19"/>
      <c r="DZ48" s="19"/>
      <c r="EA48" s="19">
        <v>0</v>
      </c>
      <c r="EB48" s="19">
        <v>90.3</v>
      </c>
      <c r="EC48" s="19">
        <v>88.061109999999999</v>
      </c>
      <c r="ED48" s="19">
        <v>89.070499999999996</v>
      </c>
      <c r="EE48" s="19">
        <v>1.2295</v>
      </c>
      <c r="EF48" s="19">
        <v>171</v>
      </c>
      <c r="EG48" s="19">
        <v>184.48937000000001</v>
      </c>
      <c r="EH48" s="19">
        <v>157.3049</v>
      </c>
      <c r="EI48" s="19">
        <v>13.6951</v>
      </c>
      <c r="EJ48" s="19"/>
      <c r="EK48" s="19"/>
      <c r="EL48" s="19"/>
      <c r="EM48" s="19">
        <v>0</v>
      </c>
      <c r="EN48" s="19"/>
      <c r="EO48" s="19"/>
      <c r="EP48" s="19"/>
      <c r="EQ48" s="19">
        <v>0</v>
      </c>
      <c r="ER48" s="19"/>
      <c r="ES48" s="19"/>
      <c r="ET48" s="19"/>
      <c r="EU48" s="19">
        <v>0</v>
      </c>
      <c r="EV48" s="19">
        <v>6.5</v>
      </c>
      <c r="EW48" s="19">
        <v>6.39</v>
      </c>
      <c r="EX48" s="19">
        <v>6.39</v>
      </c>
      <c r="EY48" s="19">
        <v>0.11</v>
      </c>
      <c r="EZ48" s="19">
        <v>152.5</v>
      </c>
      <c r="FA48" s="19">
        <v>0</v>
      </c>
      <c r="FB48" s="19">
        <v>373.04856999999998</v>
      </c>
      <c r="FC48" s="19">
        <v>-220.54857000000001</v>
      </c>
      <c r="FD48" s="19">
        <v>57</v>
      </c>
      <c r="FE48" s="19">
        <v>62.469439999999999</v>
      </c>
      <c r="FF48" s="19">
        <v>73.349450000000004</v>
      </c>
      <c r="FG48" s="19">
        <v>-16.349450000000001</v>
      </c>
      <c r="FH48" s="19">
        <v>126.4</v>
      </c>
      <c r="FI48" s="19">
        <v>126.37072000000001</v>
      </c>
      <c r="FJ48" s="19">
        <v>151.16999999999999</v>
      </c>
      <c r="FK48" s="19">
        <v>-24.77</v>
      </c>
      <c r="FL48" s="19">
        <v>36</v>
      </c>
      <c r="FM48" s="19">
        <v>33.957720000000002</v>
      </c>
      <c r="FN48" s="19">
        <v>33.957720000000002</v>
      </c>
      <c r="FO48" s="19">
        <v>2.0422799999999999</v>
      </c>
      <c r="FP48" s="19">
        <v>18.600000000000001</v>
      </c>
      <c r="FQ48" s="19">
        <v>18.440239999999999</v>
      </c>
      <c r="FR48" s="19">
        <v>19.192229999999999</v>
      </c>
      <c r="FS48" s="19">
        <v>-0.59223000000000003</v>
      </c>
      <c r="FT48" s="19">
        <v>19.8</v>
      </c>
      <c r="FU48" s="19">
        <v>19.12621</v>
      </c>
      <c r="FV48" s="19">
        <v>19.12621</v>
      </c>
      <c r="FW48" s="19">
        <v>0.67379</v>
      </c>
      <c r="FX48" s="19">
        <v>86.7</v>
      </c>
      <c r="FY48" s="19">
        <v>86.062299999999993</v>
      </c>
      <c r="FZ48" s="19">
        <v>86.062299999999993</v>
      </c>
      <c r="GA48" s="19">
        <v>0.63770000000000004</v>
      </c>
      <c r="GB48" s="19">
        <v>182.6</v>
      </c>
      <c r="GC48" s="19">
        <v>185.10007999999999</v>
      </c>
      <c r="GD48" s="19">
        <v>185.10007999999999</v>
      </c>
      <c r="GE48" s="19">
        <v>-2.5000800000000001</v>
      </c>
      <c r="GF48" s="19">
        <v>183.5</v>
      </c>
      <c r="GG48" s="19">
        <v>185.10007999999999</v>
      </c>
      <c r="GH48" s="19">
        <v>185.10007999999999</v>
      </c>
      <c r="GI48" s="19">
        <v>-1.6000799999999999</v>
      </c>
      <c r="GJ48" s="19">
        <v>183.8</v>
      </c>
      <c r="GK48" s="19">
        <v>185.10007999999999</v>
      </c>
      <c r="GL48" s="19">
        <v>185.10007999999999</v>
      </c>
      <c r="GM48" s="19">
        <v>-1.3000799999999999</v>
      </c>
      <c r="GN48" s="19">
        <v>87.4</v>
      </c>
      <c r="GO48" s="19">
        <v>88.962050000000005</v>
      </c>
      <c r="GP48" s="19">
        <v>88.962050000000005</v>
      </c>
      <c r="GQ48" s="19">
        <v>-1.5620499999999999</v>
      </c>
      <c r="GR48" s="19">
        <v>8.1</v>
      </c>
      <c r="GS48" s="19">
        <v>8.9214300000000009</v>
      </c>
      <c r="GT48" s="19">
        <v>8.9214300000000009</v>
      </c>
      <c r="GU48" s="19">
        <v>-0.82142999999999999</v>
      </c>
      <c r="GV48" s="19">
        <v>2.4</v>
      </c>
      <c r="GW48" s="19">
        <v>2.4872800000000002</v>
      </c>
      <c r="GX48" s="19">
        <v>9.3594200000000001</v>
      </c>
      <c r="GY48" s="19">
        <v>-6.9594199999999997</v>
      </c>
      <c r="GZ48" s="19">
        <v>34.299999999999997</v>
      </c>
      <c r="HA48" s="19">
        <v>34.47804</v>
      </c>
      <c r="HB48" s="19">
        <v>34.47804</v>
      </c>
      <c r="HC48" s="19">
        <v>-0.17804</v>
      </c>
      <c r="HD48" s="19">
        <v>38.1</v>
      </c>
      <c r="HE48" s="19">
        <v>40.78398</v>
      </c>
      <c r="HF48" s="19">
        <v>40.78398</v>
      </c>
      <c r="HG48" s="19">
        <v>-2.68398</v>
      </c>
      <c r="HH48" s="19">
        <v>3.8</v>
      </c>
      <c r="HI48" s="19">
        <v>4.1192200000000003</v>
      </c>
      <c r="HJ48" s="19">
        <v>4.1192200000000003</v>
      </c>
      <c r="HK48" s="19">
        <v>-0.31922</v>
      </c>
      <c r="HL48" s="19">
        <v>26.1</v>
      </c>
      <c r="HM48" s="19">
        <v>16.164159999999999</v>
      </c>
      <c r="HN48" s="19">
        <v>16.164159999999999</v>
      </c>
      <c r="HO48" s="19">
        <v>9.9358400000000007</v>
      </c>
      <c r="HP48" s="19">
        <v>135.30000000000001</v>
      </c>
      <c r="HQ48" s="19">
        <v>133.66990000000001</v>
      </c>
      <c r="HR48" s="19">
        <v>140</v>
      </c>
      <c r="HS48" s="19">
        <v>-4.7</v>
      </c>
      <c r="HT48" s="19"/>
      <c r="HU48" s="19"/>
      <c r="HV48" s="19"/>
      <c r="HW48" s="19">
        <v>0</v>
      </c>
      <c r="HX48" s="19"/>
      <c r="HY48" s="19"/>
      <c r="HZ48" s="19"/>
      <c r="IA48" s="19">
        <v>0</v>
      </c>
      <c r="IB48" s="19">
        <v>48</v>
      </c>
      <c r="IC48" s="19">
        <v>47.726210000000002</v>
      </c>
      <c r="ID48" s="19">
        <v>47.726210000000002</v>
      </c>
      <c r="IE48" s="19">
        <v>0.27378999999999998</v>
      </c>
      <c r="IF48" s="19"/>
      <c r="IG48" s="19"/>
      <c r="IH48" s="19"/>
      <c r="II48" s="19">
        <v>0</v>
      </c>
      <c r="IJ48" s="19"/>
      <c r="IK48" s="19"/>
      <c r="IL48" s="19"/>
      <c r="IM48" s="19">
        <v>0</v>
      </c>
      <c r="IN48" s="19">
        <v>47.7</v>
      </c>
      <c r="IO48" s="19">
        <v>48.181449999999998</v>
      </c>
      <c r="IP48" s="19"/>
      <c r="IQ48" s="19">
        <v>47.7</v>
      </c>
      <c r="IR48" s="19"/>
      <c r="IS48" s="19"/>
      <c r="IT48" s="19"/>
      <c r="IU48" s="19">
        <v>0</v>
      </c>
      <c r="IV48" s="19"/>
      <c r="IW48" s="19"/>
      <c r="IX48" s="19"/>
      <c r="IY48" s="19">
        <v>0</v>
      </c>
      <c r="IZ48" s="19"/>
      <c r="JA48" s="19"/>
      <c r="JB48" s="19"/>
      <c r="JC48" s="19">
        <v>0</v>
      </c>
      <c r="JD48" s="19">
        <v>86.9</v>
      </c>
      <c r="JE48" s="19">
        <v>88.384460000000004</v>
      </c>
      <c r="JF48" s="19">
        <v>88.384460000000004</v>
      </c>
      <c r="JG48" s="19">
        <v>-1.4844599999999999</v>
      </c>
      <c r="JH48" s="19">
        <v>177.5</v>
      </c>
      <c r="JI48" s="19">
        <v>171.34727000000001</v>
      </c>
      <c r="JJ48" s="19">
        <v>171.34727000000001</v>
      </c>
      <c r="JK48" s="19">
        <v>6.15273</v>
      </c>
      <c r="JL48" s="19">
        <v>175.4</v>
      </c>
      <c r="JM48" s="19">
        <v>171.34727000000001</v>
      </c>
      <c r="JN48" s="19">
        <v>171.34727000000001</v>
      </c>
      <c r="JO48" s="19">
        <v>4.0527300000000004</v>
      </c>
      <c r="JP48" s="19">
        <v>200</v>
      </c>
      <c r="JQ48" s="19">
        <v>191.21799999999999</v>
      </c>
      <c r="JR48" s="19"/>
      <c r="JS48" s="19">
        <v>200</v>
      </c>
      <c r="JT48" s="19">
        <v>174.7</v>
      </c>
      <c r="JU48" s="19">
        <v>171.34727000000001</v>
      </c>
      <c r="JV48" s="19">
        <v>171.34727000000001</v>
      </c>
      <c r="JW48" s="19">
        <v>3.3527300000000002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1.7</v>
      </c>
      <c r="LE48" s="19">
        <v>1.7823899999999999</v>
      </c>
      <c r="LF48" s="19">
        <v>1.7823899999999999</v>
      </c>
      <c r="LG48" s="19">
        <v>-8.2390000000000005E-2</v>
      </c>
      <c r="LH48" s="19">
        <v>142.6</v>
      </c>
      <c r="LI48" s="19">
        <v>113.69902999999999</v>
      </c>
      <c r="LJ48" s="19">
        <v>113.69902999999999</v>
      </c>
      <c r="LK48" s="19">
        <v>28.900970000000001</v>
      </c>
      <c r="LL48" s="19">
        <v>105.2</v>
      </c>
      <c r="LM48" s="19">
        <v>92.444500000000005</v>
      </c>
      <c r="LN48" s="19">
        <v>102.89358</v>
      </c>
      <c r="LO48" s="19">
        <v>2.3064200000000001</v>
      </c>
      <c r="LP48" s="19">
        <v>66.2</v>
      </c>
      <c r="LQ48" s="19">
        <v>67.133979999999994</v>
      </c>
      <c r="LR48" s="19">
        <v>67.133979999999994</v>
      </c>
      <c r="LS48" s="19">
        <v>-0.93398000000000003</v>
      </c>
      <c r="LT48" s="19">
        <v>75.900000000000006</v>
      </c>
      <c r="LU48" s="19">
        <v>72.37388</v>
      </c>
      <c r="LV48" s="19">
        <v>76.500159999999994</v>
      </c>
      <c r="LW48" s="19">
        <v>-0.60016000000000003</v>
      </c>
      <c r="LX48" s="19">
        <v>29.9</v>
      </c>
      <c r="LY48" s="19">
        <v>29.951460000000001</v>
      </c>
      <c r="LZ48" s="19">
        <v>29.951460000000001</v>
      </c>
      <c r="MA48" s="19">
        <v>-5.1459999999999999E-2</v>
      </c>
      <c r="MB48" s="19"/>
      <c r="MC48" s="19"/>
      <c r="MD48" s="19"/>
      <c r="ME48" s="19">
        <v>0</v>
      </c>
      <c r="MF48" s="19"/>
      <c r="MG48" s="19"/>
      <c r="MH48" s="19"/>
      <c r="MI48" s="19">
        <v>0</v>
      </c>
      <c r="MJ48" s="19"/>
      <c r="MK48" s="19"/>
      <c r="ML48" s="19"/>
      <c r="MM48" s="19">
        <v>0</v>
      </c>
      <c r="MN48" s="19">
        <v>146.4</v>
      </c>
      <c r="MO48" s="19">
        <v>149.77393000000001</v>
      </c>
      <c r="MP48" s="19">
        <v>149.77393000000001</v>
      </c>
      <c r="MQ48" s="19">
        <v>-3.3739300000000001</v>
      </c>
      <c r="MR48" s="19">
        <v>147.5</v>
      </c>
      <c r="MS48" s="19">
        <v>149.77393000000001</v>
      </c>
      <c r="MT48" s="19">
        <v>149.77393000000001</v>
      </c>
      <c r="MU48" s="19">
        <v>-2.27393</v>
      </c>
      <c r="MV48" s="19">
        <v>149.80000000000001</v>
      </c>
      <c r="MW48" s="19">
        <v>149.77393000000001</v>
      </c>
      <c r="MX48" s="19">
        <v>149.77393000000001</v>
      </c>
      <c r="MY48" s="19">
        <v>2.6069999999999999E-2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101</v>
      </c>
      <c r="OG48" s="19">
        <v>111.16381</v>
      </c>
      <c r="OH48" s="19">
        <v>109.87</v>
      </c>
      <c r="OI48" s="19">
        <v>-8.8699999999999992</v>
      </c>
      <c r="OJ48" s="19">
        <v>0</v>
      </c>
      <c r="OK48" s="19">
        <v>0</v>
      </c>
      <c r="OL48" s="19">
        <v>0</v>
      </c>
      <c r="OM48" s="19">
        <v>0</v>
      </c>
      <c r="ON48" s="19">
        <v>12.3</v>
      </c>
      <c r="OO48" s="19">
        <v>13.81</v>
      </c>
      <c r="OP48" s="19">
        <v>13.81</v>
      </c>
      <c r="OQ48" s="19">
        <v>-1.51</v>
      </c>
      <c r="OR48" s="19">
        <v>0</v>
      </c>
      <c r="OS48" s="19"/>
      <c r="OT48" s="19">
        <v>0</v>
      </c>
      <c r="OU48" s="19">
        <v>0</v>
      </c>
      <c r="OV48" s="19">
        <v>12.4</v>
      </c>
      <c r="OW48" s="19">
        <v>16.504850000000001</v>
      </c>
      <c r="OX48" s="19">
        <v>16.504850000000001</v>
      </c>
      <c r="OY48" s="19">
        <v>-4.1048499999999999</v>
      </c>
      <c r="OZ48" s="19">
        <v>9.9</v>
      </c>
      <c r="PA48" s="19">
        <v>9</v>
      </c>
      <c r="PB48" s="19">
        <v>9</v>
      </c>
      <c r="PC48" s="19">
        <v>0.9</v>
      </c>
      <c r="PD48" s="19">
        <v>5.5</v>
      </c>
      <c r="PE48" s="19">
        <v>5.67</v>
      </c>
      <c r="PF48" s="19">
        <v>5.67</v>
      </c>
      <c r="PG48" s="19">
        <v>-0.17</v>
      </c>
      <c r="PH48" s="19">
        <v>1</v>
      </c>
      <c r="PI48" s="19">
        <v>1</v>
      </c>
      <c r="PJ48" s="19">
        <v>1</v>
      </c>
      <c r="PK48" s="19">
        <v>0</v>
      </c>
      <c r="PL48" s="19">
        <v>1.5</v>
      </c>
      <c r="PM48" s="19">
        <v>1.5</v>
      </c>
      <c r="PN48" s="19">
        <v>1.5</v>
      </c>
      <c r="PO48" s="19">
        <v>0</v>
      </c>
      <c r="PP48" s="19">
        <v>2.6</v>
      </c>
      <c r="PQ48" s="19">
        <v>2.5</v>
      </c>
      <c r="PR48" s="19">
        <v>2.5</v>
      </c>
      <c r="PS48" s="19">
        <v>0.1</v>
      </c>
      <c r="PT48" s="19">
        <v>20.3</v>
      </c>
      <c r="PU48" s="19">
        <v>19.417480000000001</v>
      </c>
      <c r="PV48" s="19">
        <v>19.417480000000001</v>
      </c>
      <c r="PW48" s="19">
        <v>0.88251999999999997</v>
      </c>
      <c r="PX48" s="19">
        <v>20</v>
      </c>
      <c r="PY48" s="19">
        <v>19.417480000000001</v>
      </c>
      <c r="PZ48" s="19">
        <v>19.417480000000001</v>
      </c>
      <c r="QA48" s="19">
        <v>0.58252000000000004</v>
      </c>
      <c r="QB48" s="19">
        <v>13</v>
      </c>
      <c r="QC48" s="19">
        <v>11.65049</v>
      </c>
      <c r="QD48" s="19">
        <v>11.65049</v>
      </c>
      <c r="QE48" s="19">
        <v>1.34951</v>
      </c>
      <c r="QF48" s="19">
        <v>3.5</v>
      </c>
      <c r="QG48" s="19">
        <v>3.5</v>
      </c>
      <c r="QH48" s="19">
        <v>3.5</v>
      </c>
      <c r="QI48" s="19">
        <v>0</v>
      </c>
      <c r="QJ48" s="19">
        <v>18.399999999999999</v>
      </c>
      <c r="QK48" s="19">
        <v>17.961169999999999</v>
      </c>
      <c r="QL48" s="19">
        <v>17.961169999999999</v>
      </c>
      <c r="QM48" s="19">
        <v>0.43883</v>
      </c>
      <c r="QN48" s="19">
        <v>0</v>
      </c>
      <c r="QO48" s="19"/>
      <c r="QP48" s="19">
        <v>0</v>
      </c>
      <c r="QQ48" s="19">
        <v>0</v>
      </c>
      <c r="QR48" s="19">
        <v>0</v>
      </c>
      <c r="QS48" s="19"/>
      <c r="QT48" s="19">
        <v>0</v>
      </c>
      <c r="QU48" s="19">
        <v>0</v>
      </c>
      <c r="QV48" s="19">
        <v>21.9</v>
      </c>
      <c r="QW48" s="19">
        <v>24.531420000000001</v>
      </c>
      <c r="QX48" s="19">
        <v>24.408999999999999</v>
      </c>
      <c r="QY48" s="19">
        <v>-2.5089999999999999</v>
      </c>
      <c r="QZ48" s="19">
        <v>59.3</v>
      </c>
      <c r="RA48" s="19">
        <v>73.099999999999994</v>
      </c>
      <c r="RB48" s="19">
        <v>68.608000000000004</v>
      </c>
      <c r="RC48" s="19">
        <v>-9.3079999999999998</v>
      </c>
      <c r="RD48" s="19">
        <v>4.5</v>
      </c>
      <c r="RE48" s="19">
        <v>4.2</v>
      </c>
      <c r="RF48" s="19">
        <v>4.2</v>
      </c>
      <c r="RG48" s="19">
        <v>0.3</v>
      </c>
      <c r="RH48" s="19">
        <v>1.2</v>
      </c>
      <c r="RI48" s="19">
        <v>1.2</v>
      </c>
      <c r="RJ48" s="19">
        <v>1.2</v>
      </c>
      <c r="RK48" s="19">
        <v>0</v>
      </c>
      <c r="RL48" s="19">
        <v>1.1000000000000001</v>
      </c>
      <c r="RM48" s="19">
        <v>1.2</v>
      </c>
      <c r="RN48" s="19">
        <v>1.2</v>
      </c>
      <c r="RO48" s="19">
        <v>-0.1</v>
      </c>
      <c r="RP48" s="19">
        <v>2.8</v>
      </c>
      <c r="RQ48" s="19">
        <v>2.8</v>
      </c>
      <c r="RR48" s="19">
        <v>2.8</v>
      </c>
      <c r="RS48" s="19">
        <v>0</v>
      </c>
      <c r="RT48" s="19">
        <v>0</v>
      </c>
      <c r="RU48" s="19"/>
      <c r="RV48" s="19">
        <v>0</v>
      </c>
      <c r="RW48" s="19">
        <v>0</v>
      </c>
      <c r="RX48" s="19">
        <v>2.7</v>
      </c>
      <c r="RY48" s="19">
        <v>3</v>
      </c>
      <c r="RZ48" s="19">
        <v>3</v>
      </c>
      <c r="SA48" s="19">
        <v>-0.3</v>
      </c>
      <c r="SB48" s="19">
        <v>13.4</v>
      </c>
      <c r="SC48" s="19">
        <v>11.039440000000001</v>
      </c>
      <c r="SD48" s="19">
        <v>11.039440000000001</v>
      </c>
      <c r="SE48" s="19">
        <v>2.36056</v>
      </c>
      <c r="SF48" s="19">
        <v>2</v>
      </c>
      <c r="SG48" s="19">
        <v>2</v>
      </c>
      <c r="SH48" s="19">
        <v>2</v>
      </c>
      <c r="SI48" s="19">
        <v>0</v>
      </c>
      <c r="SJ48" s="19">
        <v>0.3</v>
      </c>
      <c r="SK48" s="19">
        <v>0.4</v>
      </c>
      <c r="SL48" s="19">
        <v>0.4</v>
      </c>
      <c r="SM48" s="19">
        <v>-0.1</v>
      </c>
      <c r="SN48" s="19">
        <v>14.2</v>
      </c>
      <c r="SO48" s="19">
        <v>18.834949999999999</v>
      </c>
      <c r="SP48" s="19">
        <v>18.834949999999999</v>
      </c>
      <c r="SQ48" s="19">
        <v>-4.6349499999999999</v>
      </c>
      <c r="SR48" s="19">
        <v>3.6</v>
      </c>
      <c r="SS48" s="19">
        <v>5.2</v>
      </c>
      <c r="ST48" s="19">
        <v>5.2</v>
      </c>
      <c r="SU48" s="19">
        <v>-1.6</v>
      </c>
      <c r="SV48" s="19">
        <v>7.7</v>
      </c>
      <c r="SW48" s="19">
        <v>9</v>
      </c>
      <c r="SX48" s="19">
        <v>9</v>
      </c>
      <c r="SY48" s="19">
        <v>-1.3</v>
      </c>
      <c r="SZ48" s="19">
        <v>10.6</v>
      </c>
      <c r="TA48" s="19">
        <v>12.621359999999999</v>
      </c>
      <c r="TB48" s="19">
        <v>12.621359999999999</v>
      </c>
      <c r="TC48" s="19">
        <v>-2.02136</v>
      </c>
      <c r="TD48" s="19">
        <v>10</v>
      </c>
      <c r="TE48" s="19">
        <v>17.475729999999999</v>
      </c>
      <c r="TF48" s="19">
        <v>17.475729999999999</v>
      </c>
      <c r="TG48" s="19">
        <v>-7.4757300000000004</v>
      </c>
      <c r="TH48" s="19">
        <v>26.5</v>
      </c>
      <c r="TI48" s="19">
        <v>18.78</v>
      </c>
      <c r="TJ48" s="19">
        <v>18.78</v>
      </c>
      <c r="TK48" s="19">
        <v>7.72</v>
      </c>
      <c r="TL48" s="19">
        <v>33.200000000000003</v>
      </c>
      <c r="TM48" s="19">
        <v>44.487000000000002</v>
      </c>
      <c r="TN48" s="19">
        <v>44.487000000000002</v>
      </c>
      <c r="TO48" s="19">
        <v>-11.287000000000001</v>
      </c>
      <c r="TP48" s="19">
        <v>0</v>
      </c>
      <c r="TQ48" s="19"/>
      <c r="TR48" s="19">
        <v>0</v>
      </c>
      <c r="TS48" s="19">
        <v>0</v>
      </c>
      <c r="TT48" s="19">
        <v>93.7</v>
      </c>
      <c r="TU48" s="19">
        <v>95.9</v>
      </c>
      <c r="TV48" s="19">
        <v>70.266999999999996</v>
      </c>
      <c r="TW48" s="19">
        <v>23.433</v>
      </c>
      <c r="TX48" s="19">
        <v>110.6</v>
      </c>
      <c r="TY48" s="19">
        <v>98.6</v>
      </c>
      <c r="TZ48" s="19">
        <v>80.471999999999994</v>
      </c>
      <c r="UA48" s="19">
        <v>30.128</v>
      </c>
      <c r="UB48" s="19">
        <v>9.6</v>
      </c>
      <c r="UC48" s="19">
        <v>10.1</v>
      </c>
      <c r="UD48" s="19">
        <v>8.609</v>
      </c>
      <c r="UE48" s="19">
        <v>0.99099999999999999</v>
      </c>
      <c r="UF48" s="19">
        <v>9</v>
      </c>
      <c r="UG48" s="19">
        <v>7.2</v>
      </c>
      <c r="UH48" s="19">
        <v>5.9870000000000001</v>
      </c>
      <c r="UI48" s="19">
        <v>3.0129999999999999</v>
      </c>
      <c r="UJ48" s="19">
        <v>14.8</v>
      </c>
      <c r="UK48" s="19">
        <v>15.53398</v>
      </c>
      <c r="UL48" s="19">
        <v>15.53398</v>
      </c>
      <c r="UM48" s="19">
        <v>-0.73397999999999997</v>
      </c>
      <c r="UN48" s="19">
        <v>4.4000000000000004</v>
      </c>
      <c r="UO48" s="19">
        <v>6</v>
      </c>
      <c r="UP48" s="19">
        <v>6</v>
      </c>
      <c r="UQ48" s="19">
        <v>-1.6</v>
      </c>
      <c r="UR48" s="19">
        <v>5.0999999999999996</v>
      </c>
      <c r="US48" s="19"/>
      <c r="UT48" s="19">
        <v>4.5</v>
      </c>
      <c r="UU48" s="19">
        <v>0.6</v>
      </c>
      <c r="UV48" s="19">
        <v>9</v>
      </c>
      <c r="UW48" s="19">
        <v>9</v>
      </c>
      <c r="UX48" s="19">
        <v>9</v>
      </c>
      <c r="UY48" s="19">
        <v>0</v>
      </c>
      <c r="UZ48" s="19">
        <v>10.199999999999999</v>
      </c>
      <c r="VA48" s="19">
        <v>9</v>
      </c>
      <c r="VB48" s="19">
        <v>10</v>
      </c>
      <c r="VC48" s="19">
        <v>0.2</v>
      </c>
      <c r="VD48" s="19">
        <v>10.199999999999999</v>
      </c>
      <c r="VE48" s="19">
        <v>9</v>
      </c>
      <c r="VF48" s="19">
        <v>9.9029100000000003</v>
      </c>
      <c r="VG48" s="19">
        <v>0.29709000000000002</v>
      </c>
      <c r="VH48" s="19">
        <v>5.9</v>
      </c>
      <c r="VI48" s="19">
        <v>10.111000000000001</v>
      </c>
      <c r="VJ48" s="19">
        <v>10.111000000000001</v>
      </c>
      <c r="VK48" s="19">
        <v>-4.2110000000000003</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100.1</v>
      </c>
      <c r="WC48" s="19">
        <v>119</v>
      </c>
      <c r="WD48" s="19">
        <v>112</v>
      </c>
      <c r="WE48" s="19">
        <v>-11.9</v>
      </c>
      <c r="WF48" s="19">
        <v>89.7</v>
      </c>
      <c r="WG48" s="19">
        <v>121</v>
      </c>
      <c r="WH48" s="19">
        <v>106</v>
      </c>
      <c r="WI48" s="19">
        <v>-16.3</v>
      </c>
      <c r="WJ48" s="19">
        <v>0</v>
      </c>
      <c r="WK48" s="19">
        <v>0</v>
      </c>
      <c r="WL48" s="19">
        <v>0</v>
      </c>
      <c r="WM48" s="19">
        <v>0</v>
      </c>
      <c r="WN48" s="19">
        <v>0</v>
      </c>
      <c r="WO48" s="19"/>
      <c r="WP48" s="19">
        <v>0</v>
      </c>
      <c r="WQ48" s="19">
        <v>0</v>
      </c>
      <c r="WR48" s="19">
        <v>5.6</v>
      </c>
      <c r="WS48" s="19">
        <v>5.6</v>
      </c>
      <c r="WT48" s="19">
        <v>5.6</v>
      </c>
      <c r="WU48" s="19">
        <v>0</v>
      </c>
      <c r="WV48" s="19">
        <v>20</v>
      </c>
      <c r="WW48" s="19">
        <v>18.4466</v>
      </c>
      <c r="WX48" s="19">
        <v>18.4466</v>
      </c>
      <c r="WY48" s="19">
        <v>1.5533999999999999</v>
      </c>
      <c r="WZ48" s="19">
        <v>9.5</v>
      </c>
      <c r="XA48" s="19">
        <v>10.6</v>
      </c>
      <c r="XB48" s="19">
        <v>10.6</v>
      </c>
      <c r="XC48" s="19">
        <v>-1.1000000000000001</v>
      </c>
      <c r="XD48" s="19">
        <v>41.9</v>
      </c>
      <c r="XE48" s="19">
        <v>48.461539999999999</v>
      </c>
      <c r="XF48" s="19">
        <v>42</v>
      </c>
      <c r="XG48" s="19">
        <v>-0.1</v>
      </c>
      <c r="XH48" s="19">
        <v>25.4</v>
      </c>
      <c r="XI48" s="19">
        <v>11.538460000000001</v>
      </c>
      <c r="XJ48" s="19">
        <v>10</v>
      </c>
      <c r="XK48" s="19">
        <v>15.4</v>
      </c>
      <c r="XL48" s="19">
        <v>17</v>
      </c>
      <c r="XM48" s="19">
        <v>17</v>
      </c>
      <c r="XN48" s="19">
        <v>14</v>
      </c>
      <c r="XO48" s="19">
        <v>3</v>
      </c>
      <c r="XP48" s="19"/>
      <c r="XQ48" s="19"/>
      <c r="XR48" s="19"/>
      <c r="XS48" s="19">
        <v>0</v>
      </c>
      <c r="XT48" s="19">
        <v>8.1</v>
      </c>
      <c r="XU48" s="19">
        <v>7.96</v>
      </c>
      <c r="XV48" s="19">
        <v>7.96</v>
      </c>
      <c r="XW48" s="19">
        <v>0.14000000000000001</v>
      </c>
      <c r="XX48" s="19"/>
      <c r="XY48" s="19"/>
      <c r="XZ48" s="19"/>
      <c r="YA48" s="19">
        <v>0</v>
      </c>
      <c r="YB48" s="19"/>
      <c r="YC48" s="19"/>
      <c r="YD48" s="19"/>
      <c r="YE48" s="19">
        <v>0</v>
      </c>
    </row>
    <row r="49" spans="1:655" ht="24" customHeight="1" x14ac:dyDescent="0.3">
      <c r="A49" s="1"/>
      <c r="B49" s="13" t="s">
        <v>41</v>
      </c>
      <c r="C49" s="13" t="s">
        <v>756</v>
      </c>
      <c r="D49" s="14">
        <v>117.6</v>
      </c>
      <c r="E49" s="14">
        <v>138.23371</v>
      </c>
      <c r="F49" s="14">
        <v>146</v>
      </c>
      <c r="G49" s="14">
        <v>-28.4</v>
      </c>
      <c r="H49" s="14">
        <v>604.5</v>
      </c>
      <c r="I49" s="14">
        <v>604.18724999999995</v>
      </c>
      <c r="J49" s="14">
        <v>594.17128000000002</v>
      </c>
      <c r="K49" s="14">
        <v>10.328720000000001</v>
      </c>
      <c r="L49" s="14">
        <v>203.5</v>
      </c>
      <c r="M49" s="14">
        <v>196.55285000000001</v>
      </c>
      <c r="N49" s="14">
        <v>193.29447999999999</v>
      </c>
      <c r="O49" s="14">
        <v>10.20552</v>
      </c>
      <c r="P49" s="14"/>
      <c r="Q49" s="14"/>
      <c r="R49" s="14"/>
      <c r="S49" s="14">
        <v>0</v>
      </c>
      <c r="T49" s="14"/>
      <c r="U49" s="14"/>
      <c r="V49" s="14"/>
      <c r="W49" s="14">
        <v>0</v>
      </c>
      <c r="X49" s="14">
        <v>79.5</v>
      </c>
      <c r="Y49" s="14">
        <v>76.798159999999996</v>
      </c>
      <c r="Z49" s="14">
        <v>83.98518</v>
      </c>
      <c r="AA49" s="14">
        <v>-4.4851799999999997</v>
      </c>
      <c r="AB49" s="14">
        <v>215.4</v>
      </c>
      <c r="AC49" s="14">
        <v>220</v>
      </c>
      <c r="AD49" s="14">
        <v>200.37952999999999</v>
      </c>
      <c r="AE49" s="14">
        <v>15.02047</v>
      </c>
      <c r="AF49" s="14"/>
      <c r="AG49" s="14"/>
      <c r="AH49" s="14"/>
      <c r="AI49" s="14">
        <v>0</v>
      </c>
      <c r="AJ49" s="14"/>
      <c r="AK49" s="14"/>
      <c r="AL49" s="14"/>
      <c r="AM49" s="14">
        <v>0</v>
      </c>
      <c r="AN49" s="14">
        <v>187.5</v>
      </c>
      <c r="AO49" s="14">
        <v>199.17196000000001</v>
      </c>
      <c r="AP49" s="14">
        <v>199.17196000000001</v>
      </c>
      <c r="AQ49" s="14">
        <v>-11.67196</v>
      </c>
      <c r="AR49" s="14">
        <v>206.7</v>
      </c>
      <c r="AS49" s="14">
        <v>199.17196000000001</v>
      </c>
      <c r="AT49" s="14">
        <v>199.17196000000001</v>
      </c>
      <c r="AU49" s="14">
        <v>7.5280399999999998</v>
      </c>
      <c r="AV49" s="14">
        <v>210</v>
      </c>
      <c r="AW49" s="14">
        <v>199.17196000000001</v>
      </c>
      <c r="AX49" s="14">
        <v>199.17196000000001</v>
      </c>
      <c r="AY49" s="14">
        <v>10.82804</v>
      </c>
      <c r="AZ49" s="14">
        <v>286.89999999999998</v>
      </c>
      <c r="BA49" s="14">
        <v>298.75794000000002</v>
      </c>
      <c r="BB49" s="14">
        <v>298.75794000000002</v>
      </c>
      <c r="BC49" s="14">
        <v>-11.857939999999999</v>
      </c>
      <c r="BD49" s="14"/>
      <c r="BE49" s="14"/>
      <c r="BF49" s="14"/>
      <c r="BG49" s="14">
        <v>0</v>
      </c>
      <c r="BH49" s="14"/>
      <c r="BI49" s="14"/>
      <c r="BJ49" s="14"/>
      <c r="BK49" s="14">
        <v>0</v>
      </c>
      <c r="BL49" s="14">
        <v>559.4</v>
      </c>
      <c r="BM49" s="14">
        <v>565.53980999999999</v>
      </c>
      <c r="BN49" s="14">
        <v>565.53980999999999</v>
      </c>
      <c r="BO49" s="14">
        <v>-6.1398099999999998</v>
      </c>
      <c r="BP49" s="14">
        <v>4.9000000000000004</v>
      </c>
      <c r="BQ49" s="14">
        <v>4.4318400000000002</v>
      </c>
      <c r="BR49" s="14">
        <v>4.4318400000000002</v>
      </c>
      <c r="BS49" s="14">
        <v>0.46816000000000002</v>
      </c>
      <c r="BT49" s="14"/>
      <c r="BU49" s="14"/>
      <c r="BV49" s="14"/>
      <c r="BW49" s="14">
        <v>0</v>
      </c>
      <c r="BX49" s="14"/>
      <c r="BY49" s="14"/>
      <c r="BZ49" s="14"/>
      <c r="CA49" s="14">
        <v>0</v>
      </c>
      <c r="CB49" s="14"/>
      <c r="CC49" s="14"/>
      <c r="CD49" s="14"/>
      <c r="CE49" s="14">
        <v>0</v>
      </c>
      <c r="CF49" s="14"/>
      <c r="CG49" s="14"/>
      <c r="CH49" s="14"/>
      <c r="CI49" s="14">
        <v>0</v>
      </c>
      <c r="CJ49" s="14">
        <v>157.5</v>
      </c>
      <c r="CK49" s="14">
        <v>158.33429000000001</v>
      </c>
      <c r="CL49" s="14">
        <v>158.33429000000001</v>
      </c>
      <c r="CM49" s="14">
        <v>-0.83428999999999998</v>
      </c>
      <c r="CN49" s="14">
        <v>7.3</v>
      </c>
      <c r="CO49" s="14">
        <v>5.1333399999999996</v>
      </c>
      <c r="CP49" s="14">
        <v>5.1333399999999996</v>
      </c>
      <c r="CQ49" s="14">
        <v>2.1666599999999998</v>
      </c>
      <c r="CR49" s="14">
        <v>5.4</v>
      </c>
      <c r="CS49" s="14">
        <v>2.8177599999999998</v>
      </c>
      <c r="CT49" s="14">
        <v>2.8177599999999998</v>
      </c>
      <c r="CU49" s="14">
        <v>2.5822400000000001</v>
      </c>
      <c r="CV49" s="14">
        <v>22.2</v>
      </c>
      <c r="CW49" s="14">
        <v>22.389009999999999</v>
      </c>
      <c r="CX49" s="14"/>
      <c r="CY49" s="14">
        <v>22.2</v>
      </c>
      <c r="CZ49" s="14">
        <v>6.9</v>
      </c>
      <c r="DA49" s="14">
        <v>6.8787000000000003</v>
      </c>
      <c r="DB49" s="14">
        <v>6.8787000000000003</v>
      </c>
      <c r="DC49" s="14">
        <v>2.1299999999999999E-2</v>
      </c>
      <c r="DD49" s="14">
        <v>14.6</v>
      </c>
      <c r="DE49" s="14">
        <v>14.919420000000001</v>
      </c>
      <c r="DF49" s="14">
        <v>14.919420000000001</v>
      </c>
      <c r="DG49" s="14">
        <v>-0.31941999999999998</v>
      </c>
      <c r="DH49" s="14">
        <v>125.9</v>
      </c>
      <c r="DI49" s="14">
        <v>106.67353</v>
      </c>
      <c r="DJ49" s="14">
        <v>87.164370000000005</v>
      </c>
      <c r="DK49" s="14">
        <v>38.73563</v>
      </c>
      <c r="DL49" s="14"/>
      <c r="DM49" s="14"/>
      <c r="DN49" s="14"/>
      <c r="DO49" s="14">
        <v>0</v>
      </c>
      <c r="DP49" s="14"/>
      <c r="DQ49" s="14"/>
      <c r="DR49" s="14"/>
      <c r="DS49" s="14">
        <v>0</v>
      </c>
      <c r="DT49" s="14"/>
      <c r="DU49" s="14"/>
      <c r="DV49" s="14"/>
      <c r="DW49" s="14">
        <v>0</v>
      </c>
      <c r="DX49" s="14">
        <v>0</v>
      </c>
      <c r="DY49" s="14"/>
      <c r="DZ49" s="14"/>
      <c r="EA49" s="14">
        <v>0</v>
      </c>
      <c r="EB49" s="14">
        <v>90.4</v>
      </c>
      <c r="EC49" s="14">
        <v>86.113810000000001</v>
      </c>
      <c r="ED49" s="14">
        <v>88.692830000000001</v>
      </c>
      <c r="EE49" s="14">
        <v>1.7071700000000001</v>
      </c>
      <c r="EF49" s="14">
        <v>167</v>
      </c>
      <c r="EG49" s="14">
        <v>184.48937000000001</v>
      </c>
      <c r="EH49" s="14">
        <v>157.3049</v>
      </c>
      <c r="EI49" s="14">
        <v>9.6951000000000001</v>
      </c>
      <c r="EJ49" s="14"/>
      <c r="EK49" s="14"/>
      <c r="EL49" s="14"/>
      <c r="EM49" s="14">
        <v>0</v>
      </c>
      <c r="EN49" s="14"/>
      <c r="EO49" s="14"/>
      <c r="EP49" s="14"/>
      <c r="EQ49" s="14">
        <v>0</v>
      </c>
      <c r="ER49" s="14"/>
      <c r="ES49" s="14"/>
      <c r="ET49" s="14"/>
      <c r="EU49" s="14">
        <v>0</v>
      </c>
      <c r="EV49" s="14">
        <v>6.5</v>
      </c>
      <c r="EW49" s="14">
        <v>6.39</v>
      </c>
      <c r="EX49" s="14">
        <v>6.39</v>
      </c>
      <c r="EY49" s="14">
        <v>0.11</v>
      </c>
      <c r="EZ49" s="14">
        <v>153</v>
      </c>
      <c r="FA49" s="14">
        <v>0</v>
      </c>
      <c r="FB49" s="14">
        <v>372.01969000000003</v>
      </c>
      <c r="FC49" s="14">
        <v>-219.01969</v>
      </c>
      <c r="FD49" s="14">
        <v>56.3</v>
      </c>
      <c r="FE49" s="14">
        <v>62.469439999999999</v>
      </c>
      <c r="FF49" s="14">
        <v>73.349450000000004</v>
      </c>
      <c r="FG49" s="14">
        <v>-17.04945</v>
      </c>
      <c r="FH49" s="14">
        <v>125</v>
      </c>
      <c r="FI49" s="14">
        <v>126.37072000000001</v>
      </c>
      <c r="FJ49" s="14">
        <v>151.16499999999999</v>
      </c>
      <c r="FK49" s="14">
        <v>-26.164999999999999</v>
      </c>
      <c r="FL49" s="14">
        <v>36</v>
      </c>
      <c r="FM49" s="14">
        <v>33.957720000000002</v>
      </c>
      <c r="FN49" s="14">
        <v>33.957720000000002</v>
      </c>
      <c r="FO49" s="14">
        <v>2.0422799999999999</v>
      </c>
      <c r="FP49" s="14">
        <v>18.600000000000001</v>
      </c>
      <c r="FQ49" s="14">
        <v>18.440239999999999</v>
      </c>
      <c r="FR49" s="14">
        <v>19.192229999999999</v>
      </c>
      <c r="FS49" s="14">
        <v>-0.59223000000000003</v>
      </c>
      <c r="FT49" s="14">
        <v>19.8</v>
      </c>
      <c r="FU49" s="14">
        <v>19.12621</v>
      </c>
      <c r="FV49" s="14">
        <v>19.12621</v>
      </c>
      <c r="FW49" s="14">
        <v>0.67379</v>
      </c>
      <c r="FX49" s="14">
        <v>89.2</v>
      </c>
      <c r="FY49" s="14">
        <v>86.062299999999993</v>
      </c>
      <c r="FZ49" s="14">
        <v>86.062299999999993</v>
      </c>
      <c r="GA49" s="14">
        <v>3.1377000000000002</v>
      </c>
      <c r="GB49" s="14">
        <v>183.2</v>
      </c>
      <c r="GC49" s="14">
        <v>185.10007999999999</v>
      </c>
      <c r="GD49" s="14">
        <v>185.10007999999999</v>
      </c>
      <c r="GE49" s="14">
        <v>-1.90008</v>
      </c>
      <c r="GF49" s="14">
        <v>182.6</v>
      </c>
      <c r="GG49" s="14">
        <v>185.10007999999999</v>
      </c>
      <c r="GH49" s="14">
        <v>185.10007999999999</v>
      </c>
      <c r="GI49" s="14">
        <v>-2.5000800000000001</v>
      </c>
      <c r="GJ49" s="14">
        <v>184</v>
      </c>
      <c r="GK49" s="14">
        <v>185.10007999999999</v>
      </c>
      <c r="GL49" s="14">
        <v>185.10007999999999</v>
      </c>
      <c r="GM49" s="14">
        <v>-1.1000799999999999</v>
      </c>
      <c r="GN49" s="14">
        <v>87.8</v>
      </c>
      <c r="GO49" s="14">
        <v>88.962050000000005</v>
      </c>
      <c r="GP49" s="14">
        <v>88.962050000000005</v>
      </c>
      <c r="GQ49" s="14">
        <v>-1.16205</v>
      </c>
      <c r="GR49" s="14">
        <v>8</v>
      </c>
      <c r="GS49" s="14">
        <v>8.9214300000000009</v>
      </c>
      <c r="GT49" s="14">
        <v>8.9214300000000009</v>
      </c>
      <c r="GU49" s="14">
        <v>-0.92142999999999997</v>
      </c>
      <c r="GV49" s="14">
        <v>2.2000000000000002</v>
      </c>
      <c r="GW49" s="14">
        <v>2.4872800000000002</v>
      </c>
      <c r="GX49" s="14">
        <v>9.3594200000000001</v>
      </c>
      <c r="GY49" s="14">
        <v>-7.1594199999999999</v>
      </c>
      <c r="GZ49" s="14">
        <v>34.1</v>
      </c>
      <c r="HA49" s="14">
        <v>34.47804</v>
      </c>
      <c r="HB49" s="14">
        <v>34.47804</v>
      </c>
      <c r="HC49" s="14">
        <v>-0.37803999999999999</v>
      </c>
      <c r="HD49" s="14">
        <v>37.799999999999997</v>
      </c>
      <c r="HE49" s="14">
        <v>40.78398</v>
      </c>
      <c r="HF49" s="14">
        <v>40.78398</v>
      </c>
      <c r="HG49" s="14">
        <v>-2.9839799999999999</v>
      </c>
      <c r="HH49" s="14">
        <v>3.8</v>
      </c>
      <c r="HI49" s="14">
        <v>4.1192200000000003</v>
      </c>
      <c r="HJ49" s="14">
        <v>4.1192200000000003</v>
      </c>
      <c r="HK49" s="14">
        <v>-0.31922</v>
      </c>
      <c r="HL49" s="14">
        <v>25.5</v>
      </c>
      <c r="HM49" s="14">
        <v>16.164159999999999</v>
      </c>
      <c r="HN49" s="14">
        <v>16.164159999999999</v>
      </c>
      <c r="HO49" s="14">
        <v>9.3358399999999993</v>
      </c>
      <c r="HP49" s="14">
        <v>135.1</v>
      </c>
      <c r="HQ49" s="14">
        <v>133.66990000000001</v>
      </c>
      <c r="HR49" s="14">
        <v>140</v>
      </c>
      <c r="HS49" s="14">
        <v>-4.9000000000000004</v>
      </c>
      <c r="HT49" s="14"/>
      <c r="HU49" s="14"/>
      <c r="HV49" s="14"/>
      <c r="HW49" s="14">
        <v>0</v>
      </c>
      <c r="HX49" s="14"/>
      <c r="HY49" s="14"/>
      <c r="HZ49" s="14"/>
      <c r="IA49" s="14">
        <v>0</v>
      </c>
      <c r="IB49" s="14">
        <v>48</v>
      </c>
      <c r="IC49" s="14">
        <v>47.726210000000002</v>
      </c>
      <c r="ID49" s="14">
        <v>47.726210000000002</v>
      </c>
      <c r="IE49" s="14">
        <v>0.27378999999999998</v>
      </c>
      <c r="IF49" s="14"/>
      <c r="IG49" s="14"/>
      <c r="IH49" s="14"/>
      <c r="II49" s="14">
        <v>0</v>
      </c>
      <c r="IJ49" s="14"/>
      <c r="IK49" s="14"/>
      <c r="IL49" s="14"/>
      <c r="IM49" s="14">
        <v>0</v>
      </c>
      <c r="IN49" s="14">
        <v>47.8</v>
      </c>
      <c r="IO49" s="14">
        <v>48.181449999999998</v>
      </c>
      <c r="IP49" s="14"/>
      <c r="IQ49" s="14">
        <v>47.8</v>
      </c>
      <c r="IR49" s="14"/>
      <c r="IS49" s="14"/>
      <c r="IT49" s="14"/>
      <c r="IU49" s="14">
        <v>0</v>
      </c>
      <c r="IV49" s="14"/>
      <c r="IW49" s="14"/>
      <c r="IX49" s="14"/>
      <c r="IY49" s="14">
        <v>0</v>
      </c>
      <c r="IZ49" s="14"/>
      <c r="JA49" s="14"/>
      <c r="JB49" s="14"/>
      <c r="JC49" s="14">
        <v>0</v>
      </c>
      <c r="JD49" s="14">
        <v>86.8</v>
      </c>
      <c r="JE49" s="14">
        <v>88.384460000000004</v>
      </c>
      <c r="JF49" s="14">
        <v>88.384460000000004</v>
      </c>
      <c r="JG49" s="14">
        <v>-1.58446</v>
      </c>
      <c r="JH49" s="14">
        <v>177.9</v>
      </c>
      <c r="JI49" s="14">
        <v>171.34727000000001</v>
      </c>
      <c r="JJ49" s="14">
        <v>171.34727000000001</v>
      </c>
      <c r="JK49" s="14">
        <v>6.5527300000000004</v>
      </c>
      <c r="JL49" s="14">
        <v>175.9</v>
      </c>
      <c r="JM49" s="14">
        <v>171.34727000000001</v>
      </c>
      <c r="JN49" s="14">
        <v>171.34727000000001</v>
      </c>
      <c r="JO49" s="14">
        <v>4.5527300000000004</v>
      </c>
      <c r="JP49" s="14">
        <v>200</v>
      </c>
      <c r="JQ49" s="14">
        <v>191.21799999999999</v>
      </c>
      <c r="JR49" s="14"/>
      <c r="JS49" s="14">
        <v>200</v>
      </c>
      <c r="JT49" s="14">
        <v>174.9</v>
      </c>
      <c r="JU49" s="14">
        <v>171.34727000000001</v>
      </c>
      <c r="JV49" s="14">
        <v>171.34727000000001</v>
      </c>
      <c r="JW49" s="14">
        <v>3.5527299999999999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1.8</v>
      </c>
      <c r="LE49" s="14">
        <v>1.7823899999999999</v>
      </c>
      <c r="LF49" s="14">
        <v>1.7823899999999999</v>
      </c>
      <c r="LG49" s="14">
        <v>1.7610000000000001E-2</v>
      </c>
      <c r="LH49" s="14">
        <v>138</v>
      </c>
      <c r="LI49" s="14">
        <v>113.69902999999999</v>
      </c>
      <c r="LJ49" s="14">
        <v>113.69902999999999</v>
      </c>
      <c r="LK49" s="14">
        <v>24.30097</v>
      </c>
      <c r="LL49" s="14">
        <v>105.5</v>
      </c>
      <c r="LM49" s="14">
        <v>92.444500000000005</v>
      </c>
      <c r="LN49" s="14">
        <v>100.02494</v>
      </c>
      <c r="LO49" s="14">
        <v>5.47506</v>
      </c>
      <c r="LP49" s="14">
        <v>66.3</v>
      </c>
      <c r="LQ49" s="14">
        <v>67.133979999999994</v>
      </c>
      <c r="LR49" s="14">
        <v>67.133979999999994</v>
      </c>
      <c r="LS49" s="14">
        <v>-0.83398000000000005</v>
      </c>
      <c r="LT49" s="14">
        <v>75.900000000000006</v>
      </c>
      <c r="LU49" s="14">
        <v>72.37388</v>
      </c>
      <c r="LV49" s="14">
        <v>75.912260000000003</v>
      </c>
      <c r="LW49" s="14">
        <v>-1.226E-2</v>
      </c>
      <c r="LX49" s="14">
        <v>30.1</v>
      </c>
      <c r="LY49" s="14">
        <v>29.951460000000001</v>
      </c>
      <c r="LZ49" s="14">
        <v>29.951460000000001</v>
      </c>
      <c r="MA49" s="14">
        <v>0.14854000000000001</v>
      </c>
      <c r="MB49" s="14"/>
      <c r="MC49" s="14"/>
      <c r="MD49" s="14"/>
      <c r="ME49" s="14">
        <v>0</v>
      </c>
      <c r="MF49" s="14"/>
      <c r="MG49" s="14"/>
      <c r="MH49" s="14"/>
      <c r="MI49" s="14">
        <v>0</v>
      </c>
      <c r="MJ49" s="14"/>
      <c r="MK49" s="14"/>
      <c r="ML49" s="14"/>
      <c r="MM49" s="14">
        <v>0</v>
      </c>
      <c r="MN49" s="14">
        <v>146.6</v>
      </c>
      <c r="MO49" s="14">
        <v>149.77393000000001</v>
      </c>
      <c r="MP49" s="14">
        <v>149.77393000000001</v>
      </c>
      <c r="MQ49" s="14">
        <v>-3.1739299999999999</v>
      </c>
      <c r="MR49" s="14">
        <v>147.69999999999999</v>
      </c>
      <c r="MS49" s="14">
        <v>149.77393000000001</v>
      </c>
      <c r="MT49" s="14">
        <v>149.77393000000001</v>
      </c>
      <c r="MU49" s="14">
        <v>-2.0739299999999998</v>
      </c>
      <c r="MV49" s="14">
        <v>149.80000000000001</v>
      </c>
      <c r="MW49" s="14">
        <v>149.77393000000001</v>
      </c>
      <c r="MX49" s="14">
        <v>149.77393000000001</v>
      </c>
      <c r="MY49" s="14">
        <v>2.6069999999999999E-2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101</v>
      </c>
      <c r="OG49" s="14">
        <v>110.03577</v>
      </c>
      <c r="OH49" s="14">
        <v>108.24299999999999</v>
      </c>
      <c r="OI49" s="14">
        <v>-7.2430000000000003</v>
      </c>
      <c r="OJ49" s="14">
        <v>0</v>
      </c>
      <c r="OK49" s="14">
        <v>0</v>
      </c>
      <c r="OL49" s="14">
        <v>0</v>
      </c>
      <c r="OM49" s="14">
        <v>0</v>
      </c>
      <c r="ON49" s="14">
        <v>8.1</v>
      </c>
      <c r="OO49" s="14">
        <v>13.51</v>
      </c>
      <c r="OP49" s="14">
        <v>13.51</v>
      </c>
      <c r="OQ49" s="14">
        <v>-5.41</v>
      </c>
      <c r="OR49" s="14">
        <v>0</v>
      </c>
      <c r="OS49" s="14"/>
      <c r="OT49" s="14">
        <v>0</v>
      </c>
      <c r="OU49" s="14">
        <v>0</v>
      </c>
      <c r="OV49" s="14">
        <v>13.6</v>
      </c>
      <c r="OW49" s="14">
        <v>16.504850000000001</v>
      </c>
      <c r="OX49" s="14">
        <v>16.504850000000001</v>
      </c>
      <c r="OY49" s="14">
        <v>-2.9048500000000002</v>
      </c>
      <c r="OZ49" s="14">
        <v>9.9</v>
      </c>
      <c r="PA49" s="14">
        <v>9</v>
      </c>
      <c r="PB49" s="14">
        <v>9</v>
      </c>
      <c r="PC49" s="14">
        <v>0.9</v>
      </c>
      <c r="PD49" s="14">
        <v>5.6</v>
      </c>
      <c r="PE49" s="14">
        <v>5.67</v>
      </c>
      <c r="PF49" s="14">
        <v>5.67</v>
      </c>
      <c r="PG49" s="14">
        <v>-7.0000000000000007E-2</v>
      </c>
      <c r="PH49" s="14">
        <v>0.9</v>
      </c>
      <c r="PI49" s="14">
        <v>1</v>
      </c>
      <c r="PJ49" s="14">
        <v>1</v>
      </c>
      <c r="PK49" s="14">
        <v>-0.1</v>
      </c>
      <c r="PL49" s="14">
        <v>1.5</v>
      </c>
      <c r="PM49" s="14">
        <v>1.5</v>
      </c>
      <c r="PN49" s="14">
        <v>1.5</v>
      </c>
      <c r="PO49" s="14">
        <v>0</v>
      </c>
      <c r="PP49" s="14">
        <v>2.6</v>
      </c>
      <c r="PQ49" s="14">
        <v>2.5</v>
      </c>
      <c r="PR49" s="14">
        <v>2.5</v>
      </c>
      <c r="PS49" s="14">
        <v>0.1</v>
      </c>
      <c r="PT49" s="14">
        <v>20.3</v>
      </c>
      <c r="PU49" s="14">
        <v>19.417480000000001</v>
      </c>
      <c r="PV49" s="14">
        <v>19.417480000000001</v>
      </c>
      <c r="PW49" s="14">
        <v>0.88251999999999997</v>
      </c>
      <c r="PX49" s="14">
        <v>20</v>
      </c>
      <c r="PY49" s="14">
        <v>19.417480000000001</v>
      </c>
      <c r="PZ49" s="14">
        <v>19.417480000000001</v>
      </c>
      <c r="QA49" s="14">
        <v>0.58252000000000004</v>
      </c>
      <c r="QB49" s="14">
        <v>13</v>
      </c>
      <c r="QC49" s="14">
        <v>11.65049</v>
      </c>
      <c r="QD49" s="14">
        <v>11.65049</v>
      </c>
      <c r="QE49" s="14">
        <v>1.34951</v>
      </c>
      <c r="QF49" s="14">
        <v>3.4</v>
      </c>
      <c r="QG49" s="14">
        <v>3.5</v>
      </c>
      <c r="QH49" s="14">
        <v>3.5</v>
      </c>
      <c r="QI49" s="14">
        <v>-0.1</v>
      </c>
      <c r="QJ49" s="14">
        <v>18.399999999999999</v>
      </c>
      <c r="QK49" s="14">
        <v>17.961169999999999</v>
      </c>
      <c r="QL49" s="14">
        <v>17.961169999999999</v>
      </c>
      <c r="QM49" s="14">
        <v>0.43883</v>
      </c>
      <c r="QN49" s="14">
        <v>0</v>
      </c>
      <c r="QO49" s="14"/>
      <c r="QP49" s="14">
        <v>0</v>
      </c>
      <c r="QQ49" s="14">
        <v>0</v>
      </c>
      <c r="QR49" s="14">
        <v>0</v>
      </c>
      <c r="QS49" s="14"/>
      <c r="QT49" s="14">
        <v>0</v>
      </c>
      <c r="QU49" s="14">
        <v>0</v>
      </c>
      <c r="QV49" s="14">
        <v>18.399999999999999</v>
      </c>
      <c r="QW49" s="14">
        <v>24.090229999999998</v>
      </c>
      <c r="QX49" s="14">
        <v>24.076000000000001</v>
      </c>
      <c r="QY49" s="14">
        <v>-5.6760000000000002</v>
      </c>
      <c r="QZ49" s="14">
        <v>51.5</v>
      </c>
      <c r="RA49" s="14">
        <v>72.2</v>
      </c>
      <c r="RB49" s="14">
        <v>67.009</v>
      </c>
      <c r="RC49" s="14">
        <v>-15.509</v>
      </c>
      <c r="RD49" s="14">
        <v>4.5</v>
      </c>
      <c r="RE49" s="14">
        <v>4.2</v>
      </c>
      <c r="RF49" s="14">
        <v>4.2</v>
      </c>
      <c r="RG49" s="14">
        <v>0.3</v>
      </c>
      <c r="RH49" s="14">
        <v>1.2</v>
      </c>
      <c r="RI49" s="14">
        <v>1.2</v>
      </c>
      <c r="RJ49" s="14">
        <v>1.2</v>
      </c>
      <c r="RK49" s="14">
        <v>0</v>
      </c>
      <c r="RL49" s="14">
        <v>1.1000000000000001</v>
      </c>
      <c r="RM49" s="14">
        <v>1.2</v>
      </c>
      <c r="RN49" s="14">
        <v>1.2</v>
      </c>
      <c r="RO49" s="14">
        <v>-0.1</v>
      </c>
      <c r="RP49" s="14">
        <v>2.8</v>
      </c>
      <c r="RQ49" s="14">
        <v>2.8</v>
      </c>
      <c r="RR49" s="14">
        <v>2.8</v>
      </c>
      <c r="RS49" s="14">
        <v>0</v>
      </c>
      <c r="RT49" s="14">
        <v>0</v>
      </c>
      <c r="RU49" s="14"/>
      <c r="RV49" s="14">
        <v>0</v>
      </c>
      <c r="RW49" s="14">
        <v>0</v>
      </c>
      <c r="RX49" s="14">
        <v>2.7</v>
      </c>
      <c r="RY49" s="14">
        <v>3</v>
      </c>
      <c r="RZ49" s="14">
        <v>3</v>
      </c>
      <c r="SA49" s="14">
        <v>-0.3</v>
      </c>
      <c r="SB49" s="14">
        <v>13.4</v>
      </c>
      <c r="SC49" s="14">
        <v>11.039440000000001</v>
      </c>
      <c r="SD49" s="14">
        <v>11.039440000000001</v>
      </c>
      <c r="SE49" s="14">
        <v>2.36056</v>
      </c>
      <c r="SF49" s="14">
        <v>2</v>
      </c>
      <c r="SG49" s="14">
        <v>2</v>
      </c>
      <c r="SH49" s="14">
        <v>2</v>
      </c>
      <c r="SI49" s="14">
        <v>0</v>
      </c>
      <c r="SJ49" s="14">
        <v>0.3</v>
      </c>
      <c r="SK49" s="14">
        <v>0.4</v>
      </c>
      <c r="SL49" s="14">
        <v>0.4</v>
      </c>
      <c r="SM49" s="14">
        <v>-0.1</v>
      </c>
      <c r="SN49" s="14">
        <v>14.2</v>
      </c>
      <c r="SO49" s="14">
        <v>18.834949999999999</v>
      </c>
      <c r="SP49" s="14">
        <v>18.834949999999999</v>
      </c>
      <c r="SQ49" s="14">
        <v>-4.6349499999999999</v>
      </c>
      <c r="SR49" s="14">
        <v>4.0999999999999996</v>
      </c>
      <c r="SS49" s="14">
        <v>5.2</v>
      </c>
      <c r="ST49" s="14">
        <v>5.2</v>
      </c>
      <c r="SU49" s="14">
        <v>-1.1000000000000001</v>
      </c>
      <c r="SV49" s="14">
        <v>7.7</v>
      </c>
      <c r="SW49" s="14">
        <v>9</v>
      </c>
      <c r="SX49" s="14">
        <v>9</v>
      </c>
      <c r="SY49" s="14">
        <v>-1.3</v>
      </c>
      <c r="SZ49" s="14">
        <v>10.6</v>
      </c>
      <c r="TA49" s="14">
        <v>12.621359999999999</v>
      </c>
      <c r="TB49" s="14">
        <v>12.621359999999999</v>
      </c>
      <c r="TC49" s="14">
        <v>-2.02136</v>
      </c>
      <c r="TD49" s="14">
        <v>13.6</v>
      </c>
      <c r="TE49" s="14">
        <v>17.475729999999999</v>
      </c>
      <c r="TF49" s="14">
        <v>17.475729999999999</v>
      </c>
      <c r="TG49" s="14">
        <v>-3.8757299999999999</v>
      </c>
      <c r="TH49" s="14">
        <v>24.9</v>
      </c>
      <c r="TI49" s="14">
        <v>17.846</v>
      </c>
      <c r="TJ49" s="14">
        <v>17.846</v>
      </c>
      <c r="TK49" s="14">
        <v>7.0540000000000003</v>
      </c>
      <c r="TL49" s="14">
        <v>35.1</v>
      </c>
      <c r="TM49" s="14">
        <v>42.408999999999999</v>
      </c>
      <c r="TN49" s="14">
        <v>42.408999999999999</v>
      </c>
      <c r="TO49" s="14">
        <v>-7.3090000000000002</v>
      </c>
      <c r="TP49" s="14">
        <v>0</v>
      </c>
      <c r="TQ49" s="14"/>
      <c r="TR49" s="14">
        <v>0</v>
      </c>
      <c r="TS49" s="14">
        <v>0</v>
      </c>
      <c r="TT49" s="14">
        <v>86.3</v>
      </c>
      <c r="TU49" s="14">
        <v>94.9</v>
      </c>
      <c r="TV49" s="14">
        <v>68.798000000000002</v>
      </c>
      <c r="TW49" s="14">
        <v>17.501999999999999</v>
      </c>
      <c r="TX49" s="14">
        <v>111.2</v>
      </c>
      <c r="TY49" s="14">
        <v>98.2</v>
      </c>
      <c r="TZ49" s="14">
        <v>78.844999999999999</v>
      </c>
      <c r="UA49" s="14">
        <v>32.354999999999997</v>
      </c>
      <c r="UB49" s="14">
        <v>10.9</v>
      </c>
      <c r="UC49" s="14">
        <v>9.6999999999999993</v>
      </c>
      <c r="UD49" s="14">
        <v>7.9930000000000003</v>
      </c>
      <c r="UE49" s="14">
        <v>2.907</v>
      </c>
      <c r="UF49" s="14">
        <v>7.7</v>
      </c>
      <c r="UG49" s="14">
        <v>6.9</v>
      </c>
      <c r="UH49" s="14">
        <v>5.5590000000000002</v>
      </c>
      <c r="UI49" s="14">
        <v>2.141</v>
      </c>
      <c r="UJ49" s="14">
        <v>14.9</v>
      </c>
      <c r="UK49" s="14">
        <v>15.53398</v>
      </c>
      <c r="UL49" s="14">
        <v>15.53398</v>
      </c>
      <c r="UM49" s="14">
        <v>-0.63397999999999999</v>
      </c>
      <c r="UN49" s="14">
        <v>4.4000000000000004</v>
      </c>
      <c r="UO49" s="14">
        <v>6</v>
      </c>
      <c r="UP49" s="14">
        <v>6</v>
      </c>
      <c r="UQ49" s="14">
        <v>-1.6</v>
      </c>
      <c r="UR49" s="14">
        <v>5.0999999999999996</v>
      </c>
      <c r="US49" s="14"/>
      <c r="UT49" s="14">
        <v>4.5</v>
      </c>
      <c r="UU49" s="14">
        <v>0.6</v>
      </c>
      <c r="UV49" s="14">
        <v>8.5</v>
      </c>
      <c r="UW49" s="14">
        <v>9</v>
      </c>
      <c r="UX49" s="14">
        <v>9</v>
      </c>
      <c r="UY49" s="14">
        <v>-0.5</v>
      </c>
      <c r="UZ49" s="14">
        <v>9.5</v>
      </c>
      <c r="VA49" s="14">
        <v>9</v>
      </c>
      <c r="VB49" s="14">
        <v>10</v>
      </c>
      <c r="VC49" s="14">
        <v>-0.5</v>
      </c>
      <c r="VD49" s="14">
        <v>9.6999999999999993</v>
      </c>
      <c r="VE49" s="14">
        <v>9</v>
      </c>
      <c r="VF49" s="14">
        <v>9.9029100000000003</v>
      </c>
      <c r="VG49" s="14">
        <v>-0.20291000000000001</v>
      </c>
      <c r="VH49" s="14">
        <v>5.2</v>
      </c>
      <c r="VI49" s="14">
        <v>9.3650000000000002</v>
      </c>
      <c r="VJ49" s="14">
        <v>9.3650000000000002</v>
      </c>
      <c r="VK49" s="14">
        <v>-4.165</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83.3</v>
      </c>
      <c r="WC49" s="14">
        <v>115</v>
      </c>
      <c r="WD49" s="14">
        <v>105</v>
      </c>
      <c r="WE49" s="14">
        <v>-21.7</v>
      </c>
      <c r="WF49" s="14">
        <v>79.3</v>
      </c>
      <c r="WG49" s="14">
        <v>114</v>
      </c>
      <c r="WH49" s="14">
        <v>96</v>
      </c>
      <c r="WI49" s="14">
        <v>-16.7</v>
      </c>
      <c r="WJ49" s="14">
        <v>0</v>
      </c>
      <c r="WK49" s="14">
        <v>0</v>
      </c>
      <c r="WL49" s="14">
        <v>0</v>
      </c>
      <c r="WM49" s="14">
        <v>0</v>
      </c>
      <c r="WN49" s="14">
        <v>0</v>
      </c>
      <c r="WO49" s="14"/>
      <c r="WP49" s="14">
        <v>0</v>
      </c>
      <c r="WQ49" s="14">
        <v>0</v>
      </c>
      <c r="WR49" s="14">
        <v>5.6</v>
      </c>
      <c r="WS49" s="14">
        <v>5.6</v>
      </c>
      <c r="WT49" s="14">
        <v>5.6</v>
      </c>
      <c r="WU49" s="14">
        <v>0</v>
      </c>
      <c r="WV49" s="14">
        <v>20</v>
      </c>
      <c r="WW49" s="14">
        <v>18.4466</v>
      </c>
      <c r="WX49" s="14">
        <v>18.4466</v>
      </c>
      <c r="WY49" s="14">
        <v>1.5533999999999999</v>
      </c>
      <c r="WZ49" s="14">
        <v>9.4</v>
      </c>
      <c r="XA49" s="14">
        <v>10.6</v>
      </c>
      <c r="XB49" s="14">
        <v>10.6</v>
      </c>
      <c r="XC49" s="14">
        <v>-1.2</v>
      </c>
      <c r="XD49" s="14">
        <v>42.4</v>
      </c>
      <c r="XE49" s="14">
        <v>48.461539999999999</v>
      </c>
      <c r="XF49" s="14">
        <v>42</v>
      </c>
      <c r="XG49" s="14">
        <v>0.4</v>
      </c>
      <c r="XH49" s="14">
        <v>25.4</v>
      </c>
      <c r="XI49" s="14">
        <v>11.538460000000001</v>
      </c>
      <c r="XJ49" s="14">
        <v>10</v>
      </c>
      <c r="XK49" s="14">
        <v>15.4</v>
      </c>
      <c r="XL49" s="14">
        <v>16.8</v>
      </c>
      <c r="XM49" s="14">
        <v>17</v>
      </c>
      <c r="XN49" s="14">
        <v>14</v>
      </c>
      <c r="XO49" s="14">
        <v>2.8</v>
      </c>
      <c r="XP49" s="14"/>
      <c r="XQ49" s="14"/>
      <c r="XR49" s="14"/>
      <c r="XS49" s="14">
        <v>0</v>
      </c>
      <c r="XT49" s="14">
        <v>7.8</v>
      </c>
      <c r="XU49" s="14">
        <v>7.96</v>
      </c>
      <c r="XV49" s="14">
        <v>7.96</v>
      </c>
      <c r="XW49" s="14">
        <v>-0.16</v>
      </c>
      <c r="XX49" s="14"/>
      <c r="XY49" s="14"/>
      <c r="XZ49" s="14"/>
      <c r="YA49" s="14">
        <v>0</v>
      </c>
      <c r="YB49" s="14"/>
      <c r="YC49" s="14"/>
      <c r="YD49" s="14"/>
      <c r="YE49" s="14">
        <v>0</v>
      </c>
    </row>
    <row r="50" spans="1:655" ht="24" customHeight="1" x14ac:dyDescent="0.3">
      <c r="A50" s="1"/>
      <c r="B50" s="16" t="s">
        <v>41</v>
      </c>
      <c r="C50" s="16" t="s">
        <v>757</v>
      </c>
      <c r="D50" s="17">
        <v>118.2</v>
      </c>
      <c r="E50" s="17">
        <v>131.12374</v>
      </c>
      <c r="F50" s="17">
        <v>146</v>
      </c>
      <c r="G50" s="17">
        <v>-27.8</v>
      </c>
      <c r="H50" s="17">
        <v>602.4</v>
      </c>
      <c r="I50" s="17">
        <v>604.18724999999995</v>
      </c>
      <c r="J50" s="17">
        <v>594.17128000000002</v>
      </c>
      <c r="K50" s="17">
        <v>8.2287199999999991</v>
      </c>
      <c r="L50" s="17">
        <v>202.3</v>
      </c>
      <c r="M50" s="17">
        <v>196.55285000000001</v>
      </c>
      <c r="N50" s="17">
        <v>193.29447999999999</v>
      </c>
      <c r="O50" s="17">
        <v>9.0055200000000006</v>
      </c>
      <c r="P50" s="17"/>
      <c r="Q50" s="17"/>
      <c r="R50" s="17"/>
      <c r="S50" s="17">
        <v>0</v>
      </c>
      <c r="T50" s="17"/>
      <c r="U50" s="17"/>
      <c r="V50" s="17"/>
      <c r="W50" s="17">
        <v>0</v>
      </c>
      <c r="X50" s="17">
        <v>79.900000000000006</v>
      </c>
      <c r="Y50" s="17">
        <v>76.798159999999996</v>
      </c>
      <c r="Z50" s="17">
        <v>89.175830000000005</v>
      </c>
      <c r="AA50" s="17">
        <v>-9.2758299999999991</v>
      </c>
      <c r="AB50" s="17">
        <v>215</v>
      </c>
      <c r="AC50" s="17">
        <v>186.31529</v>
      </c>
      <c r="AD50" s="17">
        <v>204.90258</v>
      </c>
      <c r="AE50" s="17">
        <v>10.09742</v>
      </c>
      <c r="AF50" s="17"/>
      <c r="AG50" s="17"/>
      <c r="AH50" s="17"/>
      <c r="AI50" s="17">
        <v>0</v>
      </c>
      <c r="AJ50" s="17"/>
      <c r="AK50" s="17"/>
      <c r="AL50" s="17"/>
      <c r="AM50" s="17">
        <v>0</v>
      </c>
      <c r="AN50" s="17">
        <v>187.4</v>
      </c>
      <c r="AO50" s="17">
        <v>199.17196000000001</v>
      </c>
      <c r="AP50" s="17">
        <v>199.17196000000001</v>
      </c>
      <c r="AQ50" s="17">
        <v>-11.77196</v>
      </c>
      <c r="AR50" s="17">
        <v>207.7</v>
      </c>
      <c r="AS50" s="17">
        <v>199.17196000000001</v>
      </c>
      <c r="AT50" s="17">
        <v>199.17196000000001</v>
      </c>
      <c r="AU50" s="17">
        <v>8.5280400000000007</v>
      </c>
      <c r="AV50" s="17">
        <v>210.1</v>
      </c>
      <c r="AW50" s="17">
        <v>199.17196000000001</v>
      </c>
      <c r="AX50" s="17">
        <v>199.17196000000001</v>
      </c>
      <c r="AY50" s="17">
        <v>10.928039999999999</v>
      </c>
      <c r="AZ50" s="17">
        <v>287</v>
      </c>
      <c r="BA50" s="17">
        <v>298.75794000000002</v>
      </c>
      <c r="BB50" s="17">
        <v>298.75794000000002</v>
      </c>
      <c r="BC50" s="17">
        <v>-11.75794</v>
      </c>
      <c r="BD50" s="17"/>
      <c r="BE50" s="17"/>
      <c r="BF50" s="17"/>
      <c r="BG50" s="17">
        <v>0</v>
      </c>
      <c r="BH50" s="17"/>
      <c r="BI50" s="17"/>
      <c r="BJ50" s="17"/>
      <c r="BK50" s="17">
        <v>0</v>
      </c>
      <c r="BL50" s="17">
        <v>556.4</v>
      </c>
      <c r="BM50" s="17">
        <v>543.33356000000003</v>
      </c>
      <c r="BN50" s="17">
        <v>565.53980999999999</v>
      </c>
      <c r="BO50" s="17">
        <v>-9.1398100000000007</v>
      </c>
      <c r="BP50" s="17">
        <v>4.9000000000000004</v>
      </c>
      <c r="BQ50" s="17">
        <v>4.4318400000000002</v>
      </c>
      <c r="BR50" s="17">
        <v>4.4318400000000002</v>
      </c>
      <c r="BS50" s="17">
        <v>0.46816000000000002</v>
      </c>
      <c r="BT50" s="17"/>
      <c r="BU50" s="17"/>
      <c r="BV50" s="17"/>
      <c r="BW50" s="17">
        <v>0</v>
      </c>
      <c r="BX50" s="17"/>
      <c r="BY50" s="17"/>
      <c r="BZ50" s="17"/>
      <c r="CA50" s="17">
        <v>0</v>
      </c>
      <c r="CB50" s="17"/>
      <c r="CC50" s="17"/>
      <c r="CD50" s="17"/>
      <c r="CE50" s="17">
        <v>0</v>
      </c>
      <c r="CF50" s="17"/>
      <c r="CG50" s="17"/>
      <c r="CH50" s="17"/>
      <c r="CI50" s="17">
        <v>0</v>
      </c>
      <c r="CJ50" s="17">
        <v>159.1</v>
      </c>
      <c r="CK50" s="17">
        <v>158.33429000000001</v>
      </c>
      <c r="CL50" s="17">
        <v>158.33429000000001</v>
      </c>
      <c r="CM50" s="17">
        <v>0.76571</v>
      </c>
      <c r="CN50" s="17">
        <v>7.1</v>
      </c>
      <c r="CO50" s="17">
        <v>5.1333399999999996</v>
      </c>
      <c r="CP50" s="17">
        <v>5.1333399999999996</v>
      </c>
      <c r="CQ50" s="17">
        <v>1.9666600000000001</v>
      </c>
      <c r="CR50" s="17">
        <v>5.4</v>
      </c>
      <c r="CS50" s="17">
        <v>2.8177599999999998</v>
      </c>
      <c r="CT50" s="17">
        <v>2.8177599999999998</v>
      </c>
      <c r="CU50" s="17">
        <v>2.5822400000000001</v>
      </c>
      <c r="CV50" s="17">
        <v>22.1</v>
      </c>
      <c r="CW50" s="17">
        <v>22.389009999999999</v>
      </c>
      <c r="CX50" s="17"/>
      <c r="CY50" s="17">
        <v>22.1</v>
      </c>
      <c r="CZ50" s="17">
        <v>7</v>
      </c>
      <c r="DA50" s="17">
        <v>6.8787000000000003</v>
      </c>
      <c r="DB50" s="17">
        <v>6.8787000000000003</v>
      </c>
      <c r="DC50" s="17">
        <v>0.12130000000000001</v>
      </c>
      <c r="DD50" s="17">
        <v>14.6</v>
      </c>
      <c r="DE50" s="17">
        <v>14.919420000000001</v>
      </c>
      <c r="DF50" s="17">
        <v>14.919420000000001</v>
      </c>
      <c r="DG50" s="17">
        <v>-0.31941999999999998</v>
      </c>
      <c r="DH50" s="17">
        <v>125.9</v>
      </c>
      <c r="DI50" s="17">
        <v>91.721459999999993</v>
      </c>
      <c r="DJ50" s="17">
        <v>93.799710000000005</v>
      </c>
      <c r="DK50" s="17">
        <v>32.100290000000001</v>
      </c>
      <c r="DL50" s="17"/>
      <c r="DM50" s="17"/>
      <c r="DN50" s="17"/>
      <c r="DO50" s="17">
        <v>0</v>
      </c>
      <c r="DP50" s="17"/>
      <c r="DQ50" s="17"/>
      <c r="DR50" s="17"/>
      <c r="DS50" s="17">
        <v>0</v>
      </c>
      <c r="DT50" s="17"/>
      <c r="DU50" s="17"/>
      <c r="DV50" s="17"/>
      <c r="DW50" s="17">
        <v>0</v>
      </c>
      <c r="DX50" s="17">
        <v>0</v>
      </c>
      <c r="DY50" s="17"/>
      <c r="DZ50" s="17"/>
      <c r="EA50" s="17">
        <v>0</v>
      </c>
      <c r="EB50" s="17">
        <v>90.2</v>
      </c>
      <c r="EC50" s="17">
        <v>84.033799999999999</v>
      </c>
      <c r="ED50" s="17">
        <v>88.951030000000003</v>
      </c>
      <c r="EE50" s="17">
        <v>1.2489699999999999</v>
      </c>
      <c r="EF50" s="17">
        <v>180.4</v>
      </c>
      <c r="EG50" s="17">
        <v>185.57986</v>
      </c>
      <c r="EH50" s="17">
        <v>157.3049</v>
      </c>
      <c r="EI50" s="17">
        <v>23.095099999999999</v>
      </c>
      <c r="EJ50" s="17"/>
      <c r="EK50" s="17"/>
      <c r="EL50" s="17"/>
      <c r="EM50" s="17">
        <v>0</v>
      </c>
      <c r="EN50" s="17"/>
      <c r="EO50" s="17"/>
      <c r="EP50" s="17"/>
      <c r="EQ50" s="17">
        <v>0</v>
      </c>
      <c r="ER50" s="17"/>
      <c r="ES50" s="17"/>
      <c r="ET50" s="17"/>
      <c r="EU50" s="17">
        <v>0</v>
      </c>
      <c r="EV50" s="17">
        <v>6.5</v>
      </c>
      <c r="EW50" s="17">
        <v>6.39</v>
      </c>
      <c r="EX50" s="17">
        <v>6.39</v>
      </c>
      <c r="EY50" s="17">
        <v>0.11</v>
      </c>
      <c r="EZ50" s="17">
        <v>151.9</v>
      </c>
      <c r="FA50" s="17">
        <v>144.32990000000001</v>
      </c>
      <c r="FB50" s="17">
        <v>375.35827999999998</v>
      </c>
      <c r="FC50" s="17">
        <v>-223.45828</v>
      </c>
      <c r="FD50" s="17">
        <v>56</v>
      </c>
      <c r="FE50" s="17">
        <v>62.469439999999999</v>
      </c>
      <c r="FF50" s="17">
        <v>73.349450000000004</v>
      </c>
      <c r="FG50" s="17">
        <v>-17.349450000000001</v>
      </c>
      <c r="FH50" s="17">
        <v>128.9</v>
      </c>
      <c r="FI50" s="17">
        <v>122.83485</v>
      </c>
      <c r="FJ50" s="17">
        <v>151.17400000000001</v>
      </c>
      <c r="FK50" s="17">
        <v>-22.274000000000001</v>
      </c>
      <c r="FL50" s="17">
        <v>36</v>
      </c>
      <c r="FM50" s="17">
        <v>33.957720000000002</v>
      </c>
      <c r="FN50" s="17">
        <v>33.957720000000002</v>
      </c>
      <c r="FO50" s="17">
        <v>2.0422799999999999</v>
      </c>
      <c r="FP50" s="17">
        <v>18.600000000000001</v>
      </c>
      <c r="FQ50" s="17">
        <v>18.440239999999999</v>
      </c>
      <c r="FR50" s="17">
        <v>19.192229999999999</v>
      </c>
      <c r="FS50" s="17">
        <v>-0.59223000000000003</v>
      </c>
      <c r="FT50" s="17">
        <v>19.8</v>
      </c>
      <c r="FU50" s="17">
        <v>19.12621</v>
      </c>
      <c r="FV50" s="17">
        <v>19.12621</v>
      </c>
      <c r="FW50" s="17">
        <v>0.67379</v>
      </c>
      <c r="FX50" s="17">
        <v>84.2</v>
      </c>
      <c r="FY50" s="17">
        <v>86.062299999999993</v>
      </c>
      <c r="FZ50" s="17">
        <v>86.062299999999993</v>
      </c>
      <c r="GA50" s="17">
        <v>-1.8623000000000001</v>
      </c>
      <c r="GB50" s="17">
        <v>181.4</v>
      </c>
      <c r="GC50" s="17">
        <v>185.10007999999999</v>
      </c>
      <c r="GD50" s="17">
        <v>185.10007999999999</v>
      </c>
      <c r="GE50" s="17">
        <v>-3.7000799999999998</v>
      </c>
      <c r="GF50" s="17">
        <v>182.7</v>
      </c>
      <c r="GG50" s="17">
        <v>185.10007999999999</v>
      </c>
      <c r="GH50" s="17">
        <v>185.10007999999999</v>
      </c>
      <c r="GI50" s="17">
        <v>-2.40008</v>
      </c>
      <c r="GJ50" s="17">
        <v>183.4</v>
      </c>
      <c r="GK50" s="17">
        <v>185.10007999999999</v>
      </c>
      <c r="GL50" s="17">
        <v>185.10007999999999</v>
      </c>
      <c r="GM50" s="17">
        <v>-1.70008</v>
      </c>
      <c r="GN50" s="17">
        <v>87.4</v>
      </c>
      <c r="GO50" s="17">
        <v>88.962050000000005</v>
      </c>
      <c r="GP50" s="17">
        <v>88.962050000000005</v>
      </c>
      <c r="GQ50" s="17">
        <v>-1.5620499999999999</v>
      </c>
      <c r="GR50" s="17">
        <v>8</v>
      </c>
      <c r="GS50" s="17">
        <v>8.9214300000000009</v>
      </c>
      <c r="GT50" s="17">
        <v>8.9214300000000009</v>
      </c>
      <c r="GU50" s="17">
        <v>-0.92142999999999997</v>
      </c>
      <c r="GV50" s="17">
        <v>2.2000000000000002</v>
      </c>
      <c r="GW50" s="17">
        <v>2.4872800000000002</v>
      </c>
      <c r="GX50" s="17">
        <v>9.3594200000000001</v>
      </c>
      <c r="GY50" s="17">
        <v>-7.1594199999999999</v>
      </c>
      <c r="GZ50" s="17">
        <v>34.200000000000003</v>
      </c>
      <c r="HA50" s="17">
        <v>34.47804</v>
      </c>
      <c r="HB50" s="17">
        <v>34.47804</v>
      </c>
      <c r="HC50" s="17">
        <v>-0.27804000000000001</v>
      </c>
      <c r="HD50" s="17">
        <v>37.9</v>
      </c>
      <c r="HE50" s="17">
        <v>40.78398</v>
      </c>
      <c r="HF50" s="17">
        <v>40.78398</v>
      </c>
      <c r="HG50" s="17">
        <v>-2.8839800000000002</v>
      </c>
      <c r="HH50" s="17">
        <v>3.8</v>
      </c>
      <c r="HI50" s="17">
        <v>4.1192200000000003</v>
      </c>
      <c r="HJ50" s="17">
        <v>4.1192200000000003</v>
      </c>
      <c r="HK50" s="17">
        <v>-0.31922</v>
      </c>
      <c r="HL50" s="17">
        <v>25.8</v>
      </c>
      <c r="HM50" s="17">
        <v>16.164159999999999</v>
      </c>
      <c r="HN50" s="17">
        <v>16.164159999999999</v>
      </c>
      <c r="HO50" s="17">
        <v>9.63584</v>
      </c>
      <c r="HP50" s="17">
        <v>135.5</v>
      </c>
      <c r="HQ50" s="17">
        <v>132.57942</v>
      </c>
      <c r="HR50" s="17">
        <v>140</v>
      </c>
      <c r="HS50" s="17">
        <v>-4.5</v>
      </c>
      <c r="HT50" s="17"/>
      <c r="HU50" s="17"/>
      <c r="HV50" s="17"/>
      <c r="HW50" s="17">
        <v>0</v>
      </c>
      <c r="HX50" s="17"/>
      <c r="HY50" s="17"/>
      <c r="HZ50" s="17"/>
      <c r="IA50" s="17">
        <v>0</v>
      </c>
      <c r="IB50" s="17">
        <v>35.9</v>
      </c>
      <c r="IC50" s="17">
        <v>28.8919</v>
      </c>
      <c r="ID50" s="17">
        <v>47.726210000000002</v>
      </c>
      <c r="IE50" s="17">
        <v>-11.82621</v>
      </c>
      <c r="IF50" s="17"/>
      <c r="IG50" s="17"/>
      <c r="IH50" s="17"/>
      <c r="II50" s="17">
        <v>0</v>
      </c>
      <c r="IJ50" s="17"/>
      <c r="IK50" s="17"/>
      <c r="IL50" s="17"/>
      <c r="IM50" s="17">
        <v>0</v>
      </c>
      <c r="IN50" s="17">
        <v>47.8</v>
      </c>
      <c r="IO50" s="17">
        <v>48.181449999999998</v>
      </c>
      <c r="IP50" s="17"/>
      <c r="IQ50" s="17">
        <v>47.8</v>
      </c>
      <c r="IR50" s="17"/>
      <c r="IS50" s="17"/>
      <c r="IT50" s="17"/>
      <c r="IU50" s="17">
        <v>0</v>
      </c>
      <c r="IV50" s="17"/>
      <c r="IW50" s="17"/>
      <c r="IX50" s="17"/>
      <c r="IY50" s="17">
        <v>0</v>
      </c>
      <c r="IZ50" s="17"/>
      <c r="JA50" s="17"/>
      <c r="JB50" s="17"/>
      <c r="JC50" s="17">
        <v>0</v>
      </c>
      <c r="JD50" s="17">
        <v>86.7</v>
      </c>
      <c r="JE50" s="17">
        <v>88.384460000000004</v>
      </c>
      <c r="JF50" s="17">
        <v>88.384460000000004</v>
      </c>
      <c r="JG50" s="17">
        <v>-1.6844600000000001</v>
      </c>
      <c r="JH50" s="17">
        <v>177.9</v>
      </c>
      <c r="JI50" s="17">
        <v>171.34727000000001</v>
      </c>
      <c r="JJ50" s="17">
        <v>171.34727000000001</v>
      </c>
      <c r="JK50" s="17">
        <v>6.5527300000000004</v>
      </c>
      <c r="JL50" s="17">
        <v>175.5</v>
      </c>
      <c r="JM50" s="17">
        <v>171.34727000000001</v>
      </c>
      <c r="JN50" s="17">
        <v>171.34727000000001</v>
      </c>
      <c r="JO50" s="17">
        <v>4.15273</v>
      </c>
      <c r="JP50" s="17">
        <v>200</v>
      </c>
      <c r="JQ50" s="17">
        <v>191.21799999999999</v>
      </c>
      <c r="JR50" s="17"/>
      <c r="JS50" s="17">
        <v>200</v>
      </c>
      <c r="JT50" s="17">
        <v>174.7</v>
      </c>
      <c r="JU50" s="17">
        <v>171.34727000000001</v>
      </c>
      <c r="JV50" s="17">
        <v>171.34727000000001</v>
      </c>
      <c r="JW50" s="17">
        <v>3.3527300000000002</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1.8</v>
      </c>
      <c r="LE50" s="17">
        <v>1.7823899999999999</v>
      </c>
      <c r="LF50" s="17">
        <v>1.7823899999999999</v>
      </c>
      <c r="LG50" s="17">
        <v>1.7610000000000001E-2</v>
      </c>
      <c r="LH50" s="17">
        <v>151.80000000000001</v>
      </c>
      <c r="LI50" s="17">
        <v>104.73045999999999</v>
      </c>
      <c r="LJ50" s="17">
        <v>113.69902999999999</v>
      </c>
      <c r="LK50" s="17">
        <v>38.100969999999997</v>
      </c>
      <c r="LL50" s="17">
        <v>105.8</v>
      </c>
      <c r="LM50" s="17">
        <v>88.506739999999994</v>
      </c>
      <c r="LN50" s="17">
        <v>107.78839000000001</v>
      </c>
      <c r="LO50" s="17">
        <v>-1.9883900000000001</v>
      </c>
      <c r="LP50" s="17">
        <v>66.2</v>
      </c>
      <c r="LQ50" s="17">
        <v>67.133979999999994</v>
      </c>
      <c r="LR50" s="17">
        <v>67.133979999999994</v>
      </c>
      <c r="LS50" s="17">
        <v>-0.93398000000000003</v>
      </c>
      <c r="LT50" s="17">
        <v>75.900000000000006</v>
      </c>
      <c r="LU50" s="17">
        <v>71.728890000000007</v>
      </c>
      <c r="LV50" s="17">
        <v>77.888189999999994</v>
      </c>
      <c r="LW50" s="17">
        <v>-1.9881899999999999</v>
      </c>
      <c r="LX50" s="17">
        <v>29.9</v>
      </c>
      <c r="LY50" s="17">
        <v>29.684529999999999</v>
      </c>
      <c r="LZ50" s="17">
        <v>29.951460000000001</v>
      </c>
      <c r="MA50" s="17">
        <v>-5.1459999999999999E-2</v>
      </c>
      <c r="MB50" s="17"/>
      <c r="MC50" s="17"/>
      <c r="MD50" s="17"/>
      <c r="ME50" s="17">
        <v>0</v>
      </c>
      <c r="MF50" s="17"/>
      <c r="MG50" s="17"/>
      <c r="MH50" s="17"/>
      <c r="MI50" s="17">
        <v>0</v>
      </c>
      <c r="MJ50" s="17"/>
      <c r="MK50" s="17"/>
      <c r="ML50" s="17"/>
      <c r="MM50" s="17">
        <v>0</v>
      </c>
      <c r="MN50" s="17">
        <v>146.19999999999999</v>
      </c>
      <c r="MO50" s="17">
        <v>149.77393000000001</v>
      </c>
      <c r="MP50" s="17">
        <v>149.77393000000001</v>
      </c>
      <c r="MQ50" s="17">
        <v>-3.5739299999999998</v>
      </c>
      <c r="MR50" s="17">
        <v>147.4</v>
      </c>
      <c r="MS50" s="17">
        <v>149.77393000000001</v>
      </c>
      <c r="MT50" s="17">
        <v>149.77393000000001</v>
      </c>
      <c r="MU50" s="17">
        <v>-2.3739300000000001</v>
      </c>
      <c r="MV50" s="17">
        <v>149.80000000000001</v>
      </c>
      <c r="MW50" s="17">
        <v>149.77393000000001</v>
      </c>
      <c r="MX50" s="17">
        <v>149.77393000000001</v>
      </c>
      <c r="MY50" s="17">
        <v>2.6069999999999999E-2</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97.5</v>
      </c>
      <c r="OG50" s="17">
        <v>108.43151</v>
      </c>
      <c r="OH50" s="17">
        <v>106.78400000000001</v>
      </c>
      <c r="OI50" s="17">
        <v>-9.2840000000000007</v>
      </c>
      <c r="OJ50" s="17">
        <v>0</v>
      </c>
      <c r="OK50" s="17">
        <v>0</v>
      </c>
      <c r="OL50" s="17">
        <v>0</v>
      </c>
      <c r="OM50" s="17">
        <v>0</v>
      </c>
      <c r="ON50" s="17">
        <v>11.7</v>
      </c>
      <c r="OO50" s="17">
        <v>13.257</v>
      </c>
      <c r="OP50" s="17">
        <v>13.257</v>
      </c>
      <c r="OQ50" s="17">
        <v>-1.5569999999999999</v>
      </c>
      <c r="OR50" s="17">
        <v>0</v>
      </c>
      <c r="OS50" s="17"/>
      <c r="OT50" s="17">
        <v>0</v>
      </c>
      <c r="OU50" s="17">
        <v>0</v>
      </c>
      <c r="OV50" s="17">
        <v>14.3</v>
      </c>
      <c r="OW50" s="17">
        <v>16.504850000000001</v>
      </c>
      <c r="OX50" s="17">
        <v>16.504850000000001</v>
      </c>
      <c r="OY50" s="17">
        <v>-2.20485</v>
      </c>
      <c r="OZ50" s="17">
        <v>9.9</v>
      </c>
      <c r="PA50" s="17">
        <v>9</v>
      </c>
      <c r="PB50" s="17">
        <v>9</v>
      </c>
      <c r="PC50" s="17">
        <v>0.9</v>
      </c>
      <c r="PD50" s="17">
        <v>5.2</v>
      </c>
      <c r="PE50" s="17">
        <v>5.67</v>
      </c>
      <c r="PF50" s="17">
        <v>5.67</v>
      </c>
      <c r="PG50" s="17">
        <v>-0.47</v>
      </c>
      <c r="PH50" s="17">
        <v>0.9</v>
      </c>
      <c r="PI50" s="17">
        <v>1</v>
      </c>
      <c r="PJ50" s="17">
        <v>1</v>
      </c>
      <c r="PK50" s="17">
        <v>-0.1</v>
      </c>
      <c r="PL50" s="17">
        <v>1.5</v>
      </c>
      <c r="PM50" s="17">
        <v>1.5</v>
      </c>
      <c r="PN50" s="17">
        <v>1.5</v>
      </c>
      <c r="PO50" s="17">
        <v>0</v>
      </c>
      <c r="PP50" s="17">
        <v>2.6</v>
      </c>
      <c r="PQ50" s="17">
        <v>2.5</v>
      </c>
      <c r="PR50" s="17">
        <v>2.5</v>
      </c>
      <c r="PS50" s="17">
        <v>0.1</v>
      </c>
      <c r="PT50" s="17">
        <v>20.2</v>
      </c>
      <c r="PU50" s="17">
        <v>19.417480000000001</v>
      </c>
      <c r="PV50" s="17">
        <v>19.417480000000001</v>
      </c>
      <c r="PW50" s="17">
        <v>0.78251999999999999</v>
      </c>
      <c r="PX50" s="17">
        <v>20</v>
      </c>
      <c r="PY50" s="17">
        <v>19.417480000000001</v>
      </c>
      <c r="PZ50" s="17">
        <v>19.417480000000001</v>
      </c>
      <c r="QA50" s="17">
        <v>0.58252000000000004</v>
      </c>
      <c r="QB50" s="17">
        <v>13</v>
      </c>
      <c r="QC50" s="17">
        <v>11.65049</v>
      </c>
      <c r="QD50" s="17">
        <v>11.65049</v>
      </c>
      <c r="QE50" s="17">
        <v>1.34951</v>
      </c>
      <c r="QF50" s="17">
        <v>3.5</v>
      </c>
      <c r="QG50" s="17">
        <v>3.5</v>
      </c>
      <c r="QH50" s="17">
        <v>3.5</v>
      </c>
      <c r="QI50" s="17">
        <v>0</v>
      </c>
      <c r="QJ50" s="17">
        <v>18.399999999999999</v>
      </c>
      <c r="QK50" s="17">
        <v>17.961169999999999</v>
      </c>
      <c r="QL50" s="17">
        <v>17.961169999999999</v>
      </c>
      <c r="QM50" s="17">
        <v>0.43883</v>
      </c>
      <c r="QN50" s="17">
        <v>0</v>
      </c>
      <c r="QO50" s="17"/>
      <c r="QP50" s="17">
        <v>0</v>
      </c>
      <c r="QQ50" s="17">
        <v>0</v>
      </c>
      <c r="QR50" s="17">
        <v>0</v>
      </c>
      <c r="QS50" s="17"/>
      <c r="QT50" s="17">
        <v>0</v>
      </c>
      <c r="QU50" s="17">
        <v>0</v>
      </c>
      <c r="QV50" s="17">
        <v>17.5</v>
      </c>
      <c r="QW50" s="17">
        <v>23.711749999999999</v>
      </c>
      <c r="QX50" s="17">
        <v>23.652999999999999</v>
      </c>
      <c r="QY50" s="17">
        <v>-6.1529999999999996</v>
      </c>
      <c r="QZ50" s="17">
        <v>49.2</v>
      </c>
      <c r="RA50" s="17">
        <v>71</v>
      </c>
      <c r="RB50" s="17">
        <v>65.135999999999996</v>
      </c>
      <c r="RC50" s="17">
        <v>-15.936</v>
      </c>
      <c r="RD50" s="17">
        <v>4.5</v>
      </c>
      <c r="RE50" s="17">
        <v>4.2</v>
      </c>
      <c r="RF50" s="17">
        <v>4.2</v>
      </c>
      <c r="RG50" s="17">
        <v>0.3</v>
      </c>
      <c r="RH50" s="17">
        <v>1.2</v>
      </c>
      <c r="RI50" s="17">
        <v>1.2</v>
      </c>
      <c r="RJ50" s="17">
        <v>1.2</v>
      </c>
      <c r="RK50" s="17">
        <v>0</v>
      </c>
      <c r="RL50" s="17">
        <v>1.1000000000000001</v>
      </c>
      <c r="RM50" s="17">
        <v>1.2</v>
      </c>
      <c r="RN50" s="17">
        <v>1.2</v>
      </c>
      <c r="RO50" s="17">
        <v>-0.1</v>
      </c>
      <c r="RP50" s="17">
        <v>2.8</v>
      </c>
      <c r="RQ50" s="17">
        <v>2.8</v>
      </c>
      <c r="RR50" s="17">
        <v>2.8</v>
      </c>
      <c r="RS50" s="17">
        <v>0</v>
      </c>
      <c r="RT50" s="17">
        <v>0</v>
      </c>
      <c r="RU50" s="17"/>
      <c r="RV50" s="17">
        <v>0</v>
      </c>
      <c r="RW50" s="17">
        <v>0</v>
      </c>
      <c r="RX50" s="17">
        <v>2.6</v>
      </c>
      <c r="RY50" s="17">
        <v>3</v>
      </c>
      <c r="RZ50" s="17">
        <v>3</v>
      </c>
      <c r="SA50" s="17">
        <v>-0.4</v>
      </c>
      <c r="SB50" s="17">
        <v>12.2</v>
      </c>
      <c r="SC50" s="17">
        <v>6.6829200000000002</v>
      </c>
      <c r="SD50" s="17">
        <v>11.039440000000001</v>
      </c>
      <c r="SE50" s="17">
        <v>1.16056</v>
      </c>
      <c r="SF50" s="17">
        <v>2</v>
      </c>
      <c r="SG50" s="17">
        <v>2</v>
      </c>
      <c r="SH50" s="17">
        <v>2</v>
      </c>
      <c r="SI50" s="17">
        <v>0</v>
      </c>
      <c r="SJ50" s="17">
        <v>0.3</v>
      </c>
      <c r="SK50" s="17">
        <v>0.4</v>
      </c>
      <c r="SL50" s="17">
        <v>0.4</v>
      </c>
      <c r="SM50" s="17">
        <v>-0.1</v>
      </c>
      <c r="SN50" s="17">
        <v>14.3</v>
      </c>
      <c r="SO50" s="17">
        <v>18.834949999999999</v>
      </c>
      <c r="SP50" s="17">
        <v>18.834949999999999</v>
      </c>
      <c r="SQ50" s="17">
        <v>-4.5349500000000003</v>
      </c>
      <c r="SR50" s="17">
        <v>4.3</v>
      </c>
      <c r="SS50" s="17">
        <v>5.2</v>
      </c>
      <c r="ST50" s="17">
        <v>5.2</v>
      </c>
      <c r="SU50" s="17">
        <v>-0.9</v>
      </c>
      <c r="SV50" s="17">
        <v>7.6</v>
      </c>
      <c r="SW50" s="17">
        <v>9</v>
      </c>
      <c r="SX50" s="17">
        <v>9</v>
      </c>
      <c r="SY50" s="17">
        <v>-1.4</v>
      </c>
      <c r="SZ50" s="17">
        <v>10.5</v>
      </c>
      <c r="TA50" s="17">
        <v>12.621359999999999</v>
      </c>
      <c r="TB50" s="17">
        <v>12.621359999999999</v>
      </c>
      <c r="TC50" s="17">
        <v>-2.1213600000000001</v>
      </c>
      <c r="TD50" s="17">
        <v>17.7</v>
      </c>
      <c r="TE50" s="17">
        <v>17.475729999999999</v>
      </c>
      <c r="TF50" s="17">
        <v>17.475729999999999</v>
      </c>
      <c r="TG50" s="17">
        <v>0.22427</v>
      </c>
      <c r="TH50" s="17">
        <v>25.7</v>
      </c>
      <c r="TI50" s="17">
        <v>17.786000000000001</v>
      </c>
      <c r="TJ50" s="17">
        <v>17.786000000000001</v>
      </c>
      <c r="TK50" s="17">
        <v>7.9139999999999997</v>
      </c>
      <c r="TL50" s="17">
        <v>33</v>
      </c>
      <c r="TM50" s="17">
        <v>38.625</v>
      </c>
      <c r="TN50" s="17">
        <v>38.625</v>
      </c>
      <c r="TO50" s="17">
        <v>-5.625</v>
      </c>
      <c r="TP50" s="17">
        <v>0</v>
      </c>
      <c r="TQ50" s="17"/>
      <c r="TR50" s="17">
        <v>0</v>
      </c>
      <c r="TS50" s="17">
        <v>0</v>
      </c>
      <c r="TT50" s="17">
        <v>85.9</v>
      </c>
      <c r="TU50" s="17">
        <v>93.3</v>
      </c>
      <c r="TV50" s="17">
        <v>67.69</v>
      </c>
      <c r="TW50" s="17">
        <v>18.21</v>
      </c>
      <c r="TX50" s="17">
        <v>108.3</v>
      </c>
      <c r="TY50" s="17">
        <v>97.5</v>
      </c>
      <c r="TZ50" s="17">
        <v>78.018000000000001</v>
      </c>
      <c r="UA50" s="17">
        <v>30.282</v>
      </c>
      <c r="UB50" s="17">
        <v>8.8000000000000007</v>
      </c>
      <c r="UC50" s="17">
        <v>9.1999999999999993</v>
      </c>
      <c r="UD50" s="17">
        <v>7.4459999999999997</v>
      </c>
      <c r="UE50" s="17">
        <v>1.3540000000000001</v>
      </c>
      <c r="UF50" s="17">
        <v>7</v>
      </c>
      <c r="UG50" s="17">
        <v>6.5</v>
      </c>
      <c r="UH50" s="17">
        <v>5.1479999999999997</v>
      </c>
      <c r="UI50" s="17">
        <v>1.8520000000000001</v>
      </c>
      <c r="UJ50" s="17">
        <v>14.9</v>
      </c>
      <c r="UK50" s="17">
        <v>15.53398</v>
      </c>
      <c r="UL50" s="17">
        <v>15.53398</v>
      </c>
      <c r="UM50" s="17">
        <v>-0.63397999999999999</v>
      </c>
      <c r="UN50" s="17">
        <v>4.4000000000000004</v>
      </c>
      <c r="UO50" s="17">
        <v>6</v>
      </c>
      <c r="UP50" s="17">
        <v>6</v>
      </c>
      <c r="UQ50" s="17">
        <v>-1.6</v>
      </c>
      <c r="UR50" s="17">
        <v>5.7</v>
      </c>
      <c r="US50" s="17"/>
      <c r="UT50" s="17">
        <v>4.5</v>
      </c>
      <c r="UU50" s="17">
        <v>1.2</v>
      </c>
      <c r="UV50" s="17">
        <v>8.6999999999999993</v>
      </c>
      <c r="UW50" s="17">
        <v>9</v>
      </c>
      <c r="UX50" s="17">
        <v>9</v>
      </c>
      <c r="UY50" s="17">
        <v>-0.3</v>
      </c>
      <c r="UZ50" s="17">
        <v>9.5</v>
      </c>
      <c r="VA50" s="17">
        <v>9</v>
      </c>
      <c r="VB50" s="17">
        <v>10</v>
      </c>
      <c r="VC50" s="17">
        <v>-0.5</v>
      </c>
      <c r="VD50" s="17">
        <v>9.6999999999999993</v>
      </c>
      <c r="VE50" s="17">
        <v>9</v>
      </c>
      <c r="VF50" s="17">
        <v>9.9029100000000003</v>
      </c>
      <c r="VG50" s="17">
        <v>-0.20291000000000001</v>
      </c>
      <c r="VH50" s="17">
        <v>3.5</v>
      </c>
      <c r="VI50" s="17">
        <v>9.1159999999999997</v>
      </c>
      <c r="VJ50" s="17">
        <v>9.1159999999999997</v>
      </c>
      <c r="VK50" s="17">
        <v>-5.6159999999999997</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58.2</v>
      </c>
      <c r="WC50" s="17">
        <v>110</v>
      </c>
      <c r="WD50" s="17">
        <v>96</v>
      </c>
      <c r="WE50" s="17">
        <v>-37.799999999999997</v>
      </c>
      <c r="WF50" s="17">
        <v>59.4</v>
      </c>
      <c r="WG50" s="17">
        <v>106</v>
      </c>
      <c r="WH50" s="17">
        <v>85</v>
      </c>
      <c r="WI50" s="17">
        <v>-25.6</v>
      </c>
      <c r="WJ50" s="17">
        <v>0</v>
      </c>
      <c r="WK50" s="17">
        <v>0</v>
      </c>
      <c r="WL50" s="17">
        <v>0</v>
      </c>
      <c r="WM50" s="17">
        <v>0</v>
      </c>
      <c r="WN50" s="17">
        <v>0</v>
      </c>
      <c r="WO50" s="17"/>
      <c r="WP50" s="17">
        <v>0</v>
      </c>
      <c r="WQ50" s="17">
        <v>0</v>
      </c>
      <c r="WR50" s="17">
        <v>5.5</v>
      </c>
      <c r="WS50" s="17">
        <v>5.6</v>
      </c>
      <c r="WT50" s="17">
        <v>5.6</v>
      </c>
      <c r="WU50" s="17">
        <v>-0.1</v>
      </c>
      <c r="WV50" s="17">
        <v>20</v>
      </c>
      <c r="WW50" s="17">
        <v>18.4466</v>
      </c>
      <c r="WX50" s="17">
        <v>18.4466</v>
      </c>
      <c r="WY50" s="17">
        <v>1.5533999999999999</v>
      </c>
      <c r="WZ50" s="17">
        <v>9.3000000000000007</v>
      </c>
      <c r="XA50" s="17">
        <v>10.6</v>
      </c>
      <c r="XB50" s="17">
        <v>10.6</v>
      </c>
      <c r="XC50" s="17">
        <v>-1.3</v>
      </c>
      <c r="XD50" s="17">
        <v>42.3</v>
      </c>
      <c r="XE50" s="17">
        <v>48.461539999999999</v>
      </c>
      <c r="XF50" s="17">
        <v>42</v>
      </c>
      <c r="XG50" s="17">
        <v>0.3</v>
      </c>
      <c r="XH50" s="17">
        <v>25.3</v>
      </c>
      <c r="XI50" s="17">
        <v>11.538460000000001</v>
      </c>
      <c r="XJ50" s="17">
        <v>10</v>
      </c>
      <c r="XK50" s="17">
        <v>15.3</v>
      </c>
      <c r="XL50" s="17">
        <v>16.600000000000001</v>
      </c>
      <c r="XM50" s="17">
        <v>17</v>
      </c>
      <c r="XN50" s="17">
        <v>14</v>
      </c>
      <c r="XO50" s="17">
        <v>2.6</v>
      </c>
      <c r="XP50" s="17"/>
      <c r="XQ50" s="17"/>
      <c r="XR50" s="17"/>
      <c r="XS50" s="17">
        <v>0</v>
      </c>
      <c r="XT50" s="17">
        <v>7.9</v>
      </c>
      <c r="XU50" s="17">
        <v>7.96</v>
      </c>
      <c r="XV50" s="17">
        <v>7.96</v>
      </c>
      <c r="XW50" s="17">
        <v>-0.06</v>
      </c>
      <c r="XX50" s="17"/>
      <c r="XY50" s="17"/>
      <c r="XZ50" s="17"/>
      <c r="YA50" s="17">
        <v>0</v>
      </c>
      <c r="YB50" s="17"/>
      <c r="YC50" s="17"/>
      <c r="YD50" s="17"/>
      <c r="YE50" s="17">
        <v>0</v>
      </c>
    </row>
    <row r="51" spans="1:655" ht="24" customHeight="1" x14ac:dyDescent="0.3">
      <c r="A51" s="1"/>
      <c r="B51" s="16" t="s">
        <v>41</v>
      </c>
      <c r="C51" s="16" t="s">
        <v>758</v>
      </c>
      <c r="D51" s="17">
        <v>118.4</v>
      </c>
      <c r="E51" s="17">
        <v>127.07546000000001</v>
      </c>
      <c r="F51" s="17">
        <v>145.99924999999999</v>
      </c>
      <c r="G51" s="17">
        <v>-27.599250000000001</v>
      </c>
      <c r="H51" s="17">
        <v>601.9</v>
      </c>
      <c r="I51" s="17">
        <v>604.18724999999995</v>
      </c>
      <c r="J51" s="17">
        <v>594.17128000000002</v>
      </c>
      <c r="K51" s="17">
        <v>7.72872</v>
      </c>
      <c r="L51" s="17">
        <v>200.7</v>
      </c>
      <c r="M51" s="17">
        <v>196.55285000000001</v>
      </c>
      <c r="N51" s="17">
        <v>193.29447999999999</v>
      </c>
      <c r="O51" s="17">
        <v>7.4055200000000001</v>
      </c>
      <c r="P51" s="17"/>
      <c r="Q51" s="17"/>
      <c r="R51" s="17"/>
      <c r="S51" s="17">
        <v>0</v>
      </c>
      <c r="T51" s="17"/>
      <c r="U51" s="17"/>
      <c r="V51" s="17"/>
      <c r="W51" s="17">
        <v>0</v>
      </c>
      <c r="X51" s="17">
        <v>80.2</v>
      </c>
      <c r="Y51" s="17">
        <v>76.798159999999996</v>
      </c>
      <c r="Z51" s="17">
        <v>85.103229999999996</v>
      </c>
      <c r="AA51" s="17">
        <v>-4.9032299999999998</v>
      </c>
      <c r="AB51" s="17">
        <v>197</v>
      </c>
      <c r="AC51" s="17">
        <v>181.88513</v>
      </c>
      <c r="AD51" s="17">
        <v>201.07951</v>
      </c>
      <c r="AE51" s="17">
        <v>-4.07951</v>
      </c>
      <c r="AF51" s="17"/>
      <c r="AG51" s="17"/>
      <c r="AH51" s="17"/>
      <c r="AI51" s="17">
        <v>0</v>
      </c>
      <c r="AJ51" s="17"/>
      <c r="AK51" s="17"/>
      <c r="AL51" s="17"/>
      <c r="AM51" s="17">
        <v>0</v>
      </c>
      <c r="AN51" s="17">
        <v>187.6</v>
      </c>
      <c r="AO51" s="17">
        <v>199.17196000000001</v>
      </c>
      <c r="AP51" s="17">
        <v>199.17196000000001</v>
      </c>
      <c r="AQ51" s="17">
        <v>-11.571960000000001</v>
      </c>
      <c r="AR51" s="17">
        <v>206.3</v>
      </c>
      <c r="AS51" s="17">
        <v>199.17196000000001</v>
      </c>
      <c r="AT51" s="17">
        <v>199.17196000000001</v>
      </c>
      <c r="AU51" s="17">
        <v>7.1280400000000004</v>
      </c>
      <c r="AV51" s="17">
        <v>209.7</v>
      </c>
      <c r="AW51" s="17">
        <v>199.17196000000001</v>
      </c>
      <c r="AX51" s="17">
        <v>199.17196000000001</v>
      </c>
      <c r="AY51" s="17">
        <v>10.528040000000001</v>
      </c>
      <c r="AZ51" s="17">
        <v>287.2</v>
      </c>
      <c r="BA51" s="17">
        <v>298.75794000000002</v>
      </c>
      <c r="BB51" s="17">
        <v>298.75794000000002</v>
      </c>
      <c r="BC51" s="17">
        <v>-11.55794</v>
      </c>
      <c r="BD51" s="17"/>
      <c r="BE51" s="17"/>
      <c r="BF51" s="17"/>
      <c r="BG51" s="17">
        <v>0</v>
      </c>
      <c r="BH51" s="17"/>
      <c r="BI51" s="17"/>
      <c r="BJ51" s="17"/>
      <c r="BK51" s="17">
        <v>0</v>
      </c>
      <c r="BL51" s="17">
        <v>556.70000000000005</v>
      </c>
      <c r="BM51" s="17">
        <v>541.10041000000001</v>
      </c>
      <c r="BN51" s="17">
        <v>565.53980999999999</v>
      </c>
      <c r="BO51" s="17">
        <v>-8.8398099999999999</v>
      </c>
      <c r="BP51" s="17">
        <v>4.9000000000000004</v>
      </c>
      <c r="BQ51" s="17">
        <v>4.4318400000000002</v>
      </c>
      <c r="BR51" s="17">
        <v>4.4318400000000002</v>
      </c>
      <c r="BS51" s="17">
        <v>0.46816000000000002</v>
      </c>
      <c r="BT51" s="17"/>
      <c r="BU51" s="17"/>
      <c r="BV51" s="17"/>
      <c r="BW51" s="17">
        <v>0</v>
      </c>
      <c r="BX51" s="17"/>
      <c r="BY51" s="17"/>
      <c r="BZ51" s="17"/>
      <c r="CA51" s="17">
        <v>0</v>
      </c>
      <c r="CB51" s="17"/>
      <c r="CC51" s="17"/>
      <c r="CD51" s="17"/>
      <c r="CE51" s="17">
        <v>0</v>
      </c>
      <c r="CF51" s="17"/>
      <c r="CG51" s="17"/>
      <c r="CH51" s="17"/>
      <c r="CI51" s="17">
        <v>0</v>
      </c>
      <c r="CJ51" s="17">
        <v>160.5</v>
      </c>
      <c r="CK51" s="17">
        <v>158.33429000000001</v>
      </c>
      <c r="CL51" s="17">
        <v>158.33429000000001</v>
      </c>
      <c r="CM51" s="17">
        <v>2.1657099999999998</v>
      </c>
      <c r="CN51" s="17">
        <v>7.3</v>
      </c>
      <c r="CO51" s="17">
        <v>5.1333399999999996</v>
      </c>
      <c r="CP51" s="17">
        <v>5.1333399999999996</v>
      </c>
      <c r="CQ51" s="17">
        <v>2.1666599999999998</v>
      </c>
      <c r="CR51" s="17">
        <v>5.5</v>
      </c>
      <c r="CS51" s="17">
        <v>2.8177599999999998</v>
      </c>
      <c r="CT51" s="17">
        <v>2.8177599999999998</v>
      </c>
      <c r="CU51" s="17">
        <v>2.6822400000000002</v>
      </c>
      <c r="CV51" s="17">
        <v>22</v>
      </c>
      <c r="CW51" s="17">
        <v>22.389009999999999</v>
      </c>
      <c r="CX51" s="17"/>
      <c r="CY51" s="17">
        <v>22</v>
      </c>
      <c r="CZ51" s="17">
        <v>7</v>
      </c>
      <c r="DA51" s="17">
        <v>6.8787000000000003</v>
      </c>
      <c r="DB51" s="17">
        <v>6.8787000000000003</v>
      </c>
      <c r="DC51" s="17">
        <v>0.12130000000000001</v>
      </c>
      <c r="DD51" s="17">
        <v>14.7</v>
      </c>
      <c r="DE51" s="17">
        <v>14.919420000000001</v>
      </c>
      <c r="DF51" s="17">
        <v>14.919420000000001</v>
      </c>
      <c r="DG51" s="17">
        <v>-0.21942</v>
      </c>
      <c r="DH51" s="17">
        <v>125.8</v>
      </c>
      <c r="DI51" s="17">
        <v>85.113709999999998</v>
      </c>
      <c r="DJ51" s="17">
        <v>85.294160000000005</v>
      </c>
      <c r="DK51" s="17">
        <v>40.505839999999999</v>
      </c>
      <c r="DL51" s="17"/>
      <c r="DM51" s="17"/>
      <c r="DN51" s="17"/>
      <c r="DO51" s="17">
        <v>0</v>
      </c>
      <c r="DP51" s="17"/>
      <c r="DQ51" s="17"/>
      <c r="DR51" s="17"/>
      <c r="DS51" s="17">
        <v>0</v>
      </c>
      <c r="DT51" s="17"/>
      <c r="DU51" s="17"/>
      <c r="DV51" s="17"/>
      <c r="DW51" s="17">
        <v>0</v>
      </c>
      <c r="DX51" s="17">
        <v>0</v>
      </c>
      <c r="DY51" s="17"/>
      <c r="DZ51" s="17"/>
      <c r="EA51" s="17">
        <v>0</v>
      </c>
      <c r="EB51" s="17">
        <v>90.1</v>
      </c>
      <c r="EC51" s="17">
        <v>81.915270000000007</v>
      </c>
      <c r="ED51" s="17">
        <v>85.739419999999996</v>
      </c>
      <c r="EE51" s="17">
        <v>4.3605799999999997</v>
      </c>
      <c r="EF51" s="17">
        <v>168.6</v>
      </c>
      <c r="EG51" s="17">
        <v>178.66413</v>
      </c>
      <c r="EH51" s="17">
        <v>157.3049</v>
      </c>
      <c r="EI51" s="17">
        <v>11.2951</v>
      </c>
      <c r="EJ51" s="17"/>
      <c r="EK51" s="17"/>
      <c r="EL51" s="17"/>
      <c r="EM51" s="17">
        <v>0</v>
      </c>
      <c r="EN51" s="17"/>
      <c r="EO51" s="17"/>
      <c r="EP51" s="17"/>
      <c r="EQ51" s="17">
        <v>0</v>
      </c>
      <c r="ER51" s="17"/>
      <c r="ES51" s="17"/>
      <c r="ET51" s="17"/>
      <c r="EU51" s="17">
        <v>0</v>
      </c>
      <c r="EV51" s="17">
        <v>6.5</v>
      </c>
      <c r="EW51" s="17">
        <v>6.39</v>
      </c>
      <c r="EX51" s="17">
        <v>6.39</v>
      </c>
      <c r="EY51" s="17">
        <v>0.11</v>
      </c>
      <c r="EZ51" s="17">
        <v>152.19999999999999</v>
      </c>
      <c r="FA51" s="17">
        <v>144.32990000000001</v>
      </c>
      <c r="FB51" s="17">
        <v>372.36144000000002</v>
      </c>
      <c r="FC51" s="17">
        <v>-220.16144</v>
      </c>
      <c r="FD51" s="17">
        <v>56</v>
      </c>
      <c r="FE51" s="17">
        <v>62.469439999999999</v>
      </c>
      <c r="FF51" s="17">
        <v>73.349450000000004</v>
      </c>
      <c r="FG51" s="17">
        <v>-17.349450000000001</v>
      </c>
      <c r="FH51" s="17">
        <v>123.6</v>
      </c>
      <c r="FI51" s="17">
        <v>122.31538</v>
      </c>
      <c r="FJ51" s="17">
        <v>151.16900000000001</v>
      </c>
      <c r="FK51" s="17">
        <v>-27.568999999999999</v>
      </c>
      <c r="FL51" s="17">
        <v>35.799999999999997</v>
      </c>
      <c r="FM51" s="17">
        <v>33.957720000000002</v>
      </c>
      <c r="FN51" s="17">
        <v>33.957720000000002</v>
      </c>
      <c r="FO51" s="17">
        <v>1.8422799999999999</v>
      </c>
      <c r="FP51" s="17">
        <v>18.600000000000001</v>
      </c>
      <c r="FQ51" s="17">
        <v>18.440239999999999</v>
      </c>
      <c r="FR51" s="17">
        <v>19.192229999999999</v>
      </c>
      <c r="FS51" s="17">
        <v>-0.59223000000000003</v>
      </c>
      <c r="FT51" s="17">
        <v>19.8</v>
      </c>
      <c r="FU51" s="17">
        <v>19.12621</v>
      </c>
      <c r="FV51" s="17">
        <v>19.12621</v>
      </c>
      <c r="FW51" s="17">
        <v>0.67379</v>
      </c>
      <c r="FX51" s="17">
        <v>85.8</v>
      </c>
      <c r="FY51" s="17">
        <v>86.062299999999993</v>
      </c>
      <c r="FZ51" s="17">
        <v>86.062299999999993</v>
      </c>
      <c r="GA51" s="17">
        <v>-0.26229999999999998</v>
      </c>
      <c r="GB51" s="17">
        <v>181.3</v>
      </c>
      <c r="GC51" s="17">
        <v>185.10007999999999</v>
      </c>
      <c r="GD51" s="17">
        <v>185.10007999999999</v>
      </c>
      <c r="GE51" s="17">
        <v>-3.8000799999999999</v>
      </c>
      <c r="GF51" s="17">
        <v>182.3</v>
      </c>
      <c r="GG51" s="17">
        <v>185.10007999999999</v>
      </c>
      <c r="GH51" s="17">
        <v>185.10007999999999</v>
      </c>
      <c r="GI51" s="17">
        <v>-2.8000799999999999</v>
      </c>
      <c r="GJ51" s="17">
        <v>183.1</v>
      </c>
      <c r="GK51" s="17">
        <v>185.10007999999999</v>
      </c>
      <c r="GL51" s="17">
        <v>185.10007999999999</v>
      </c>
      <c r="GM51" s="17">
        <v>-2.0000800000000001</v>
      </c>
      <c r="GN51" s="17">
        <v>87.4</v>
      </c>
      <c r="GO51" s="17">
        <v>88.962050000000005</v>
      </c>
      <c r="GP51" s="17">
        <v>88.962050000000005</v>
      </c>
      <c r="GQ51" s="17">
        <v>-1.5620499999999999</v>
      </c>
      <c r="GR51" s="17">
        <v>7.9</v>
      </c>
      <c r="GS51" s="17">
        <v>8.9214300000000009</v>
      </c>
      <c r="GT51" s="17">
        <v>8.9214300000000009</v>
      </c>
      <c r="GU51" s="17">
        <v>-1.0214300000000001</v>
      </c>
      <c r="GV51" s="17">
        <v>2.2000000000000002</v>
      </c>
      <c r="GW51" s="17">
        <v>2.4872800000000002</v>
      </c>
      <c r="GX51" s="17">
        <v>9.3594200000000001</v>
      </c>
      <c r="GY51" s="17">
        <v>-7.1594199999999999</v>
      </c>
      <c r="GZ51" s="17">
        <v>34.299999999999997</v>
      </c>
      <c r="HA51" s="17">
        <v>34.47804</v>
      </c>
      <c r="HB51" s="17">
        <v>34.47804</v>
      </c>
      <c r="HC51" s="17">
        <v>-0.17804</v>
      </c>
      <c r="HD51" s="17">
        <v>37.9</v>
      </c>
      <c r="HE51" s="17">
        <v>40.78398</v>
      </c>
      <c r="HF51" s="17">
        <v>40.78398</v>
      </c>
      <c r="HG51" s="17">
        <v>-2.8839800000000002</v>
      </c>
      <c r="HH51" s="17">
        <v>3.8</v>
      </c>
      <c r="HI51" s="17">
        <v>4.1192200000000003</v>
      </c>
      <c r="HJ51" s="17">
        <v>4.1192200000000003</v>
      </c>
      <c r="HK51" s="17">
        <v>-0.31922</v>
      </c>
      <c r="HL51" s="17">
        <v>11</v>
      </c>
      <c r="HM51" s="17">
        <v>16.164159999999999</v>
      </c>
      <c r="HN51" s="17">
        <v>16.164159999999999</v>
      </c>
      <c r="HO51" s="17">
        <v>-5.1641599999999999</v>
      </c>
      <c r="HP51" s="17">
        <v>135.80000000000001</v>
      </c>
      <c r="HQ51" s="17">
        <v>136.17092</v>
      </c>
      <c r="HR51" s="17">
        <v>140</v>
      </c>
      <c r="HS51" s="17">
        <v>-4.2</v>
      </c>
      <c r="HT51" s="17"/>
      <c r="HU51" s="17"/>
      <c r="HV51" s="17"/>
      <c r="HW51" s="17">
        <v>0</v>
      </c>
      <c r="HX51" s="17"/>
      <c r="HY51" s="17"/>
      <c r="HZ51" s="17"/>
      <c r="IA51" s="17">
        <v>0</v>
      </c>
      <c r="IB51" s="17">
        <v>35.799999999999997</v>
      </c>
      <c r="IC51" s="17">
        <v>27.2636</v>
      </c>
      <c r="ID51" s="17">
        <v>47.726210000000002</v>
      </c>
      <c r="IE51" s="17">
        <v>-11.926209999999999</v>
      </c>
      <c r="IF51" s="17"/>
      <c r="IG51" s="17"/>
      <c r="IH51" s="17"/>
      <c r="II51" s="17">
        <v>0</v>
      </c>
      <c r="IJ51" s="17"/>
      <c r="IK51" s="17"/>
      <c r="IL51" s="17"/>
      <c r="IM51" s="17">
        <v>0</v>
      </c>
      <c r="IN51" s="17">
        <v>47.9</v>
      </c>
      <c r="IO51" s="17">
        <v>48.181449999999998</v>
      </c>
      <c r="IP51" s="17"/>
      <c r="IQ51" s="17">
        <v>47.9</v>
      </c>
      <c r="IR51" s="17"/>
      <c r="IS51" s="17"/>
      <c r="IT51" s="17"/>
      <c r="IU51" s="17">
        <v>0</v>
      </c>
      <c r="IV51" s="17"/>
      <c r="IW51" s="17"/>
      <c r="IX51" s="17"/>
      <c r="IY51" s="17">
        <v>0</v>
      </c>
      <c r="IZ51" s="17"/>
      <c r="JA51" s="17"/>
      <c r="JB51" s="17"/>
      <c r="JC51" s="17">
        <v>0</v>
      </c>
      <c r="JD51" s="17">
        <v>86.8</v>
      </c>
      <c r="JE51" s="17">
        <v>88.384460000000004</v>
      </c>
      <c r="JF51" s="17">
        <v>88.384460000000004</v>
      </c>
      <c r="JG51" s="17">
        <v>-1.58446</v>
      </c>
      <c r="JH51" s="17">
        <v>177.5</v>
      </c>
      <c r="JI51" s="17">
        <v>171.34727000000001</v>
      </c>
      <c r="JJ51" s="17">
        <v>171.34727000000001</v>
      </c>
      <c r="JK51" s="17">
        <v>6.15273</v>
      </c>
      <c r="JL51" s="17">
        <v>175.6</v>
      </c>
      <c r="JM51" s="17">
        <v>171.34727000000001</v>
      </c>
      <c r="JN51" s="17">
        <v>171.34727000000001</v>
      </c>
      <c r="JO51" s="17">
        <v>4.2527299999999997</v>
      </c>
      <c r="JP51" s="17">
        <v>200</v>
      </c>
      <c r="JQ51" s="17">
        <v>181.96297000000001</v>
      </c>
      <c r="JR51" s="17"/>
      <c r="JS51" s="17">
        <v>200</v>
      </c>
      <c r="JT51" s="17">
        <v>176.1</v>
      </c>
      <c r="JU51" s="17">
        <v>171.34727000000001</v>
      </c>
      <c r="JV51" s="17">
        <v>171.34727000000001</v>
      </c>
      <c r="JW51" s="17">
        <v>4.7527299999999997</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1.8</v>
      </c>
      <c r="LE51" s="17">
        <v>1.7823899999999999</v>
      </c>
      <c r="LF51" s="17">
        <v>1.7823899999999999</v>
      </c>
      <c r="LG51" s="17">
        <v>1.7610000000000001E-2</v>
      </c>
      <c r="LH51" s="17">
        <v>134.6</v>
      </c>
      <c r="LI51" s="17">
        <v>107.64769</v>
      </c>
      <c r="LJ51" s="17">
        <v>113.69902999999999</v>
      </c>
      <c r="LK51" s="17">
        <v>20.900970000000001</v>
      </c>
      <c r="LL51" s="17">
        <v>99.9</v>
      </c>
      <c r="LM51" s="17">
        <v>89.125219999999999</v>
      </c>
      <c r="LN51" s="17">
        <v>103.32422</v>
      </c>
      <c r="LO51" s="17">
        <v>-3.42422</v>
      </c>
      <c r="LP51" s="17">
        <v>66.099999999999994</v>
      </c>
      <c r="LQ51" s="17">
        <v>67.133979999999994</v>
      </c>
      <c r="LR51" s="17">
        <v>67.133979999999994</v>
      </c>
      <c r="LS51" s="17">
        <v>-1.0339799999999999</v>
      </c>
      <c r="LT51" s="17">
        <v>71.900000000000006</v>
      </c>
      <c r="LU51" s="17">
        <v>72.050870000000003</v>
      </c>
      <c r="LV51" s="17">
        <v>78.567999999999998</v>
      </c>
      <c r="LW51" s="17">
        <v>-6.6680000000000001</v>
      </c>
      <c r="LX51" s="17">
        <v>29.9</v>
      </c>
      <c r="LY51" s="17">
        <v>29.817779999999999</v>
      </c>
      <c r="LZ51" s="17">
        <v>29.951460000000001</v>
      </c>
      <c r="MA51" s="17">
        <v>-5.1459999999999999E-2</v>
      </c>
      <c r="MB51" s="17"/>
      <c r="MC51" s="17"/>
      <c r="MD51" s="17"/>
      <c r="ME51" s="17">
        <v>0</v>
      </c>
      <c r="MF51" s="17"/>
      <c r="MG51" s="17"/>
      <c r="MH51" s="17"/>
      <c r="MI51" s="17">
        <v>0</v>
      </c>
      <c r="MJ51" s="17"/>
      <c r="MK51" s="17"/>
      <c r="ML51" s="17"/>
      <c r="MM51" s="17">
        <v>0</v>
      </c>
      <c r="MN51" s="17">
        <v>145.69999999999999</v>
      </c>
      <c r="MO51" s="17">
        <v>149.77393000000001</v>
      </c>
      <c r="MP51" s="17">
        <v>149.77393000000001</v>
      </c>
      <c r="MQ51" s="17">
        <v>-4.0739299999999998</v>
      </c>
      <c r="MR51" s="17">
        <v>146.80000000000001</v>
      </c>
      <c r="MS51" s="17">
        <v>149.77393000000001</v>
      </c>
      <c r="MT51" s="17">
        <v>149.77393000000001</v>
      </c>
      <c r="MU51" s="17">
        <v>-2.9739300000000002</v>
      </c>
      <c r="MV51" s="17">
        <v>149.30000000000001</v>
      </c>
      <c r="MW51" s="17">
        <v>149.77393000000001</v>
      </c>
      <c r="MX51" s="17">
        <v>149.77393000000001</v>
      </c>
      <c r="MY51" s="17">
        <v>-0.47393000000000002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97.5</v>
      </c>
      <c r="OG51" s="17">
        <v>106.66851</v>
      </c>
      <c r="OH51" s="17">
        <v>105.224</v>
      </c>
      <c r="OI51" s="17">
        <v>-7.7240000000000002</v>
      </c>
      <c r="OJ51" s="17">
        <v>0</v>
      </c>
      <c r="OK51" s="17">
        <v>0</v>
      </c>
      <c r="OL51" s="17">
        <v>0</v>
      </c>
      <c r="OM51" s="17">
        <v>0</v>
      </c>
      <c r="ON51" s="17">
        <v>14.6</v>
      </c>
      <c r="OO51" s="17">
        <v>12.882</v>
      </c>
      <c r="OP51" s="17">
        <v>12.882</v>
      </c>
      <c r="OQ51" s="17">
        <v>1.718</v>
      </c>
      <c r="OR51" s="17">
        <v>0</v>
      </c>
      <c r="OS51" s="17"/>
      <c r="OT51" s="17">
        <v>0</v>
      </c>
      <c r="OU51" s="17">
        <v>0</v>
      </c>
      <c r="OV51" s="17">
        <v>15</v>
      </c>
      <c r="OW51" s="17">
        <v>16.504850000000001</v>
      </c>
      <c r="OX51" s="17">
        <v>16.504850000000001</v>
      </c>
      <c r="OY51" s="17">
        <v>-1.50485</v>
      </c>
      <c r="OZ51" s="17">
        <v>9.9</v>
      </c>
      <c r="PA51" s="17">
        <v>9</v>
      </c>
      <c r="PB51" s="17">
        <v>9</v>
      </c>
      <c r="PC51" s="17">
        <v>0.9</v>
      </c>
      <c r="PD51" s="17">
        <v>5.5</v>
      </c>
      <c r="PE51" s="17">
        <v>5.67</v>
      </c>
      <c r="PF51" s="17">
        <v>5.67</v>
      </c>
      <c r="PG51" s="17">
        <v>-0.17</v>
      </c>
      <c r="PH51" s="17">
        <v>0.9</v>
      </c>
      <c r="PI51" s="17">
        <v>1</v>
      </c>
      <c r="PJ51" s="17">
        <v>1</v>
      </c>
      <c r="PK51" s="17">
        <v>-0.1</v>
      </c>
      <c r="PL51" s="17">
        <v>1.5</v>
      </c>
      <c r="PM51" s="17">
        <v>1.5</v>
      </c>
      <c r="PN51" s="17">
        <v>1.5</v>
      </c>
      <c r="PO51" s="17">
        <v>0</v>
      </c>
      <c r="PP51" s="17">
        <v>2.6</v>
      </c>
      <c r="PQ51" s="17">
        <v>2.5</v>
      </c>
      <c r="PR51" s="17">
        <v>2.5</v>
      </c>
      <c r="PS51" s="17">
        <v>0.1</v>
      </c>
      <c r="PT51" s="17">
        <v>20.2</v>
      </c>
      <c r="PU51" s="17">
        <v>19.417480000000001</v>
      </c>
      <c r="PV51" s="17">
        <v>19.417480000000001</v>
      </c>
      <c r="PW51" s="17">
        <v>0.78251999999999999</v>
      </c>
      <c r="PX51" s="17">
        <v>20</v>
      </c>
      <c r="PY51" s="17">
        <v>19.417480000000001</v>
      </c>
      <c r="PZ51" s="17">
        <v>19.417480000000001</v>
      </c>
      <c r="QA51" s="17">
        <v>0.58252000000000004</v>
      </c>
      <c r="QB51" s="17">
        <v>12.8</v>
      </c>
      <c r="QC51" s="17">
        <v>11.65049</v>
      </c>
      <c r="QD51" s="17">
        <v>11.65049</v>
      </c>
      <c r="QE51" s="17">
        <v>1.14951</v>
      </c>
      <c r="QF51" s="17">
        <v>3.4</v>
      </c>
      <c r="QG51" s="17">
        <v>3.5</v>
      </c>
      <c r="QH51" s="17">
        <v>3.5</v>
      </c>
      <c r="QI51" s="17">
        <v>-0.1</v>
      </c>
      <c r="QJ51" s="17">
        <v>18.399999999999999</v>
      </c>
      <c r="QK51" s="17">
        <v>17.961169999999999</v>
      </c>
      <c r="QL51" s="17">
        <v>17.961169999999999</v>
      </c>
      <c r="QM51" s="17">
        <v>0.43883</v>
      </c>
      <c r="QN51" s="17">
        <v>0</v>
      </c>
      <c r="QO51" s="17"/>
      <c r="QP51" s="17">
        <v>0</v>
      </c>
      <c r="QQ51" s="17">
        <v>0</v>
      </c>
      <c r="QR51" s="17">
        <v>0</v>
      </c>
      <c r="QS51" s="17"/>
      <c r="QT51" s="17">
        <v>0</v>
      </c>
      <c r="QU51" s="17">
        <v>0</v>
      </c>
      <c r="QV51" s="17">
        <v>19.399999999999999</v>
      </c>
      <c r="QW51" s="17">
        <v>23.35417</v>
      </c>
      <c r="QX51" s="17">
        <v>23.140999999999998</v>
      </c>
      <c r="QY51" s="17">
        <v>-3.7410000000000001</v>
      </c>
      <c r="QZ51" s="17">
        <v>51.4</v>
      </c>
      <c r="RA51" s="17">
        <v>69</v>
      </c>
      <c r="RB51" s="17">
        <v>62.988999999999997</v>
      </c>
      <c r="RC51" s="17">
        <v>-11.589</v>
      </c>
      <c r="RD51" s="17">
        <v>4.5</v>
      </c>
      <c r="RE51" s="17">
        <v>4.2</v>
      </c>
      <c r="RF51" s="17">
        <v>4.2</v>
      </c>
      <c r="RG51" s="17">
        <v>0.3</v>
      </c>
      <c r="RH51" s="17">
        <v>1.2</v>
      </c>
      <c r="RI51" s="17">
        <v>1.2</v>
      </c>
      <c r="RJ51" s="17">
        <v>1.2</v>
      </c>
      <c r="RK51" s="17">
        <v>0</v>
      </c>
      <c r="RL51" s="17">
        <v>1.1000000000000001</v>
      </c>
      <c r="RM51" s="17">
        <v>1.2</v>
      </c>
      <c r="RN51" s="17">
        <v>1.2</v>
      </c>
      <c r="RO51" s="17">
        <v>-0.1</v>
      </c>
      <c r="RP51" s="17">
        <v>2.8</v>
      </c>
      <c r="RQ51" s="17">
        <v>2.8</v>
      </c>
      <c r="RR51" s="17">
        <v>2.8</v>
      </c>
      <c r="RS51" s="17">
        <v>0</v>
      </c>
      <c r="RT51" s="17">
        <v>0</v>
      </c>
      <c r="RU51" s="17"/>
      <c r="RV51" s="17">
        <v>0</v>
      </c>
      <c r="RW51" s="17">
        <v>0</v>
      </c>
      <c r="RX51" s="17">
        <v>2.7</v>
      </c>
      <c r="RY51" s="17">
        <v>3</v>
      </c>
      <c r="RZ51" s="17">
        <v>3</v>
      </c>
      <c r="SA51" s="17">
        <v>-0.3</v>
      </c>
      <c r="SB51" s="17">
        <v>10.4</v>
      </c>
      <c r="SC51" s="17">
        <v>6.3062800000000001</v>
      </c>
      <c r="SD51" s="17">
        <v>11.039440000000001</v>
      </c>
      <c r="SE51" s="17">
        <v>-0.63944000000000001</v>
      </c>
      <c r="SF51" s="17">
        <v>2</v>
      </c>
      <c r="SG51" s="17">
        <v>2</v>
      </c>
      <c r="SH51" s="17">
        <v>2</v>
      </c>
      <c r="SI51" s="17">
        <v>0</v>
      </c>
      <c r="SJ51" s="17">
        <v>0.3</v>
      </c>
      <c r="SK51" s="17">
        <v>0.4</v>
      </c>
      <c r="SL51" s="17">
        <v>0.4</v>
      </c>
      <c r="SM51" s="17">
        <v>-0.1</v>
      </c>
      <c r="SN51" s="17">
        <v>14.2</v>
      </c>
      <c r="SO51" s="17">
        <v>18.834949999999999</v>
      </c>
      <c r="SP51" s="17">
        <v>18.834949999999999</v>
      </c>
      <c r="SQ51" s="17">
        <v>-4.6349499999999999</v>
      </c>
      <c r="SR51" s="17">
        <v>4.5</v>
      </c>
      <c r="SS51" s="17">
        <v>5.2</v>
      </c>
      <c r="ST51" s="17">
        <v>5.2</v>
      </c>
      <c r="SU51" s="17">
        <v>-0.7</v>
      </c>
      <c r="SV51" s="17">
        <v>7.7</v>
      </c>
      <c r="SW51" s="17">
        <v>9</v>
      </c>
      <c r="SX51" s="17">
        <v>9</v>
      </c>
      <c r="SY51" s="17">
        <v>-1.3</v>
      </c>
      <c r="SZ51" s="17">
        <v>10.7</v>
      </c>
      <c r="TA51" s="17">
        <v>12.621359999999999</v>
      </c>
      <c r="TB51" s="17">
        <v>12.621359999999999</v>
      </c>
      <c r="TC51" s="17">
        <v>-1.92136</v>
      </c>
      <c r="TD51" s="17">
        <v>17.5</v>
      </c>
      <c r="TE51" s="17">
        <v>17.475729999999999</v>
      </c>
      <c r="TF51" s="17">
        <v>17.475729999999999</v>
      </c>
      <c r="TG51" s="17">
        <v>2.427E-2</v>
      </c>
      <c r="TH51" s="17">
        <v>24.4</v>
      </c>
      <c r="TI51" s="17">
        <v>17.771999999999998</v>
      </c>
      <c r="TJ51" s="17">
        <v>17.771999999999998</v>
      </c>
      <c r="TK51" s="17">
        <v>6.6280000000000001</v>
      </c>
      <c r="TL51" s="17">
        <v>28.6</v>
      </c>
      <c r="TM51" s="17">
        <v>35.097999999999999</v>
      </c>
      <c r="TN51" s="17">
        <v>35.097999999999999</v>
      </c>
      <c r="TO51" s="17">
        <v>-6.4980000000000002</v>
      </c>
      <c r="TP51" s="17">
        <v>0</v>
      </c>
      <c r="TQ51" s="17"/>
      <c r="TR51" s="17">
        <v>0</v>
      </c>
      <c r="TS51" s="17">
        <v>0</v>
      </c>
      <c r="TT51" s="17">
        <v>91.8</v>
      </c>
      <c r="TU51" s="17">
        <v>90.3</v>
      </c>
      <c r="TV51" s="17">
        <v>66.185000000000002</v>
      </c>
      <c r="TW51" s="17">
        <v>25.614999999999998</v>
      </c>
      <c r="TX51" s="17">
        <v>113.2</v>
      </c>
      <c r="TY51" s="17">
        <v>95.6</v>
      </c>
      <c r="TZ51" s="17">
        <v>76.832999999999998</v>
      </c>
      <c r="UA51" s="17">
        <v>36.366999999999997</v>
      </c>
      <c r="UB51" s="17">
        <v>13.9</v>
      </c>
      <c r="UC51" s="17">
        <v>8.4</v>
      </c>
      <c r="UD51" s="17">
        <v>6.8929999999999998</v>
      </c>
      <c r="UE51" s="17">
        <v>7.0069999999999997</v>
      </c>
      <c r="UF51" s="17">
        <v>7.7</v>
      </c>
      <c r="UG51" s="17">
        <v>5.8</v>
      </c>
      <c r="UH51" s="17">
        <v>4.7110000000000003</v>
      </c>
      <c r="UI51" s="17">
        <v>2.9889999999999999</v>
      </c>
      <c r="UJ51" s="17">
        <v>14.8</v>
      </c>
      <c r="UK51" s="17">
        <v>15.53398</v>
      </c>
      <c r="UL51" s="17">
        <v>15.53398</v>
      </c>
      <c r="UM51" s="17">
        <v>-0.73397999999999997</v>
      </c>
      <c r="UN51" s="17">
        <v>4.4000000000000004</v>
      </c>
      <c r="UO51" s="17">
        <v>6</v>
      </c>
      <c r="UP51" s="17">
        <v>6</v>
      </c>
      <c r="UQ51" s="17">
        <v>-1.6</v>
      </c>
      <c r="UR51" s="17">
        <v>8.9</v>
      </c>
      <c r="US51" s="17"/>
      <c r="UT51" s="17">
        <v>4.5</v>
      </c>
      <c r="UU51" s="17">
        <v>4.4000000000000004</v>
      </c>
      <c r="UV51" s="17">
        <v>8.6999999999999993</v>
      </c>
      <c r="UW51" s="17">
        <v>9</v>
      </c>
      <c r="UX51" s="17">
        <v>9</v>
      </c>
      <c r="UY51" s="17">
        <v>-0.3</v>
      </c>
      <c r="UZ51" s="17">
        <v>9.5</v>
      </c>
      <c r="VA51" s="17">
        <v>9</v>
      </c>
      <c r="VB51" s="17">
        <v>10</v>
      </c>
      <c r="VC51" s="17">
        <v>-0.5</v>
      </c>
      <c r="VD51" s="17">
        <v>9.6999999999999993</v>
      </c>
      <c r="VE51" s="17">
        <v>9</v>
      </c>
      <c r="VF51" s="17">
        <v>9.9029100000000003</v>
      </c>
      <c r="VG51" s="17">
        <v>-0.20291000000000001</v>
      </c>
      <c r="VH51" s="17">
        <v>8.1999999999999993</v>
      </c>
      <c r="VI51" s="17">
        <v>8.6820000000000004</v>
      </c>
      <c r="VJ51" s="17">
        <v>8.6820000000000004</v>
      </c>
      <c r="VK51" s="17">
        <v>-0.48199999999999998</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51.8</v>
      </c>
      <c r="WC51" s="17">
        <v>106</v>
      </c>
      <c r="WD51" s="17">
        <v>88</v>
      </c>
      <c r="WE51" s="17">
        <v>-36.200000000000003</v>
      </c>
      <c r="WF51" s="17">
        <v>48.4</v>
      </c>
      <c r="WG51" s="17">
        <v>99</v>
      </c>
      <c r="WH51" s="17">
        <v>76</v>
      </c>
      <c r="WI51" s="17">
        <v>-27.6</v>
      </c>
      <c r="WJ51" s="17">
        <v>0</v>
      </c>
      <c r="WK51" s="17">
        <v>0</v>
      </c>
      <c r="WL51" s="17">
        <v>0</v>
      </c>
      <c r="WM51" s="17">
        <v>0</v>
      </c>
      <c r="WN51" s="17">
        <v>0</v>
      </c>
      <c r="WO51" s="17"/>
      <c r="WP51" s="17">
        <v>0</v>
      </c>
      <c r="WQ51" s="17">
        <v>0</v>
      </c>
      <c r="WR51" s="17">
        <v>5.5</v>
      </c>
      <c r="WS51" s="17">
        <v>5.6</v>
      </c>
      <c r="WT51" s="17">
        <v>5.6</v>
      </c>
      <c r="WU51" s="17">
        <v>-0.1</v>
      </c>
      <c r="WV51" s="17">
        <v>19.2</v>
      </c>
      <c r="WW51" s="17">
        <v>18.4466</v>
      </c>
      <c r="WX51" s="17">
        <v>18.4466</v>
      </c>
      <c r="WY51" s="17">
        <v>0.75339999999999996</v>
      </c>
      <c r="WZ51" s="17">
        <v>9.5</v>
      </c>
      <c r="XA51" s="17">
        <v>10.6</v>
      </c>
      <c r="XB51" s="17">
        <v>10.6</v>
      </c>
      <c r="XC51" s="17">
        <v>-1.1000000000000001</v>
      </c>
      <c r="XD51" s="17">
        <v>42.2</v>
      </c>
      <c r="XE51" s="17">
        <v>48.461539999999999</v>
      </c>
      <c r="XF51" s="17">
        <v>42</v>
      </c>
      <c r="XG51" s="17">
        <v>0.2</v>
      </c>
      <c r="XH51" s="17">
        <v>25.3</v>
      </c>
      <c r="XI51" s="17">
        <v>11.538460000000001</v>
      </c>
      <c r="XJ51" s="17">
        <v>10</v>
      </c>
      <c r="XK51" s="17">
        <v>15.3</v>
      </c>
      <c r="XL51" s="17">
        <v>16</v>
      </c>
      <c r="XM51" s="17">
        <v>17</v>
      </c>
      <c r="XN51" s="17">
        <v>14</v>
      </c>
      <c r="XO51" s="17">
        <v>2</v>
      </c>
      <c r="XP51" s="17"/>
      <c r="XQ51" s="17"/>
      <c r="XR51" s="17"/>
      <c r="XS51" s="17">
        <v>0</v>
      </c>
      <c r="XT51" s="17">
        <v>7.96</v>
      </c>
      <c r="XU51" s="17">
        <v>7.96</v>
      </c>
      <c r="XV51" s="17">
        <v>7.96</v>
      </c>
      <c r="XW51" s="17">
        <v>0</v>
      </c>
      <c r="XX51" s="17"/>
      <c r="XY51" s="17"/>
      <c r="XZ51" s="17"/>
      <c r="YA51" s="17">
        <v>0</v>
      </c>
      <c r="YB51" s="17"/>
      <c r="YC51" s="17"/>
      <c r="YD51" s="17"/>
      <c r="YE51" s="17">
        <v>0</v>
      </c>
    </row>
    <row r="52" spans="1:655" ht="24" customHeight="1" x14ac:dyDescent="0.3">
      <c r="A52" s="1"/>
      <c r="B52" s="16" t="s">
        <v>41</v>
      </c>
      <c r="C52" s="16" t="s">
        <v>759</v>
      </c>
      <c r="D52" s="17">
        <v>120.1</v>
      </c>
      <c r="E52" s="17">
        <v>125.56879000000001</v>
      </c>
      <c r="F52" s="17">
        <v>146</v>
      </c>
      <c r="G52" s="17">
        <v>-25.9</v>
      </c>
      <c r="H52" s="17">
        <v>602.5</v>
      </c>
      <c r="I52" s="17">
        <v>604.18724999999995</v>
      </c>
      <c r="J52" s="17">
        <v>594.17128000000002</v>
      </c>
      <c r="K52" s="17">
        <v>8.3287200000000006</v>
      </c>
      <c r="L52" s="17">
        <v>203.1</v>
      </c>
      <c r="M52" s="17">
        <v>196.55285000000001</v>
      </c>
      <c r="N52" s="17">
        <v>193.29447999999999</v>
      </c>
      <c r="O52" s="17">
        <v>9.8055199999999996</v>
      </c>
      <c r="P52" s="17"/>
      <c r="Q52" s="17"/>
      <c r="R52" s="17"/>
      <c r="S52" s="17">
        <v>0</v>
      </c>
      <c r="T52" s="17"/>
      <c r="U52" s="17"/>
      <c r="V52" s="17"/>
      <c r="W52" s="17">
        <v>0</v>
      </c>
      <c r="X52" s="17">
        <v>80.599999999999994</v>
      </c>
      <c r="Y52" s="17">
        <v>76.798159999999996</v>
      </c>
      <c r="Z52" s="17">
        <v>78.328109999999995</v>
      </c>
      <c r="AA52" s="17">
        <v>2.27189</v>
      </c>
      <c r="AB52" s="17">
        <v>121.1</v>
      </c>
      <c r="AC52" s="17">
        <v>170.91301000000001</v>
      </c>
      <c r="AD52" s="17">
        <v>199.77831</v>
      </c>
      <c r="AE52" s="17">
        <v>-78.678309999999996</v>
      </c>
      <c r="AF52" s="17"/>
      <c r="AG52" s="17"/>
      <c r="AH52" s="17"/>
      <c r="AI52" s="17">
        <v>0</v>
      </c>
      <c r="AJ52" s="17"/>
      <c r="AK52" s="17"/>
      <c r="AL52" s="17"/>
      <c r="AM52" s="17">
        <v>0</v>
      </c>
      <c r="AN52" s="17">
        <v>187</v>
      </c>
      <c r="AO52" s="17">
        <v>199.17196000000001</v>
      </c>
      <c r="AP52" s="17">
        <v>199.17196000000001</v>
      </c>
      <c r="AQ52" s="17">
        <v>-12.17196</v>
      </c>
      <c r="AR52" s="17">
        <v>207.4</v>
      </c>
      <c r="AS52" s="17">
        <v>199.17196000000001</v>
      </c>
      <c r="AT52" s="17">
        <v>199.17196000000001</v>
      </c>
      <c r="AU52" s="17">
        <v>8.22804</v>
      </c>
      <c r="AV52" s="17">
        <v>209.6</v>
      </c>
      <c r="AW52" s="17">
        <v>199.17196000000001</v>
      </c>
      <c r="AX52" s="17">
        <v>199.17196000000001</v>
      </c>
      <c r="AY52" s="17">
        <v>10.428039999999999</v>
      </c>
      <c r="AZ52" s="17">
        <v>287.7</v>
      </c>
      <c r="BA52" s="17">
        <v>298.75794000000002</v>
      </c>
      <c r="BB52" s="17">
        <v>298.75794000000002</v>
      </c>
      <c r="BC52" s="17">
        <v>-11.05794</v>
      </c>
      <c r="BD52" s="17"/>
      <c r="BE52" s="17"/>
      <c r="BF52" s="17"/>
      <c r="BG52" s="17">
        <v>0</v>
      </c>
      <c r="BH52" s="17"/>
      <c r="BI52" s="17"/>
      <c r="BJ52" s="17"/>
      <c r="BK52" s="17">
        <v>0</v>
      </c>
      <c r="BL52" s="17">
        <v>557.1</v>
      </c>
      <c r="BM52" s="17">
        <v>565.53980999999999</v>
      </c>
      <c r="BN52" s="17">
        <v>565.53980999999999</v>
      </c>
      <c r="BO52" s="17">
        <v>-8.4398099999999996</v>
      </c>
      <c r="BP52" s="17">
        <v>4.9000000000000004</v>
      </c>
      <c r="BQ52" s="17">
        <v>4.4318400000000002</v>
      </c>
      <c r="BR52" s="17">
        <v>4.4318400000000002</v>
      </c>
      <c r="BS52" s="17">
        <v>0.46816000000000002</v>
      </c>
      <c r="BT52" s="17"/>
      <c r="BU52" s="17"/>
      <c r="BV52" s="17"/>
      <c r="BW52" s="17">
        <v>0</v>
      </c>
      <c r="BX52" s="17"/>
      <c r="BY52" s="17"/>
      <c r="BZ52" s="17"/>
      <c r="CA52" s="17">
        <v>0</v>
      </c>
      <c r="CB52" s="17"/>
      <c r="CC52" s="17"/>
      <c r="CD52" s="17"/>
      <c r="CE52" s="17">
        <v>0</v>
      </c>
      <c r="CF52" s="17"/>
      <c r="CG52" s="17"/>
      <c r="CH52" s="17"/>
      <c r="CI52" s="17">
        <v>0</v>
      </c>
      <c r="CJ52" s="17">
        <v>160.80000000000001</v>
      </c>
      <c r="CK52" s="17">
        <v>158.33429000000001</v>
      </c>
      <c r="CL52" s="17">
        <v>158.33429000000001</v>
      </c>
      <c r="CM52" s="17">
        <v>2.4657100000000001</v>
      </c>
      <c r="CN52" s="17">
        <v>7.6</v>
      </c>
      <c r="CO52" s="17">
        <v>5.1333399999999996</v>
      </c>
      <c r="CP52" s="17">
        <v>5.1333399999999996</v>
      </c>
      <c r="CQ52" s="17">
        <v>2.4666600000000001</v>
      </c>
      <c r="CR52" s="17">
        <v>5.5</v>
      </c>
      <c r="CS52" s="17">
        <v>2.8177599999999998</v>
      </c>
      <c r="CT52" s="17">
        <v>2.8177599999999998</v>
      </c>
      <c r="CU52" s="17">
        <v>2.6822400000000002</v>
      </c>
      <c r="CV52" s="17">
        <v>22.1</v>
      </c>
      <c r="CW52" s="17">
        <v>22.389009999999999</v>
      </c>
      <c r="CX52" s="17"/>
      <c r="CY52" s="17">
        <v>22.1</v>
      </c>
      <c r="CZ52" s="17">
        <v>7.1</v>
      </c>
      <c r="DA52" s="17">
        <v>6.8787000000000003</v>
      </c>
      <c r="DB52" s="17">
        <v>6.8787000000000003</v>
      </c>
      <c r="DC52" s="17">
        <v>0.2213</v>
      </c>
      <c r="DD52" s="17">
        <v>14.7</v>
      </c>
      <c r="DE52" s="17">
        <v>14.919420000000001</v>
      </c>
      <c r="DF52" s="17">
        <v>14.919420000000001</v>
      </c>
      <c r="DG52" s="17">
        <v>-0.21942</v>
      </c>
      <c r="DH52" s="17">
        <v>126.1</v>
      </c>
      <c r="DI52" s="17">
        <v>82.342910000000003</v>
      </c>
      <c r="DJ52" s="17">
        <v>91.009</v>
      </c>
      <c r="DK52" s="17">
        <v>35.091000000000001</v>
      </c>
      <c r="DL52" s="17"/>
      <c r="DM52" s="17"/>
      <c r="DN52" s="17"/>
      <c r="DO52" s="17">
        <v>0</v>
      </c>
      <c r="DP52" s="17"/>
      <c r="DQ52" s="17"/>
      <c r="DR52" s="17"/>
      <c r="DS52" s="17">
        <v>0</v>
      </c>
      <c r="DT52" s="17"/>
      <c r="DU52" s="17"/>
      <c r="DV52" s="17"/>
      <c r="DW52" s="17">
        <v>0</v>
      </c>
      <c r="DX52" s="17">
        <v>0</v>
      </c>
      <c r="DY52" s="17"/>
      <c r="DZ52" s="17"/>
      <c r="EA52" s="17">
        <v>0</v>
      </c>
      <c r="EB52" s="17">
        <v>100.3</v>
      </c>
      <c r="EC52" s="17">
        <v>79.728909999999999</v>
      </c>
      <c r="ED52" s="17">
        <v>84.719489999999993</v>
      </c>
      <c r="EE52" s="17">
        <v>15.58051</v>
      </c>
      <c r="EF52" s="17">
        <v>184.6</v>
      </c>
      <c r="EG52" s="17">
        <v>195.38918000000001</v>
      </c>
      <c r="EH52" s="17">
        <v>157.3049</v>
      </c>
      <c r="EI52" s="17">
        <v>27.295100000000001</v>
      </c>
      <c r="EJ52" s="17"/>
      <c r="EK52" s="17"/>
      <c r="EL52" s="17"/>
      <c r="EM52" s="17">
        <v>0</v>
      </c>
      <c r="EN52" s="17"/>
      <c r="EO52" s="17"/>
      <c r="EP52" s="17"/>
      <c r="EQ52" s="17">
        <v>0</v>
      </c>
      <c r="ER52" s="17"/>
      <c r="ES52" s="17"/>
      <c r="ET52" s="17"/>
      <c r="EU52" s="17">
        <v>0</v>
      </c>
      <c r="EV52" s="17">
        <v>6.5</v>
      </c>
      <c r="EW52" s="17">
        <v>6.39</v>
      </c>
      <c r="EX52" s="17">
        <v>6.39</v>
      </c>
      <c r="EY52" s="17">
        <v>0.11</v>
      </c>
      <c r="EZ52" s="17">
        <v>151.80000000000001</v>
      </c>
      <c r="FA52" s="17">
        <v>144.32990000000001</v>
      </c>
      <c r="FB52" s="17">
        <v>378.28671000000003</v>
      </c>
      <c r="FC52" s="17">
        <v>-226.48670999999999</v>
      </c>
      <c r="FD52" s="17">
        <v>56</v>
      </c>
      <c r="FE52" s="17">
        <v>62.469439999999999</v>
      </c>
      <c r="FF52" s="17">
        <v>73.349450000000004</v>
      </c>
      <c r="FG52" s="17">
        <v>-17.349450000000001</v>
      </c>
      <c r="FH52" s="17">
        <v>128.1</v>
      </c>
      <c r="FI52" s="17">
        <v>123.51357</v>
      </c>
      <c r="FJ52" s="17">
        <v>151.16499999999999</v>
      </c>
      <c r="FK52" s="17">
        <v>-23.065000000000001</v>
      </c>
      <c r="FL52" s="17">
        <v>35.799999999999997</v>
      </c>
      <c r="FM52" s="17">
        <v>33.957720000000002</v>
      </c>
      <c r="FN52" s="17">
        <v>33.957720000000002</v>
      </c>
      <c r="FO52" s="17">
        <v>1.8422799999999999</v>
      </c>
      <c r="FP52" s="17">
        <v>18.600000000000001</v>
      </c>
      <c r="FQ52" s="17">
        <v>18.440239999999999</v>
      </c>
      <c r="FR52" s="17">
        <v>19.192229999999999</v>
      </c>
      <c r="FS52" s="17">
        <v>-0.59223000000000003</v>
      </c>
      <c r="FT52" s="17">
        <v>19.8</v>
      </c>
      <c r="FU52" s="17">
        <v>19.12621</v>
      </c>
      <c r="FV52" s="17">
        <v>19.12621</v>
      </c>
      <c r="FW52" s="17">
        <v>0.67379</v>
      </c>
      <c r="FX52" s="17">
        <v>88.3</v>
      </c>
      <c r="FY52" s="17">
        <v>86.062299999999993</v>
      </c>
      <c r="FZ52" s="17">
        <v>86.062299999999993</v>
      </c>
      <c r="GA52" s="17">
        <v>2.2376999999999998</v>
      </c>
      <c r="GB52" s="17">
        <v>182</v>
      </c>
      <c r="GC52" s="17">
        <v>185.10007999999999</v>
      </c>
      <c r="GD52" s="17">
        <v>185.10007999999999</v>
      </c>
      <c r="GE52" s="17">
        <v>-3.1000800000000002</v>
      </c>
      <c r="GF52" s="17">
        <v>183.7</v>
      </c>
      <c r="GG52" s="17">
        <v>185.10007999999999</v>
      </c>
      <c r="GH52" s="17">
        <v>185.10007999999999</v>
      </c>
      <c r="GI52" s="17">
        <v>-1.40008</v>
      </c>
      <c r="GJ52" s="17">
        <v>183.2</v>
      </c>
      <c r="GK52" s="17">
        <v>185.10007999999999</v>
      </c>
      <c r="GL52" s="17">
        <v>185.10007999999999</v>
      </c>
      <c r="GM52" s="17">
        <v>-1.90008</v>
      </c>
      <c r="GN52" s="17">
        <v>87.4</v>
      </c>
      <c r="GO52" s="17">
        <v>88.962050000000005</v>
      </c>
      <c r="GP52" s="17">
        <v>88.962050000000005</v>
      </c>
      <c r="GQ52" s="17">
        <v>-1.5620499999999999</v>
      </c>
      <c r="GR52" s="17">
        <v>7.9</v>
      </c>
      <c r="GS52" s="17">
        <v>8.9214300000000009</v>
      </c>
      <c r="GT52" s="17">
        <v>8.9214300000000009</v>
      </c>
      <c r="GU52" s="17">
        <v>-1.0214300000000001</v>
      </c>
      <c r="GV52" s="17">
        <v>2.2000000000000002</v>
      </c>
      <c r="GW52" s="17">
        <v>2.4872800000000002</v>
      </c>
      <c r="GX52" s="17">
        <v>9.3594200000000001</v>
      </c>
      <c r="GY52" s="17">
        <v>-7.1594199999999999</v>
      </c>
      <c r="GZ52" s="17">
        <v>34.6</v>
      </c>
      <c r="HA52" s="17">
        <v>34.47804</v>
      </c>
      <c r="HB52" s="17">
        <v>34.47804</v>
      </c>
      <c r="HC52" s="17">
        <v>0.12196</v>
      </c>
      <c r="HD52" s="17">
        <v>38.200000000000003</v>
      </c>
      <c r="HE52" s="17">
        <v>40.78398</v>
      </c>
      <c r="HF52" s="17">
        <v>40.78398</v>
      </c>
      <c r="HG52" s="17">
        <v>-2.5839799999999999</v>
      </c>
      <c r="HH52" s="17">
        <v>3.8</v>
      </c>
      <c r="HI52" s="17">
        <v>4.1192200000000003</v>
      </c>
      <c r="HJ52" s="17">
        <v>4.1192200000000003</v>
      </c>
      <c r="HK52" s="17">
        <v>-0.31922</v>
      </c>
      <c r="HL52" s="17">
        <v>11.1</v>
      </c>
      <c r="HM52" s="17">
        <v>16.164159999999999</v>
      </c>
      <c r="HN52" s="17">
        <v>16.164159999999999</v>
      </c>
      <c r="HO52" s="17">
        <v>-5.0641600000000002</v>
      </c>
      <c r="HP52" s="17">
        <v>131.5</v>
      </c>
      <c r="HQ52" s="17">
        <v>122.77009</v>
      </c>
      <c r="HR52" s="17">
        <v>140</v>
      </c>
      <c r="HS52" s="17">
        <v>-8.5</v>
      </c>
      <c r="HT52" s="17"/>
      <c r="HU52" s="17"/>
      <c r="HV52" s="17"/>
      <c r="HW52" s="17">
        <v>0</v>
      </c>
      <c r="HX52" s="17"/>
      <c r="HY52" s="17"/>
      <c r="HZ52" s="17"/>
      <c r="IA52" s="17">
        <v>0</v>
      </c>
      <c r="IB52" s="17">
        <v>35.9</v>
      </c>
      <c r="IC52" s="17">
        <v>28.62256</v>
      </c>
      <c r="ID52" s="17">
        <v>47.726210000000002</v>
      </c>
      <c r="IE52" s="17">
        <v>-11.82621</v>
      </c>
      <c r="IF52" s="17"/>
      <c r="IG52" s="17"/>
      <c r="IH52" s="17"/>
      <c r="II52" s="17">
        <v>0</v>
      </c>
      <c r="IJ52" s="17"/>
      <c r="IK52" s="17"/>
      <c r="IL52" s="17"/>
      <c r="IM52" s="17">
        <v>0</v>
      </c>
      <c r="IN52" s="17">
        <v>47.9</v>
      </c>
      <c r="IO52" s="17">
        <v>48.181449999999998</v>
      </c>
      <c r="IP52" s="17"/>
      <c r="IQ52" s="17">
        <v>47.9</v>
      </c>
      <c r="IR52" s="17"/>
      <c r="IS52" s="17"/>
      <c r="IT52" s="17"/>
      <c r="IU52" s="17">
        <v>0</v>
      </c>
      <c r="IV52" s="17"/>
      <c r="IW52" s="17"/>
      <c r="IX52" s="17"/>
      <c r="IY52" s="17">
        <v>0</v>
      </c>
      <c r="IZ52" s="17"/>
      <c r="JA52" s="17"/>
      <c r="JB52" s="17"/>
      <c r="JC52" s="17">
        <v>0</v>
      </c>
      <c r="JD52" s="17">
        <v>86.9</v>
      </c>
      <c r="JE52" s="17">
        <v>88.384460000000004</v>
      </c>
      <c r="JF52" s="17">
        <v>88.384460000000004</v>
      </c>
      <c r="JG52" s="17">
        <v>-1.4844599999999999</v>
      </c>
      <c r="JH52" s="17">
        <v>177.6</v>
      </c>
      <c r="JI52" s="17">
        <v>171.34727000000001</v>
      </c>
      <c r="JJ52" s="17">
        <v>171.34727000000001</v>
      </c>
      <c r="JK52" s="17">
        <v>6.2527299999999997</v>
      </c>
      <c r="JL52" s="17">
        <v>175.6</v>
      </c>
      <c r="JM52" s="17">
        <v>171.34727000000001</v>
      </c>
      <c r="JN52" s="17">
        <v>171.34727000000001</v>
      </c>
      <c r="JO52" s="17">
        <v>4.2527299999999997</v>
      </c>
      <c r="JP52" s="17">
        <v>200</v>
      </c>
      <c r="JQ52" s="17">
        <v>191.21799999999999</v>
      </c>
      <c r="JR52" s="17"/>
      <c r="JS52" s="17">
        <v>200</v>
      </c>
      <c r="JT52" s="17">
        <v>175</v>
      </c>
      <c r="JU52" s="17">
        <v>171.34727000000001</v>
      </c>
      <c r="JV52" s="17">
        <v>171.34727000000001</v>
      </c>
      <c r="JW52" s="17">
        <v>3.65273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1.8</v>
      </c>
      <c r="LE52" s="17">
        <v>1.7823899999999999</v>
      </c>
      <c r="LF52" s="17">
        <v>1.7823899999999999</v>
      </c>
      <c r="LG52" s="17">
        <v>1.7610000000000001E-2</v>
      </c>
      <c r="LH52" s="17">
        <v>156.30000000000001</v>
      </c>
      <c r="LI52" s="17">
        <v>111.71550999999999</v>
      </c>
      <c r="LJ52" s="17">
        <v>113.69902999999999</v>
      </c>
      <c r="LK52" s="17">
        <v>42.600969999999997</v>
      </c>
      <c r="LL52" s="17">
        <v>106.2</v>
      </c>
      <c r="LM52" s="17">
        <v>90.681799999999996</v>
      </c>
      <c r="LN52" s="17">
        <v>112.93577999999999</v>
      </c>
      <c r="LO52" s="17">
        <v>-6.7357800000000001</v>
      </c>
      <c r="LP52" s="17">
        <v>66.3</v>
      </c>
      <c r="LQ52" s="17">
        <v>67.133979999999994</v>
      </c>
      <c r="LR52" s="17">
        <v>67.133979999999994</v>
      </c>
      <c r="LS52" s="17">
        <v>-0.83398000000000005</v>
      </c>
      <c r="LT52" s="17">
        <v>71.7</v>
      </c>
      <c r="LU52" s="17">
        <v>71.677790000000002</v>
      </c>
      <c r="LV52" s="17">
        <v>78.567999999999998</v>
      </c>
      <c r="LW52" s="17">
        <v>-6.8680000000000003</v>
      </c>
      <c r="LX52" s="17">
        <v>30</v>
      </c>
      <c r="LY52" s="17">
        <v>29.66339</v>
      </c>
      <c r="LZ52" s="17">
        <v>29.951460000000001</v>
      </c>
      <c r="MA52" s="17">
        <v>4.854E-2</v>
      </c>
      <c r="MB52" s="17"/>
      <c r="MC52" s="17"/>
      <c r="MD52" s="17"/>
      <c r="ME52" s="17">
        <v>0</v>
      </c>
      <c r="MF52" s="17"/>
      <c r="MG52" s="17"/>
      <c r="MH52" s="17"/>
      <c r="MI52" s="17">
        <v>0</v>
      </c>
      <c r="MJ52" s="17"/>
      <c r="MK52" s="17"/>
      <c r="ML52" s="17"/>
      <c r="MM52" s="17">
        <v>0</v>
      </c>
      <c r="MN52" s="17">
        <v>145.80000000000001</v>
      </c>
      <c r="MO52" s="17">
        <v>149.77393000000001</v>
      </c>
      <c r="MP52" s="17">
        <v>149.77393000000001</v>
      </c>
      <c r="MQ52" s="17">
        <v>-3.9739300000000002</v>
      </c>
      <c r="MR52" s="17">
        <v>146.80000000000001</v>
      </c>
      <c r="MS52" s="17">
        <v>149.77393000000001</v>
      </c>
      <c r="MT52" s="17">
        <v>149.77393000000001</v>
      </c>
      <c r="MU52" s="17">
        <v>-2.9739300000000002</v>
      </c>
      <c r="MV52" s="17">
        <v>149.30000000000001</v>
      </c>
      <c r="MW52" s="17">
        <v>149.77393000000001</v>
      </c>
      <c r="MX52" s="17">
        <v>149.77393000000001</v>
      </c>
      <c r="MY52" s="17">
        <v>-0.47393000000000002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91.5</v>
      </c>
      <c r="OG52" s="17">
        <v>104.85075000000001</v>
      </c>
      <c r="OH52" s="17">
        <v>103.35899999999999</v>
      </c>
      <c r="OI52" s="17">
        <v>-11.859</v>
      </c>
      <c r="OJ52" s="17">
        <v>0</v>
      </c>
      <c r="OK52" s="17">
        <v>0</v>
      </c>
      <c r="OL52" s="17">
        <v>0</v>
      </c>
      <c r="OM52" s="17">
        <v>0</v>
      </c>
      <c r="ON52" s="17">
        <v>14</v>
      </c>
      <c r="OO52" s="17">
        <v>12.138999999999999</v>
      </c>
      <c r="OP52" s="17">
        <v>12.138999999999999</v>
      </c>
      <c r="OQ52" s="17">
        <v>1.861</v>
      </c>
      <c r="OR52" s="17">
        <v>0</v>
      </c>
      <c r="OS52" s="17"/>
      <c r="OT52" s="17">
        <v>0</v>
      </c>
      <c r="OU52" s="17">
        <v>0</v>
      </c>
      <c r="OV52" s="17">
        <v>15.2</v>
      </c>
      <c r="OW52" s="17">
        <v>16.504850000000001</v>
      </c>
      <c r="OX52" s="17">
        <v>16.504850000000001</v>
      </c>
      <c r="OY52" s="17">
        <v>-1.3048500000000001</v>
      </c>
      <c r="OZ52" s="17">
        <v>9.9</v>
      </c>
      <c r="PA52" s="17">
        <v>9</v>
      </c>
      <c r="PB52" s="17">
        <v>9</v>
      </c>
      <c r="PC52" s="17">
        <v>0.9</v>
      </c>
      <c r="PD52" s="17">
        <v>5.4</v>
      </c>
      <c r="PE52" s="17">
        <v>5.67</v>
      </c>
      <c r="PF52" s="17">
        <v>5.67</v>
      </c>
      <c r="PG52" s="17">
        <v>-0.27</v>
      </c>
      <c r="PH52" s="17">
        <v>0.8</v>
      </c>
      <c r="PI52" s="17">
        <v>1</v>
      </c>
      <c r="PJ52" s="17">
        <v>1</v>
      </c>
      <c r="PK52" s="17">
        <v>-0.2</v>
      </c>
      <c r="PL52" s="17">
        <v>1.5</v>
      </c>
      <c r="PM52" s="17">
        <v>1.5</v>
      </c>
      <c r="PN52" s="17">
        <v>1.5</v>
      </c>
      <c r="PO52" s="17">
        <v>0</v>
      </c>
      <c r="PP52" s="17">
        <v>2.6</v>
      </c>
      <c r="PQ52" s="17">
        <v>2.5</v>
      </c>
      <c r="PR52" s="17">
        <v>2.5</v>
      </c>
      <c r="PS52" s="17">
        <v>0.1</v>
      </c>
      <c r="PT52" s="17">
        <v>20.2</v>
      </c>
      <c r="PU52" s="17">
        <v>19.417480000000001</v>
      </c>
      <c r="PV52" s="17">
        <v>19.417480000000001</v>
      </c>
      <c r="PW52" s="17">
        <v>0.78251999999999999</v>
      </c>
      <c r="PX52" s="17">
        <v>20</v>
      </c>
      <c r="PY52" s="17">
        <v>19.417480000000001</v>
      </c>
      <c r="PZ52" s="17">
        <v>19.417480000000001</v>
      </c>
      <c r="QA52" s="17">
        <v>0.58252000000000004</v>
      </c>
      <c r="QB52" s="17">
        <v>12.66</v>
      </c>
      <c r="QC52" s="17">
        <v>11.65049</v>
      </c>
      <c r="QD52" s="17">
        <v>11.65049</v>
      </c>
      <c r="QE52" s="17">
        <v>1.0095099999999999</v>
      </c>
      <c r="QF52" s="17">
        <v>3.4</v>
      </c>
      <c r="QG52" s="17">
        <v>3.5</v>
      </c>
      <c r="QH52" s="17">
        <v>3.5</v>
      </c>
      <c r="QI52" s="17">
        <v>-0.1</v>
      </c>
      <c r="QJ52" s="17">
        <v>18.399999999999999</v>
      </c>
      <c r="QK52" s="17">
        <v>17.961169999999999</v>
      </c>
      <c r="QL52" s="17">
        <v>17.961169999999999</v>
      </c>
      <c r="QM52" s="17">
        <v>0.43883</v>
      </c>
      <c r="QN52" s="17">
        <v>0</v>
      </c>
      <c r="QO52" s="17"/>
      <c r="QP52" s="17">
        <v>0</v>
      </c>
      <c r="QQ52" s="17">
        <v>0</v>
      </c>
      <c r="QR52" s="17">
        <v>0</v>
      </c>
      <c r="QS52" s="17"/>
      <c r="QT52" s="17">
        <v>0</v>
      </c>
      <c r="QU52" s="17">
        <v>0</v>
      </c>
      <c r="QV52" s="17">
        <v>17</v>
      </c>
      <c r="QW52" s="17">
        <v>23.082660000000001</v>
      </c>
      <c r="QX52" s="17">
        <v>22.599</v>
      </c>
      <c r="QY52" s="17">
        <v>-5.5990000000000002</v>
      </c>
      <c r="QZ52" s="17">
        <v>48.2</v>
      </c>
      <c r="RA52" s="17">
        <v>67.099999999999994</v>
      </c>
      <c r="RB52" s="17">
        <v>61.31</v>
      </c>
      <c r="RC52" s="17">
        <v>-13.11</v>
      </c>
      <c r="RD52" s="17">
        <v>4.5</v>
      </c>
      <c r="RE52" s="17">
        <v>4.2</v>
      </c>
      <c r="RF52" s="17">
        <v>4.2</v>
      </c>
      <c r="RG52" s="17">
        <v>0.3</v>
      </c>
      <c r="RH52" s="17">
        <v>1.2</v>
      </c>
      <c r="RI52" s="17">
        <v>1.2</v>
      </c>
      <c r="RJ52" s="17">
        <v>1.2</v>
      </c>
      <c r="RK52" s="17">
        <v>0</v>
      </c>
      <c r="RL52" s="17">
        <v>1.1000000000000001</v>
      </c>
      <c r="RM52" s="17">
        <v>1.2</v>
      </c>
      <c r="RN52" s="17">
        <v>1.2</v>
      </c>
      <c r="RO52" s="17">
        <v>-0.1</v>
      </c>
      <c r="RP52" s="17">
        <v>2.8</v>
      </c>
      <c r="RQ52" s="17">
        <v>2.8</v>
      </c>
      <c r="RR52" s="17">
        <v>2.8</v>
      </c>
      <c r="RS52" s="17">
        <v>0</v>
      </c>
      <c r="RT52" s="17">
        <v>0</v>
      </c>
      <c r="RU52" s="17"/>
      <c r="RV52" s="17">
        <v>0</v>
      </c>
      <c r="RW52" s="17">
        <v>0</v>
      </c>
      <c r="RX52" s="17">
        <v>2.7</v>
      </c>
      <c r="RY52" s="17">
        <v>3</v>
      </c>
      <c r="RZ52" s="17">
        <v>3</v>
      </c>
      <c r="SA52" s="17">
        <v>-0.3</v>
      </c>
      <c r="SB52" s="17">
        <v>10.5</v>
      </c>
      <c r="SC52" s="17">
        <v>6.6206199999999997</v>
      </c>
      <c r="SD52" s="17">
        <v>11.039440000000001</v>
      </c>
      <c r="SE52" s="17">
        <v>-0.53944000000000003</v>
      </c>
      <c r="SF52" s="17">
        <v>2</v>
      </c>
      <c r="SG52" s="17">
        <v>2</v>
      </c>
      <c r="SH52" s="17">
        <v>2</v>
      </c>
      <c r="SI52" s="17">
        <v>0</v>
      </c>
      <c r="SJ52" s="17">
        <v>0.3</v>
      </c>
      <c r="SK52" s="17">
        <v>0.4</v>
      </c>
      <c r="SL52" s="17">
        <v>0.4</v>
      </c>
      <c r="SM52" s="17">
        <v>-0.1</v>
      </c>
      <c r="SN52" s="17">
        <v>14.2</v>
      </c>
      <c r="SO52" s="17">
        <v>18.834949999999999</v>
      </c>
      <c r="SP52" s="17">
        <v>18.834949999999999</v>
      </c>
      <c r="SQ52" s="17">
        <v>-4.6349499999999999</v>
      </c>
      <c r="SR52" s="17">
        <v>4.5</v>
      </c>
      <c r="SS52" s="17">
        <v>5.2</v>
      </c>
      <c r="ST52" s="17">
        <v>5.2</v>
      </c>
      <c r="SU52" s="17">
        <v>-0.7</v>
      </c>
      <c r="SV52" s="17">
        <v>7.7</v>
      </c>
      <c r="SW52" s="17">
        <v>9</v>
      </c>
      <c r="SX52" s="17">
        <v>9</v>
      </c>
      <c r="SY52" s="17">
        <v>-1.3</v>
      </c>
      <c r="SZ52" s="17">
        <v>10.7</v>
      </c>
      <c r="TA52" s="17">
        <v>12.621359999999999</v>
      </c>
      <c r="TB52" s="17">
        <v>12.621359999999999</v>
      </c>
      <c r="TC52" s="17">
        <v>-1.92136</v>
      </c>
      <c r="TD52" s="17">
        <v>17.3</v>
      </c>
      <c r="TE52" s="17">
        <v>17.475729999999999</v>
      </c>
      <c r="TF52" s="17">
        <v>17.475729999999999</v>
      </c>
      <c r="TG52" s="17">
        <v>-0.17573</v>
      </c>
      <c r="TH52" s="17">
        <v>26.5</v>
      </c>
      <c r="TI52" s="17">
        <v>17.896000000000001</v>
      </c>
      <c r="TJ52" s="17">
        <v>17.896000000000001</v>
      </c>
      <c r="TK52" s="17">
        <v>8.6039999999999992</v>
      </c>
      <c r="TL52" s="17">
        <v>31.1</v>
      </c>
      <c r="TM52" s="17">
        <v>32.347000000000001</v>
      </c>
      <c r="TN52" s="17">
        <v>32.347000000000001</v>
      </c>
      <c r="TO52" s="17">
        <v>-1.2470000000000001</v>
      </c>
      <c r="TP52" s="17">
        <v>0</v>
      </c>
      <c r="TQ52" s="17"/>
      <c r="TR52" s="17">
        <v>0</v>
      </c>
      <c r="TS52" s="17">
        <v>0</v>
      </c>
      <c r="TT52" s="17">
        <v>85.3</v>
      </c>
      <c r="TU52" s="17">
        <v>87.1</v>
      </c>
      <c r="TV52" s="17">
        <v>63.484000000000002</v>
      </c>
      <c r="TW52" s="17">
        <v>21.815999999999999</v>
      </c>
      <c r="TX52" s="17">
        <v>105</v>
      </c>
      <c r="TY52" s="17">
        <v>93.3</v>
      </c>
      <c r="TZ52" s="17">
        <v>74.572999999999993</v>
      </c>
      <c r="UA52" s="17">
        <v>30.427</v>
      </c>
      <c r="UB52" s="17">
        <v>11.1</v>
      </c>
      <c r="UC52" s="17">
        <v>7.6</v>
      </c>
      <c r="UD52" s="17">
        <v>6.32</v>
      </c>
      <c r="UE52" s="17">
        <v>4.78</v>
      </c>
      <c r="UF52" s="17">
        <v>6.2</v>
      </c>
      <c r="UG52" s="17">
        <v>5.2</v>
      </c>
      <c r="UH52" s="17">
        <v>4.2</v>
      </c>
      <c r="UI52" s="17">
        <v>2</v>
      </c>
      <c r="UJ52" s="17">
        <v>14.6</v>
      </c>
      <c r="UK52" s="17">
        <v>15.53398</v>
      </c>
      <c r="UL52" s="17">
        <v>15.53398</v>
      </c>
      <c r="UM52" s="17">
        <v>-0.93398000000000003</v>
      </c>
      <c r="UN52" s="17">
        <v>4.4000000000000004</v>
      </c>
      <c r="UO52" s="17">
        <v>6</v>
      </c>
      <c r="UP52" s="17">
        <v>6</v>
      </c>
      <c r="UQ52" s="17">
        <v>-1.6</v>
      </c>
      <c r="UR52" s="17">
        <v>8.1999999999999993</v>
      </c>
      <c r="US52" s="17"/>
      <c r="UT52" s="17">
        <v>4.5</v>
      </c>
      <c r="UU52" s="17">
        <v>3.7</v>
      </c>
      <c r="UV52" s="17">
        <v>8.5</v>
      </c>
      <c r="UW52" s="17">
        <v>9</v>
      </c>
      <c r="UX52" s="17">
        <v>9</v>
      </c>
      <c r="UY52" s="17">
        <v>-0.5</v>
      </c>
      <c r="UZ52" s="17">
        <v>9</v>
      </c>
      <c r="VA52" s="17">
        <v>9</v>
      </c>
      <c r="VB52" s="17">
        <v>10</v>
      </c>
      <c r="VC52" s="17">
        <v>-1</v>
      </c>
      <c r="VD52" s="17">
        <v>9.6999999999999993</v>
      </c>
      <c r="VE52" s="17">
        <v>9</v>
      </c>
      <c r="VF52" s="17">
        <v>9.9029100000000003</v>
      </c>
      <c r="VG52" s="17">
        <v>-0.20291000000000001</v>
      </c>
      <c r="VH52" s="17">
        <v>8</v>
      </c>
      <c r="VI52" s="17">
        <v>7.694</v>
      </c>
      <c r="VJ52" s="17">
        <v>7.694</v>
      </c>
      <c r="VK52" s="17">
        <v>0.30599999999999999</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56.2</v>
      </c>
      <c r="WC52" s="17">
        <v>103</v>
      </c>
      <c r="WD52" s="17">
        <v>81</v>
      </c>
      <c r="WE52" s="17">
        <v>-24.8</v>
      </c>
      <c r="WF52" s="17">
        <v>58.1</v>
      </c>
      <c r="WG52" s="17">
        <v>93</v>
      </c>
      <c r="WH52" s="17">
        <v>68</v>
      </c>
      <c r="WI52" s="17">
        <v>-9.9</v>
      </c>
      <c r="WJ52" s="17">
        <v>0</v>
      </c>
      <c r="WK52" s="17">
        <v>0</v>
      </c>
      <c r="WL52" s="17">
        <v>0</v>
      </c>
      <c r="WM52" s="17">
        <v>0</v>
      </c>
      <c r="WN52" s="17">
        <v>0</v>
      </c>
      <c r="WO52" s="17"/>
      <c r="WP52" s="17">
        <v>0</v>
      </c>
      <c r="WQ52" s="17">
        <v>0</v>
      </c>
      <c r="WR52" s="17">
        <v>5.5</v>
      </c>
      <c r="WS52" s="17">
        <v>5.6</v>
      </c>
      <c r="WT52" s="17">
        <v>5.6</v>
      </c>
      <c r="WU52" s="17">
        <v>-0.1</v>
      </c>
      <c r="WV52" s="17">
        <v>19</v>
      </c>
      <c r="WW52" s="17">
        <v>18.4466</v>
      </c>
      <c r="WX52" s="17">
        <v>18.4466</v>
      </c>
      <c r="WY52" s="17">
        <v>0.5534</v>
      </c>
      <c r="WZ52" s="17">
        <v>9.5</v>
      </c>
      <c r="XA52" s="17">
        <v>10.6</v>
      </c>
      <c r="XB52" s="17">
        <v>10.6</v>
      </c>
      <c r="XC52" s="17">
        <v>-1.1000000000000001</v>
      </c>
      <c r="XD52" s="17">
        <v>42</v>
      </c>
      <c r="XE52" s="17">
        <v>48.461539999999999</v>
      </c>
      <c r="XF52" s="17">
        <v>42</v>
      </c>
      <c r="XG52" s="17">
        <v>0</v>
      </c>
      <c r="XH52" s="17">
        <v>25.4</v>
      </c>
      <c r="XI52" s="17">
        <v>11.538460000000001</v>
      </c>
      <c r="XJ52" s="17">
        <v>10</v>
      </c>
      <c r="XK52" s="17">
        <v>15.4</v>
      </c>
      <c r="XL52" s="17">
        <v>16.5</v>
      </c>
      <c r="XM52" s="17">
        <v>17</v>
      </c>
      <c r="XN52" s="17">
        <v>14</v>
      </c>
      <c r="XO52" s="17">
        <v>2.5</v>
      </c>
      <c r="XP52" s="17"/>
      <c r="XQ52" s="17"/>
      <c r="XR52" s="17"/>
      <c r="XS52" s="17">
        <v>0</v>
      </c>
      <c r="XT52" s="17">
        <v>7.96</v>
      </c>
      <c r="XU52" s="17">
        <v>7.96</v>
      </c>
      <c r="XV52" s="17">
        <v>7.96</v>
      </c>
      <c r="XW52" s="17">
        <v>0</v>
      </c>
      <c r="XX52" s="17"/>
      <c r="XY52" s="17"/>
      <c r="XZ52" s="17"/>
      <c r="YA52" s="17">
        <v>0</v>
      </c>
      <c r="YB52" s="17"/>
      <c r="YC52" s="17"/>
      <c r="YD52" s="17"/>
      <c r="YE52" s="17">
        <v>0</v>
      </c>
    </row>
    <row r="53" spans="1:655" ht="24" customHeight="1" x14ac:dyDescent="0.3">
      <c r="A53" s="1"/>
      <c r="B53" s="16" t="s">
        <v>41</v>
      </c>
      <c r="C53" s="16" t="s">
        <v>760</v>
      </c>
      <c r="D53" s="17">
        <v>145.6</v>
      </c>
      <c r="E53" s="17">
        <v>125.23327999999999</v>
      </c>
      <c r="F53" s="17">
        <v>146</v>
      </c>
      <c r="G53" s="17">
        <v>-0.4</v>
      </c>
      <c r="H53" s="17">
        <v>602.20000000000005</v>
      </c>
      <c r="I53" s="17">
        <v>604.18724999999995</v>
      </c>
      <c r="J53" s="17">
        <v>594.17128000000002</v>
      </c>
      <c r="K53" s="17">
        <v>8.0287199999999999</v>
      </c>
      <c r="L53" s="17">
        <v>202.4</v>
      </c>
      <c r="M53" s="17">
        <v>196.55285000000001</v>
      </c>
      <c r="N53" s="17">
        <v>193.29447999999999</v>
      </c>
      <c r="O53" s="17">
        <v>9.1055200000000003</v>
      </c>
      <c r="P53" s="17"/>
      <c r="Q53" s="17"/>
      <c r="R53" s="17"/>
      <c r="S53" s="17">
        <v>0</v>
      </c>
      <c r="T53" s="17"/>
      <c r="U53" s="17"/>
      <c r="V53" s="17"/>
      <c r="W53" s="17">
        <v>0</v>
      </c>
      <c r="X53" s="17">
        <v>78.900000000000006</v>
      </c>
      <c r="Y53" s="17">
        <v>76.798159999999996</v>
      </c>
      <c r="Z53" s="17">
        <v>76.798159999999996</v>
      </c>
      <c r="AA53" s="17">
        <v>2.1018400000000002</v>
      </c>
      <c r="AB53" s="17">
        <v>115.9</v>
      </c>
      <c r="AC53" s="17">
        <v>155.73688000000001</v>
      </c>
      <c r="AD53" s="17">
        <v>190.03602000000001</v>
      </c>
      <c r="AE53" s="17">
        <v>-74.136020000000002</v>
      </c>
      <c r="AF53" s="17"/>
      <c r="AG53" s="17"/>
      <c r="AH53" s="17"/>
      <c r="AI53" s="17">
        <v>0</v>
      </c>
      <c r="AJ53" s="17"/>
      <c r="AK53" s="17"/>
      <c r="AL53" s="17"/>
      <c r="AM53" s="17">
        <v>0</v>
      </c>
      <c r="AN53" s="17">
        <v>187.6</v>
      </c>
      <c r="AO53" s="17">
        <v>199.17196000000001</v>
      </c>
      <c r="AP53" s="17">
        <v>199.17196000000001</v>
      </c>
      <c r="AQ53" s="17">
        <v>-11.571960000000001</v>
      </c>
      <c r="AR53" s="17">
        <v>207.9</v>
      </c>
      <c r="AS53" s="17">
        <v>199.17196000000001</v>
      </c>
      <c r="AT53" s="17">
        <v>199.17196000000001</v>
      </c>
      <c r="AU53" s="17">
        <v>8.72804</v>
      </c>
      <c r="AV53" s="17">
        <v>210.5</v>
      </c>
      <c r="AW53" s="17">
        <v>199.17196000000001</v>
      </c>
      <c r="AX53" s="17">
        <v>199.17196000000001</v>
      </c>
      <c r="AY53" s="17">
        <v>11.32804</v>
      </c>
      <c r="AZ53" s="17">
        <v>288.2</v>
      </c>
      <c r="BA53" s="17">
        <v>298.75794000000002</v>
      </c>
      <c r="BB53" s="17">
        <v>298.75794000000002</v>
      </c>
      <c r="BC53" s="17">
        <v>-10.55794</v>
      </c>
      <c r="BD53" s="17"/>
      <c r="BE53" s="17"/>
      <c r="BF53" s="17"/>
      <c r="BG53" s="17">
        <v>0</v>
      </c>
      <c r="BH53" s="17"/>
      <c r="BI53" s="17"/>
      <c r="BJ53" s="17"/>
      <c r="BK53" s="17">
        <v>0</v>
      </c>
      <c r="BL53" s="17">
        <v>555.79999999999995</v>
      </c>
      <c r="BM53" s="17">
        <v>565.53980999999999</v>
      </c>
      <c r="BN53" s="17">
        <v>565.53980999999999</v>
      </c>
      <c r="BO53" s="17">
        <v>-9.7398100000000003</v>
      </c>
      <c r="BP53" s="17">
        <v>4.8</v>
      </c>
      <c r="BQ53" s="17">
        <v>4.4318400000000002</v>
      </c>
      <c r="BR53" s="17">
        <v>4.4318400000000002</v>
      </c>
      <c r="BS53" s="17">
        <v>0.36815999999999999</v>
      </c>
      <c r="BT53" s="17"/>
      <c r="BU53" s="17"/>
      <c r="BV53" s="17"/>
      <c r="BW53" s="17">
        <v>0</v>
      </c>
      <c r="BX53" s="17"/>
      <c r="BY53" s="17"/>
      <c r="BZ53" s="17"/>
      <c r="CA53" s="17">
        <v>0</v>
      </c>
      <c r="CB53" s="17"/>
      <c r="CC53" s="17"/>
      <c r="CD53" s="17"/>
      <c r="CE53" s="17">
        <v>0</v>
      </c>
      <c r="CF53" s="17"/>
      <c r="CG53" s="17"/>
      <c r="CH53" s="17"/>
      <c r="CI53" s="17">
        <v>0</v>
      </c>
      <c r="CJ53" s="17">
        <v>156</v>
      </c>
      <c r="CK53" s="17">
        <v>158.33429000000001</v>
      </c>
      <c r="CL53" s="17">
        <v>158.33429000000001</v>
      </c>
      <c r="CM53" s="17">
        <v>-2.3342900000000002</v>
      </c>
      <c r="CN53" s="17">
        <v>7.4</v>
      </c>
      <c r="CO53" s="17">
        <v>5.1333399999999996</v>
      </c>
      <c r="CP53" s="17">
        <v>5.1333399999999996</v>
      </c>
      <c r="CQ53" s="17">
        <v>2.2666599999999999</v>
      </c>
      <c r="CR53" s="17">
        <v>5</v>
      </c>
      <c r="CS53" s="17">
        <v>2.8177599999999998</v>
      </c>
      <c r="CT53" s="17">
        <v>2.8177599999999998</v>
      </c>
      <c r="CU53" s="17">
        <v>2.1822400000000002</v>
      </c>
      <c r="CV53" s="17">
        <v>22</v>
      </c>
      <c r="CW53" s="17">
        <v>22.389009999999999</v>
      </c>
      <c r="CX53" s="17"/>
      <c r="CY53" s="17">
        <v>22</v>
      </c>
      <c r="CZ53" s="17">
        <v>6.9</v>
      </c>
      <c r="DA53" s="17">
        <v>6.8787000000000003</v>
      </c>
      <c r="DB53" s="17">
        <v>6.8787000000000003</v>
      </c>
      <c r="DC53" s="17">
        <v>2.1299999999999999E-2</v>
      </c>
      <c r="DD53" s="17">
        <v>14.8</v>
      </c>
      <c r="DE53" s="17">
        <v>14.919420000000001</v>
      </c>
      <c r="DF53" s="17">
        <v>14.919420000000001</v>
      </c>
      <c r="DG53" s="17">
        <v>-0.11942</v>
      </c>
      <c r="DH53" s="17">
        <v>125.8</v>
      </c>
      <c r="DI53" s="17">
        <v>82.167069999999995</v>
      </c>
      <c r="DJ53" s="17">
        <v>87.295000000000002</v>
      </c>
      <c r="DK53" s="17">
        <v>38.505000000000003</v>
      </c>
      <c r="DL53" s="17"/>
      <c r="DM53" s="17"/>
      <c r="DN53" s="17"/>
      <c r="DO53" s="17">
        <v>0</v>
      </c>
      <c r="DP53" s="17"/>
      <c r="DQ53" s="17"/>
      <c r="DR53" s="17"/>
      <c r="DS53" s="17">
        <v>0</v>
      </c>
      <c r="DT53" s="17"/>
      <c r="DU53" s="17"/>
      <c r="DV53" s="17"/>
      <c r="DW53" s="17">
        <v>0</v>
      </c>
      <c r="DX53" s="17">
        <v>0</v>
      </c>
      <c r="DY53" s="17"/>
      <c r="DZ53" s="17"/>
      <c r="EA53" s="17">
        <v>0</v>
      </c>
      <c r="EB53" s="17">
        <v>99.7</v>
      </c>
      <c r="EC53" s="17">
        <v>78.057090000000002</v>
      </c>
      <c r="ED53" s="17">
        <v>82.380290000000002</v>
      </c>
      <c r="EE53" s="17">
        <v>17.319710000000001</v>
      </c>
      <c r="EF53" s="17">
        <v>164.8</v>
      </c>
      <c r="EG53" s="17">
        <v>188.01629</v>
      </c>
      <c r="EH53" s="17">
        <v>220.48074</v>
      </c>
      <c r="EI53" s="17">
        <v>-55.68074</v>
      </c>
      <c r="EJ53" s="17"/>
      <c r="EK53" s="17"/>
      <c r="EL53" s="17"/>
      <c r="EM53" s="17">
        <v>0</v>
      </c>
      <c r="EN53" s="17"/>
      <c r="EO53" s="17"/>
      <c r="EP53" s="17"/>
      <c r="EQ53" s="17">
        <v>0</v>
      </c>
      <c r="ER53" s="17"/>
      <c r="ES53" s="17"/>
      <c r="ET53" s="17"/>
      <c r="EU53" s="17">
        <v>0</v>
      </c>
      <c r="EV53" s="17">
        <v>6.5</v>
      </c>
      <c r="EW53" s="17">
        <v>6.39</v>
      </c>
      <c r="EX53" s="17">
        <v>6.39</v>
      </c>
      <c r="EY53" s="17">
        <v>0.11</v>
      </c>
      <c r="EZ53" s="17">
        <v>151.5</v>
      </c>
      <c r="FA53" s="17">
        <v>144.32990000000001</v>
      </c>
      <c r="FB53" s="17">
        <v>375.86644999999999</v>
      </c>
      <c r="FC53" s="17">
        <v>-224.36644999999999</v>
      </c>
      <c r="FD53" s="17">
        <v>56</v>
      </c>
      <c r="FE53" s="17">
        <v>62.469439999999999</v>
      </c>
      <c r="FF53" s="17">
        <v>73.349450000000004</v>
      </c>
      <c r="FG53" s="17">
        <v>-17.349450000000001</v>
      </c>
      <c r="FH53" s="17">
        <v>115.3</v>
      </c>
      <c r="FI53" s="17">
        <v>121.15679</v>
      </c>
      <c r="FJ53" s="17">
        <v>149.91441</v>
      </c>
      <c r="FK53" s="17">
        <v>-34.614409999999999</v>
      </c>
      <c r="FL53" s="17">
        <v>35.299999999999997</v>
      </c>
      <c r="FM53" s="17">
        <v>33.957720000000002</v>
      </c>
      <c r="FN53" s="17">
        <v>33.957720000000002</v>
      </c>
      <c r="FO53" s="17">
        <v>1.3422799999999999</v>
      </c>
      <c r="FP53" s="17">
        <v>18.600000000000001</v>
      </c>
      <c r="FQ53" s="17">
        <v>18.440239999999999</v>
      </c>
      <c r="FR53" s="17">
        <v>19.192229999999999</v>
      </c>
      <c r="FS53" s="17">
        <v>-0.59223000000000003</v>
      </c>
      <c r="FT53" s="17">
        <v>19.8</v>
      </c>
      <c r="FU53" s="17">
        <v>19.12621</v>
      </c>
      <c r="FV53" s="17">
        <v>19.12621</v>
      </c>
      <c r="FW53" s="17">
        <v>0.67379</v>
      </c>
      <c r="FX53" s="17">
        <v>87.6</v>
      </c>
      <c r="FY53" s="17">
        <v>86.062299999999993</v>
      </c>
      <c r="FZ53" s="17">
        <v>86.062299999999993</v>
      </c>
      <c r="GA53" s="17">
        <v>1.5377000000000001</v>
      </c>
      <c r="GB53" s="17">
        <v>179.8</v>
      </c>
      <c r="GC53" s="17">
        <v>185.10007999999999</v>
      </c>
      <c r="GD53" s="17">
        <v>185.10007999999999</v>
      </c>
      <c r="GE53" s="17">
        <v>-5.3000800000000003</v>
      </c>
      <c r="GF53" s="17">
        <v>181.2</v>
      </c>
      <c r="GG53" s="17">
        <v>185.10007999999999</v>
      </c>
      <c r="GH53" s="17">
        <v>185.10007999999999</v>
      </c>
      <c r="GI53" s="17">
        <v>-3.90008</v>
      </c>
      <c r="GJ53" s="17">
        <v>183.6</v>
      </c>
      <c r="GK53" s="17">
        <v>185.10007999999999</v>
      </c>
      <c r="GL53" s="17">
        <v>185.10007999999999</v>
      </c>
      <c r="GM53" s="17">
        <v>-1.5000800000000001</v>
      </c>
      <c r="GN53" s="17">
        <v>87.2</v>
      </c>
      <c r="GO53" s="17">
        <v>88.962050000000005</v>
      </c>
      <c r="GP53" s="17">
        <v>88.962050000000005</v>
      </c>
      <c r="GQ53" s="17">
        <v>-1.7620499999999999</v>
      </c>
      <c r="GR53" s="17">
        <v>7.9</v>
      </c>
      <c r="GS53" s="17">
        <v>8.9214300000000009</v>
      </c>
      <c r="GT53" s="17">
        <v>8.9214300000000009</v>
      </c>
      <c r="GU53" s="17">
        <v>-1.0214300000000001</v>
      </c>
      <c r="GV53" s="17">
        <v>2.2000000000000002</v>
      </c>
      <c r="GW53" s="17">
        <v>2.4872800000000002</v>
      </c>
      <c r="GX53" s="17">
        <v>9.3594200000000001</v>
      </c>
      <c r="GY53" s="17">
        <v>-7.1594199999999999</v>
      </c>
      <c r="GZ53" s="17">
        <v>33.299999999999997</v>
      </c>
      <c r="HA53" s="17">
        <v>34.47804</v>
      </c>
      <c r="HB53" s="17">
        <v>34.47804</v>
      </c>
      <c r="HC53" s="17">
        <v>-1.17804</v>
      </c>
      <c r="HD53" s="17">
        <v>38.5</v>
      </c>
      <c r="HE53" s="17">
        <v>40.78398</v>
      </c>
      <c r="HF53" s="17">
        <v>40.78398</v>
      </c>
      <c r="HG53" s="17">
        <v>-2.2839800000000001</v>
      </c>
      <c r="HH53" s="17">
        <v>3.8</v>
      </c>
      <c r="HI53" s="17">
        <v>4.1192200000000003</v>
      </c>
      <c r="HJ53" s="17">
        <v>4.1192200000000003</v>
      </c>
      <c r="HK53" s="17">
        <v>-0.31922</v>
      </c>
      <c r="HL53" s="17">
        <v>10.7</v>
      </c>
      <c r="HM53" s="17">
        <v>16.164159999999999</v>
      </c>
      <c r="HN53" s="17">
        <v>16.164159999999999</v>
      </c>
      <c r="HO53" s="17">
        <v>-5.4641599999999997</v>
      </c>
      <c r="HP53" s="17">
        <v>110.8</v>
      </c>
      <c r="HQ53" s="17">
        <v>112.66725</v>
      </c>
      <c r="HR53" s="17">
        <v>60.19417</v>
      </c>
      <c r="HS53" s="17">
        <v>50.605829999999997</v>
      </c>
      <c r="HT53" s="17"/>
      <c r="HU53" s="17"/>
      <c r="HV53" s="17"/>
      <c r="HW53" s="17">
        <v>0</v>
      </c>
      <c r="HX53" s="17"/>
      <c r="HY53" s="17"/>
      <c r="HZ53" s="17"/>
      <c r="IA53" s="17">
        <v>0</v>
      </c>
      <c r="IB53" s="17">
        <v>35.6</v>
      </c>
      <c r="IC53" s="17">
        <v>25.181419999999999</v>
      </c>
      <c r="ID53" s="17">
        <v>47.726210000000002</v>
      </c>
      <c r="IE53" s="17">
        <v>-12.12621</v>
      </c>
      <c r="IF53" s="17"/>
      <c r="IG53" s="17"/>
      <c r="IH53" s="17"/>
      <c r="II53" s="17">
        <v>0</v>
      </c>
      <c r="IJ53" s="17"/>
      <c r="IK53" s="17"/>
      <c r="IL53" s="17"/>
      <c r="IM53" s="17">
        <v>0</v>
      </c>
      <c r="IN53" s="17">
        <v>48</v>
      </c>
      <c r="IO53" s="17">
        <v>48.181449999999998</v>
      </c>
      <c r="IP53" s="17"/>
      <c r="IQ53" s="17">
        <v>48</v>
      </c>
      <c r="IR53" s="17"/>
      <c r="IS53" s="17"/>
      <c r="IT53" s="17"/>
      <c r="IU53" s="17">
        <v>0</v>
      </c>
      <c r="IV53" s="17"/>
      <c r="IW53" s="17"/>
      <c r="IX53" s="17"/>
      <c r="IY53" s="17">
        <v>0</v>
      </c>
      <c r="IZ53" s="17"/>
      <c r="JA53" s="17"/>
      <c r="JB53" s="17"/>
      <c r="JC53" s="17">
        <v>0</v>
      </c>
      <c r="JD53" s="17">
        <v>86.6</v>
      </c>
      <c r="JE53" s="17">
        <v>88.384460000000004</v>
      </c>
      <c r="JF53" s="17">
        <v>88.384460000000004</v>
      </c>
      <c r="JG53" s="17">
        <v>-1.7844599999999999</v>
      </c>
      <c r="JH53" s="17">
        <v>178.3</v>
      </c>
      <c r="JI53" s="17">
        <v>171.34727000000001</v>
      </c>
      <c r="JJ53" s="17">
        <v>171.34727000000001</v>
      </c>
      <c r="JK53" s="17">
        <v>6.9527299999999999</v>
      </c>
      <c r="JL53" s="17">
        <v>176</v>
      </c>
      <c r="JM53" s="17">
        <v>171.34727000000001</v>
      </c>
      <c r="JN53" s="17">
        <v>171.34727000000001</v>
      </c>
      <c r="JO53" s="17">
        <v>4.65273</v>
      </c>
      <c r="JP53" s="17">
        <v>200</v>
      </c>
      <c r="JQ53" s="17">
        <v>191.21799999999999</v>
      </c>
      <c r="JR53" s="17"/>
      <c r="JS53" s="17">
        <v>200</v>
      </c>
      <c r="JT53" s="17">
        <v>176.2</v>
      </c>
      <c r="JU53" s="17">
        <v>171.34727000000001</v>
      </c>
      <c r="JV53" s="17">
        <v>171.34727000000001</v>
      </c>
      <c r="JW53" s="17">
        <v>4.8527300000000002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1.8</v>
      </c>
      <c r="LE53" s="17">
        <v>1.7823899999999999</v>
      </c>
      <c r="LF53" s="17">
        <v>1.7823899999999999</v>
      </c>
      <c r="LG53" s="17">
        <v>1.7610000000000001E-2</v>
      </c>
      <c r="LH53" s="17">
        <v>108.3</v>
      </c>
      <c r="LI53" s="17">
        <v>111.47001</v>
      </c>
      <c r="LJ53" s="17">
        <v>113.69902999999999</v>
      </c>
      <c r="LK53" s="17">
        <v>-5.3990299999999998</v>
      </c>
      <c r="LL53" s="17">
        <v>100.7</v>
      </c>
      <c r="LM53" s="17">
        <v>90.157129999999995</v>
      </c>
      <c r="LN53" s="17">
        <v>108.13</v>
      </c>
      <c r="LO53" s="17">
        <v>-7.43</v>
      </c>
      <c r="LP53" s="17">
        <v>63.8</v>
      </c>
      <c r="LQ53" s="17">
        <v>67.133979999999994</v>
      </c>
      <c r="LR53" s="17">
        <v>67.133979999999994</v>
      </c>
      <c r="LS53" s="17">
        <v>-3.3339799999999999</v>
      </c>
      <c r="LT53" s="17">
        <v>74.8</v>
      </c>
      <c r="LU53" s="17">
        <v>71.470600000000005</v>
      </c>
      <c r="LV53" s="17">
        <v>78.567999999999998</v>
      </c>
      <c r="LW53" s="17">
        <v>-3.7679999999999998</v>
      </c>
      <c r="LX53" s="17">
        <v>29.8</v>
      </c>
      <c r="LY53" s="17">
        <v>29.577639999999999</v>
      </c>
      <c r="LZ53" s="17">
        <v>29.951460000000001</v>
      </c>
      <c r="MA53" s="17">
        <v>-0.15146000000000001</v>
      </c>
      <c r="MB53" s="17"/>
      <c r="MC53" s="17"/>
      <c r="MD53" s="17"/>
      <c r="ME53" s="17">
        <v>0</v>
      </c>
      <c r="MF53" s="17"/>
      <c r="MG53" s="17"/>
      <c r="MH53" s="17"/>
      <c r="MI53" s="17">
        <v>0</v>
      </c>
      <c r="MJ53" s="17"/>
      <c r="MK53" s="17"/>
      <c r="ML53" s="17"/>
      <c r="MM53" s="17">
        <v>0</v>
      </c>
      <c r="MN53" s="17">
        <v>146.30000000000001</v>
      </c>
      <c r="MO53" s="17">
        <v>149.77393000000001</v>
      </c>
      <c r="MP53" s="17">
        <v>149.77393000000001</v>
      </c>
      <c r="MQ53" s="17">
        <v>-3.4739300000000002</v>
      </c>
      <c r="MR53" s="17">
        <v>147.30000000000001</v>
      </c>
      <c r="MS53" s="17">
        <v>149.77393000000001</v>
      </c>
      <c r="MT53" s="17">
        <v>149.77393000000001</v>
      </c>
      <c r="MU53" s="17">
        <v>-2.4739300000000002</v>
      </c>
      <c r="MV53" s="17">
        <v>149.9</v>
      </c>
      <c r="MW53" s="17">
        <v>149.77393000000001</v>
      </c>
      <c r="MX53" s="17">
        <v>149.77393000000001</v>
      </c>
      <c r="MY53" s="17">
        <v>0.12606999999999999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91.5</v>
      </c>
      <c r="OG53" s="17">
        <v>103.01475000000001</v>
      </c>
      <c r="OH53" s="17">
        <v>101.56100000000001</v>
      </c>
      <c r="OI53" s="17">
        <v>-10.061</v>
      </c>
      <c r="OJ53" s="17">
        <v>0</v>
      </c>
      <c r="OK53" s="17">
        <v>0</v>
      </c>
      <c r="OL53" s="17">
        <v>0</v>
      </c>
      <c r="OM53" s="17">
        <v>0</v>
      </c>
      <c r="ON53" s="17">
        <v>13.9</v>
      </c>
      <c r="OO53" s="17">
        <v>11.63</v>
      </c>
      <c r="OP53" s="17">
        <v>11.63</v>
      </c>
      <c r="OQ53" s="17">
        <v>2.27</v>
      </c>
      <c r="OR53" s="17">
        <v>0</v>
      </c>
      <c r="OS53" s="17"/>
      <c r="OT53" s="17">
        <v>0</v>
      </c>
      <c r="OU53" s="17">
        <v>0</v>
      </c>
      <c r="OV53" s="17">
        <v>15.5</v>
      </c>
      <c r="OW53" s="17">
        <v>16.504850000000001</v>
      </c>
      <c r="OX53" s="17">
        <v>16.504850000000001</v>
      </c>
      <c r="OY53" s="17">
        <v>-1.00485</v>
      </c>
      <c r="OZ53" s="17">
        <v>9.8000000000000007</v>
      </c>
      <c r="PA53" s="17">
        <v>9</v>
      </c>
      <c r="PB53" s="17">
        <v>9</v>
      </c>
      <c r="PC53" s="17">
        <v>0.8</v>
      </c>
      <c r="PD53" s="17">
        <v>5.3</v>
      </c>
      <c r="PE53" s="17">
        <v>5.67</v>
      </c>
      <c r="PF53" s="17">
        <v>5.67</v>
      </c>
      <c r="PG53" s="17">
        <v>-0.37</v>
      </c>
      <c r="PH53" s="17">
        <v>0.8</v>
      </c>
      <c r="PI53" s="17">
        <v>1</v>
      </c>
      <c r="PJ53" s="17">
        <v>1</v>
      </c>
      <c r="PK53" s="17">
        <v>-0.2</v>
      </c>
      <c r="PL53" s="17">
        <v>1.5</v>
      </c>
      <c r="PM53" s="17">
        <v>1.5</v>
      </c>
      <c r="PN53" s="17">
        <v>1.5</v>
      </c>
      <c r="PO53" s="17">
        <v>0</v>
      </c>
      <c r="PP53" s="17">
        <v>2.6</v>
      </c>
      <c r="PQ53" s="17">
        <v>2.5</v>
      </c>
      <c r="PR53" s="17">
        <v>2.5</v>
      </c>
      <c r="PS53" s="17">
        <v>0.1</v>
      </c>
      <c r="PT53" s="17">
        <v>20</v>
      </c>
      <c r="PU53" s="17">
        <v>19.417480000000001</v>
      </c>
      <c r="PV53" s="17">
        <v>19.417480000000001</v>
      </c>
      <c r="PW53" s="17">
        <v>0.58252000000000004</v>
      </c>
      <c r="PX53" s="17">
        <v>20</v>
      </c>
      <c r="PY53" s="17">
        <v>19.417480000000001</v>
      </c>
      <c r="PZ53" s="17">
        <v>19.417480000000001</v>
      </c>
      <c r="QA53" s="17">
        <v>0.58252000000000004</v>
      </c>
      <c r="QB53" s="17">
        <v>12.44</v>
      </c>
      <c r="QC53" s="17">
        <v>11.65049</v>
      </c>
      <c r="QD53" s="17">
        <v>11.65049</v>
      </c>
      <c r="QE53" s="17">
        <v>0.78951000000000005</v>
      </c>
      <c r="QF53" s="17">
        <v>3.4</v>
      </c>
      <c r="QG53" s="17">
        <v>3.5</v>
      </c>
      <c r="QH53" s="17">
        <v>3.5</v>
      </c>
      <c r="QI53" s="17">
        <v>-0.1</v>
      </c>
      <c r="QJ53" s="17">
        <v>18.399999999999999</v>
      </c>
      <c r="QK53" s="17">
        <v>17.961169999999999</v>
      </c>
      <c r="QL53" s="17">
        <v>17.961169999999999</v>
      </c>
      <c r="QM53" s="17">
        <v>0.43883</v>
      </c>
      <c r="QN53" s="17">
        <v>0</v>
      </c>
      <c r="QO53" s="17"/>
      <c r="QP53" s="17">
        <v>0</v>
      </c>
      <c r="QQ53" s="17">
        <v>0</v>
      </c>
      <c r="QR53" s="17">
        <v>0</v>
      </c>
      <c r="QS53" s="17"/>
      <c r="QT53" s="17">
        <v>0</v>
      </c>
      <c r="QU53" s="17">
        <v>0</v>
      </c>
      <c r="QV53" s="17">
        <v>16.7</v>
      </c>
      <c r="QW53" s="17">
        <v>22.83982</v>
      </c>
      <c r="QX53" s="17">
        <v>22.026</v>
      </c>
      <c r="QY53" s="17">
        <v>-5.3259999999999996</v>
      </c>
      <c r="QZ53" s="17">
        <v>51.6</v>
      </c>
      <c r="RA53" s="17">
        <v>65.3</v>
      </c>
      <c r="RB53" s="17">
        <v>60.100999999999999</v>
      </c>
      <c r="RC53" s="17">
        <v>-8.5009999999999994</v>
      </c>
      <c r="RD53" s="17">
        <v>4.5</v>
      </c>
      <c r="RE53" s="17">
        <v>4.2</v>
      </c>
      <c r="RF53" s="17">
        <v>4.2</v>
      </c>
      <c r="RG53" s="17">
        <v>0.3</v>
      </c>
      <c r="RH53" s="17">
        <v>1.2</v>
      </c>
      <c r="RI53" s="17">
        <v>1.2</v>
      </c>
      <c r="RJ53" s="17">
        <v>1.2</v>
      </c>
      <c r="RK53" s="17">
        <v>0</v>
      </c>
      <c r="RL53" s="17">
        <v>1.1000000000000001</v>
      </c>
      <c r="RM53" s="17">
        <v>1.2</v>
      </c>
      <c r="RN53" s="17">
        <v>1.2</v>
      </c>
      <c r="RO53" s="17">
        <v>-0.1</v>
      </c>
      <c r="RP53" s="17">
        <v>2.8</v>
      </c>
      <c r="RQ53" s="17">
        <v>2.8</v>
      </c>
      <c r="RR53" s="17">
        <v>2.8</v>
      </c>
      <c r="RS53" s="17">
        <v>0</v>
      </c>
      <c r="RT53" s="17">
        <v>0</v>
      </c>
      <c r="RU53" s="17"/>
      <c r="RV53" s="17">
        <v>0</v>
      </c>
      <c r="RW53" s="17">
        <v>0</v>
      </c>
      <c r="RX53" s="17">
        <v>2.7</v>
      </c>
      <c r="RY53" s="17">
        <v>3</v>
      </c>
      <c r="RZ53" s="17">
        <v>3</v>
      </c>
      <c r="SA53" s="17">
        <v>-0.3</v>
      </c>
      <c r="SB53" s="17">
        <v>10.5</v>
      </c>
      <c r="SC53" s="17">
        <v>5.8246599999999997</v>
      </c>
      <c r="SD53" s="17">
        <v>11.039440000000001</v>
      </c>
      <c r="SE53" s="17">
        <v>-0.53944000000000003</v>
      </c>
      <c r="SF53" s="17">
        <v>2</v>
      </c>
      <c r="SG53" s="17">
        <v>2</v>
      </c>
      <c r="SH53" s="17">
        <v>2</v>
      </c>
      <c r="SI53" s="17">
        <v>0</v>
      </c>
      <c r="SJ53" s="17">
        <v>0.3</v>
      </c>
      <c r="SK53" s="17">
        <v>0.4</v>
      </c>
      <c r="SL53" s="17">
        <v>0.4</v>
      </c>
      <c r="SM53" s="17">
        <v>-0.1</v>
      </c>
      <c r="SN53" s="17">
        <v>14.2</v>
      </c>
      <c r="SO53" s="17">
        <v>18.834949999999999</v>
      </c>
      <c r="SP53" s="17">
        <v>18.834949999999999</v>
      </c>
      <c r="SQ53" s="17">
        <v>-4.6349499999999999</v>
      </c>
      <c r="SR53" s="17">
        <v>4.5</v>
      </c>
      <c r="SS53" s="17">
        <v>5.2</v>
      </c>
      <c r="ST53" s="17">
        <v>5.2</v>
      </c>
      <c r="SU53" s="17">
        <v>-0.7</v>
      </c>
      <c r="SV53" s="17">
        <v>7.6</v>
      </c>
      <c r="SW53" s="17">
        <v>9</v>
      </c>
      <c r="SX53" s="17">
        <v>9</v>
      </c>
      <c r="SY53" s="17">
        <v>-1.4</v>
      </c>
      <c r="SZ53" s="17">
        <v>11.3</v>
      </c>
      <c r="TA53" s="17">
        <v>12.621359999999999</v>
      </c>
      <c r="TB53" s="17">
        <v>12.621359999999999</v>
      </c>
      <c r="TC53" s="17">
        <v>-1.3213600000000001</v>
      </c>
      <c r="TD53" s="17">
        <v>17.100000000000001</v>
      </c>
      <c r="TE53" s="17">
        <v>17.475729999999999</v>
      </c>
      <c r="TF53" s="17">
        <v>17.475729999999999</v>
      </c>
      <c r="TG53" s="17">
        <v>-0.37573000000000001</v>
      </c>
      <c r="TH53" s="17">
        <v>25.1</v>
      </c>
      <c r="TI53" s="17">
        <v>18.207000000000001</v>
      </c>
      <c r="TJ53" s="17">
        <v>18.207000000000001</v>
      </c>
      <c r="TK53" s="17">
        <v>6.8929999999999998</v>
      </c>
      <c r="TL53" s="17">
        <v>19.3</v>
      </c>
      <c r="TM53" s="17">
        <v>29.832000000000001</v>
      </c>
      <c r="TN53" s="17">
        <v>29.832000000000001</v>
      </c>
      <c r="TO53" s="17">
        <v>-10.532</v>
      </c>
      <c r="TP53" s="17">
        <v>0</v>
      </c>
      <c r="TQ53" s="17"/>
      <c r="TR53" s="17">
        <v>0</v>
      </c>
      <c r="TS53" s="17">
        <v>0</v>
      </c>
      <c r="TT53" s="17">
        <v>83.7</v>
      </c>
      <c r="TU53" s="17">
        <v>83.5</v>
      </c>
      <c r="TV53" s="17">
        <v>60.667000000000002</v>
      </c>
      <c r="TW53" s="17">
        <v>23.033000000000001</v>
      </c>
      <c r="TX53" s="17">
        <v>101.4</v>
      </c>
      <c r="TY53" s="17">
        <v>89.4</v>
      </c>
      <c r="TZ53" s="17">
        <v>72.269000000000005</v>
      </c>
      <c r="UA53" s="17">
        <v>29.131</v>
      </c>
      <c r="UB53" s="17">
        <v>10.4</v>
      </c>
      <c r="UC53" s="17">
        <v>7</v>
      </c>
      <c r="UD53" s="17">
        <v>5.7320000000000002</v>
      </c>
      <c r="UE53" s="17">
        <v>4.6680000000000001</v>
      </c>
      <c r="UF53" s="17">
        <v>7.2</v>
      </c>
      <c r="UG53" s="17">
        <v>4.8</v>
      </c>
      <c r="UH53" s="17">
        <v>3.7269999999999999</v>
      </c>
      <c r="UI53" s="17">
        <v>3.4729999999999999</v>
      </c>
      <c r="UJ53" s="17">
        <v>14.6</v>
      </c>
      <c r="UK53" s="17">
        <v>15.53398</v>
      </c>
      <c r="UL53" s="17">
        <v>15.53398</v>
      </c>
      <c r="UM53" s="17">
        <v>-0.93398000000000003</v>
      </c>
      <c r="UN53" s="17">
        <v>4.4000000000000004</v>
      </c>
      <c r="UO53" s="17">
        <v>6</v>
      </c>
      <c r="UP53" s="17">
        <v>6</v>
      </c>
      <c r="UQ53" s="17">
        <v>-1.6</v>
      </c>
      <c r="UR53" s="17">
        <v>8.1999999999999993</v>
      </c>
      <c r="US53" s="17"/>
      <c r="UT53" s="17">
        <v>4.5</v>
      </c>
      <c r="UU53" s="17">
        <v>3.7</v>
      </c>
      <c r="UV53" s="17">
        <v>8</v>
      </c>
      <c r="UW53" s="17">
        <v>9</v>
      </c>
      <c r="UX53" s="17">
        <v>9</v>
      </c>
      <c r="UY53" s="17">
        <v>-1</v>
      </c>
      <c r="UZ53" s="17">
        <v>9</v>
      </c>
      <c r="VA53" s="17">
        <v>9</v>
      </c>
      <c r="VB53" s="17">
        <v>10</v>
      </c>
      <c r="VC53" s="17">
        <v>-1</v>
      </c>
      <c r="VD53" s="17">
        <v>9.1999999999999993</v>
      </c>
      <c r="VE53" s="17">
        <v>9</v>
      </c>
      <c r="VF53" s="17">
        <v>9.9029100000000003</v>
      </c>
      <c r="VG53" s="17">
        <v>-0.70291000000000003</v>
      </c>
      <c r="VH53" s="17">
        <v>9.9</v>
      </c>
      <c r="VI53" s="17">
        <v>6.9969999999999999</v>
      </c>
      <c r="VJ53" s="17">
        <v>6.9969999999999999</v>
      </c>
      <c r="VK53" s="17">
        <v>2.903</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75.2</v>
      </c>
      <c r="WC53" s="17">
        <v>96</v>
      </c>
      <c r="WD53" s="17">
        <v>73</v>
      </c>
      <c r="WE53" s="17">
        <v>2.2000000000000002</v>
      </c>
      <c r="WF53" s="17">
        <v>81.8</v>
      </c>
      <c r="WG53" s="17">
        <v>85</v>
      </c>
      <c r="WH53" s="17">
        <v>61</v>
      </c>
      <c r="WI53" s="17">
        <v>20.8</v>
      </c>
      <c r="WJ53" s="17">
        <v>0</v>
      </c>
      <c r="WK53" s="17">
        <v>0</v>
      </c>
      <c r="WL53" s="17">
        <v>0</v>
      </c>
      <c r="WM53" s="17">
        <v>0</v>
      </c>
      <c r="WN53" s="17">
        <v>0</v>
      </c>
      <c r="WO53" s="17"/>
      <c r="WP53" s="17">
        <v>0</v>
      </c>
      <c r="WQ53" s="17">
        <v>0</v>
      </c>
      <c r="WR53" s="17">
        <v>5.6</v>
      </c>
      <c r="WS53" s="17">
        <v>5.6</v>
      </c>
      <c r="WT53" s="17">
        <v>5.6</v>
      </c>
      <c r="WU53" s="17">
        <v>0</v>
      </c>
      <c r="WV53" s="17">
        <v>19</v>
      </c>
      <c r="WW53" s="17">
        <v>18.4466</v>
      </c>
      <c r="WX53" s="17">
        <v>18.4466</v>
      </c>
      <c r="WY53" s="17">
        <v>0.5534</v>
      </c>
      <c r="WZ53" s="17">
        <v>9.5</v>
      </c>
      <c r="XA53" s="17">
        <v>10.6</v>
      </c>
      <c r="XB53" s="17">
        <v>10.6</v>
      </c>
      <c r="XC53" s="17">
        <v>-1.1000000000000001</v>
      </c>
      <c r="XD53" s="17">
        <v>42.2</v>
      </c>
      <c r="XE53" s="17">
        <v>48.461539999999999</v>
      </c>
      <c r="XF53" s="17">
        <v>42</v>
      </c>
      <c r="XG53" s="17">
        <v>0.2</v>
      </c>
      <c r="XH53" s="17">
        <v>25.7</v>
      </c>
      <c r="XI53" s="17">
        <v>11.538460000000001</v>
      </c>
      <c r="XJ53" s="17">
        <v>10</v>
      </c>
      <c r="XK53" s="17">
        <v>15.7</v>
      </c>
      <c r="XL53" s="17">
        <v>17.2</v>
      </c>
      <c r="XM53" s="17">
        <v>17</v>
      </c>
      <c r="XN53" s="17">
        <v>14</v>
      </c>
      <c r="XO53" s="17">
        <v>3.2</v>
      </c>
      <c r="XP53" s="17"/>
      <c r="XQ53" s="17"/>
      <c r="XR53" s="17"/>
      <c r="XS53" s="17">
        <v>0</v>
      </c>
      <c r="XT53" s="17">
        <v>7.96</v>
      </c>
      <c r="XU53" s="17">
        <v>7.96</v>
      </c>
      <c r="XV53" s="17">
        <v>7.96</v>
      </c>
      <c r="XW53" s="17">
        <v>0</v>
      </c>
      <c r="XX53" s="17"/>
      <c r="XY53" s="17"/>
      <c r="XZ53" s="17"/>
      <c r="YA53" s="17">
        <v>0</v>
      </c>
      <c r="YB53" s="17"/>
      <c r="YC53" s="17"/>
      <c r="YD53" s="17"/>
      <c r="YE53" s="17">
        <v>0</v>
      </c>
    </row>
    <row r="54" spans="1:655" ht="24" customHeight="1" x14ac:dyDescent="0.3">
      <c r="A54" s="1"/>
      <c r="B54" s="16" t="s">
        <v>41</v>
      </c>
      <c r="C54" s="16" t="s">
        <v>761</v>
      </c>
      <c r="D54" s="17">
        <v>145.19999999999999</v>
      </c>
      <c r="E54" s="17">
        <v>133.90307000000001</v>
      </c>
      <c r="F54" s="17">
        <v>143.12083000000001</v>
      </c>
      <c r="G54" s="17">
        <v>2.07917</v>
      </c>
      <c r="H54" s="17">
        <v>601.5</v>
      </c>
      <c r="I54" s="17">
        <v>604.18724999999995</v>
      </c>
      <c r="J54" s="17">
        <v>594.17128000000002</v>
      </c>
      <c r="K54" s="17">
        <v>7.3287199999999997</v>
      </c>
      <c r="L54" s="17">
        <v>202.2</v>
      </c>
      <c r="M54" s="17">
        <v>196.55285000000001</v>
      </c>
      <c r="N54" s="17">
        <v>193.29447999999999</v>
      </c>
      <c r="O54" s="17">
        <v>8.9055199999999992</v>
      </c>
      <c r="P54" s="17"/>
      <c r="Q54" s="17"/>
      <c r="R54" s="17"/>
      <c r="S54" s="17">
        <v>0</v>
      </c>
      <c r="T54" s="17"/>
      <c r="U54" s="17"/>
      <c r="V54" s="17"/>
      <c r="W54" s="17">
        <v>0</v>
      </c>
      <c r="X54" s="17">
        <v>72</v>
      </c>
      <c r="Y54" s="17">
        <v>76.798159999999996</v>
      </c>
      <c r="Z54" s="17">
        <v>76.798159999999996</v>
      </c>
      <c r="AA54" s="17">
        <v>-4.7981600000000002</v>
      </c>
      <c r="AB54" s="17">
        <v>109.7</v>
      </c>
      <c r="AC54" s="17">
        <v>179.20372</v>
      </c>
      <c r="AD54" s="17">
        <v>158.10874000000001</v>
      </c>
      <c r="AE54" s="17">
        <v>-48.408740000000002</v>
      </c>
      <c r="AF54" s="17"/>
      <c r="AG54" s="17"/>
      <c r="AH54" s="17"/>
      <c r="AI54" s="17">
        <v>0</v>
      </c>
      <c r="AJ54" s="17"/>
      <c r="AK54" s="17"/>
      <c r="AL54" s="17"/>
      <c r="AM54" s="17">
        <v>0</v>
      </c>
      <c r="AN54" s="17">
        <v>190</v>
      </c>
      <c r="AO54" s="17">
        <v>199.17196000000001</v>
      </c>
      <c r="AP54" s="17">
        <v>178.88889</v>
      </c>
      <c r="AQ54" s="17">
        <v>11.11111</v>
      </c>
      <c r="AR54" s="17">
        <v>209.7</v>
      </c>
      <c r="AS54" s="17">
        <v>199.17196000000001</v>
      </c>
      <c r="AT54" s="17">
        <v>178.88889</v>
      </c>
      <c r="AU54" s="17">
        <v>30.811109999999999</v>
      </c>
      <c r="AV54" s="17">
        <v>213.2</v>
      </c>
      <c r="AW54" s="17">
        <v>199.17196000000001</v>
      </c>
      <c r="AX54" s="17">
        <v>178.88889</v>
      </c>
      <c r="AY54" s="17">
        <v>34.311109999999999</v>
      </c>
      <c r="AZ54" s="17">
        <v>291.2</v>
      </c>
      <c r="BA54" s="17">
        <v>298.75794000000002</v>
      </c>
      <c r="BB54" s="17">
        <v>268.33332999999999</v>
      </c>
      <c r="BC54" s="17">
        <v>22.866669999999999</v>
      </c>
      <c r="BD54" s="17"/>
      <c r="BE54" s="17"/>
      <c r="BF54" s="17"/>
      <c r="BG54" s="17">
        <v>0</v>
      </c>
      <c r="BH54" s="17"/>
      <c r="BI54" s="17"/>
      <c r="BJ54" s="17"/>
      <c r="BK54" s="17">
        <v>0</v>
      </c>
      <c r="BL54" s="17">
        <v>559.29999999999995</v>
      </c>
      <c r="BM54" s="17">
        <v>565.53980999999999</v>
      </c>
      <c r="BN54" s="17">
        <v>565.53980999999999</v>
      </c>
      <c r="BO54" s="17">
        <v>-6.2398100000000003</v>
      </c>
      <c r="BP54" s="17">
        <v>4.5999999999999996</v>
      </c>
      <c r="BQ54" s="17">
        <v>4.4318400000000002</v>
      </c>
      <c r="BR54" s="17">
        <v>4.4318400000000002</v>
      </c>
      <c r="BS54" s="17">
        <v>0.16816</v>
      </c>
      <c r="BT54" s="17"/>
      <c r="BU54" s="17"/>
      <c r="BV54" s="17"/>
      <c r="BW54" s="17">
        <v>0</v>
      </c>
      <c r="BX54" s="17"/>
      <c r="BY54" s="17"/>
      <c r="BZ54" s="17"/>
      <c r="CA54" s="17">
        <v>0</v>
      </c>
      <c r="CB54" s="17"/>
      <c r="CC54" s="17"/>
      <c r="CD54" s="17"/>
      <c r="CE54" s="17">
        <v>0</v>
      </c>
      <c r="CF54" s="17"/>
      <c r="CG54" s="17"/>
      <c r="CH54" s="17"/>
      <c r="CI54" s="17">
        <v>0</v>
      </c>
      <c r="CJ54" s="17">
        <v>149.80000000000001</v>
      </c>
      <c r="CK54" s="17">
        <v>158.33429000000001</v>
      </c>
      <c r="CL54" s="17">
        <v>158.33429000000001</v>
      </c>
      <c r="CM54" s="17">
        <v>-8.5342900000000004</v>
      </c>
      <c r="CN54" s="17">
        <v>6.8</v>
      </c>
      <c r="CO54" s="17">
        <v>5.1333399999999996</v>
      </c>
      <c r="CP54" s="17">
        <v>5.1333399999999996</v>
      </c>
      <c r="CQ54" s="17">
        <v>1.66666</v>
      </c>
      <c r="CR54" s="17">
        <v>4.8</v>
      </c>
      <c r="CS54" s="17">
        <v>2.8177599999999998</v>
      </c>
      <c r="CT54" s="17">
        <v>2.8177599999999998</v>
      </c>
      <c r="CU54" s="17">
        <v>1.98224</v>
      </c>
      <c r="CV54" s="17">
        <v>22.2</v>
      </c>
      <c r="CW54" s="17">
        <v>22.389009999999999</v>
      </c>
      <c r="CX54" s="17"/>
      <c r="CY54" s="17">
        <v>22.2</v>
      </c>
      <c r="CZ54" s="17">
        <v>7.1</v>
      </c>
      <c r="DA54" s="17">
        <v>6.8787000000000003</v>
      </c>
      <c r="DB54" s="17">
        <v>6.8787000000000003</v>
      </c>
      <c r="DC54" s="17">
        <v>0.2213</v>
      </c>
      <c r="DD54" s="17">
        <v>14.8</v>
      </c>
      <c r="DE54" s="17">
        <v>14.919420000000001</v>
      </c>
      <c r="DF54" s="17">
        <v>14.919420000000001</v>
      </c>
      <c r="DG54" s="17">
        <v>-0.11942</v>
      </c>
      <c r="DH54" s="17">
        <v>80</v>
      </c>
      <c r="DI54" s="17">
        <v>103.89933000000001</v>
      </c>
      <c r="DJ54" s="17">
        <v>79.529480000000007</v>
      </c>
      <c r="DK54" s="17">
        <v>0.47051999999999999</v>
      </c>
      <c r="DL54" s="17"/>
      <c r="DM54" s="17"/>
      <c r="DN54" s="17"/>
      <c r="DO54" s="17">
        <v>0</v>
      </c>
      <c r="DP54" s="17"/>
      <c r="DQ54" s="17"/>
      <c r="DR54" s="17"/>
      <c r="DS54" s="17">
        <v>0</v>
      </c>
      <c r="DT54" s="17"/>
      <c r="DU54" s="17"/>
      <c r="DV54" s="17"/>
      <c r="DW54" s="17">
        <v>0</v>
      </c>
      <c r="DX54" s="17">
        <v>0</v>
      </c>
      <c r="DY54" s="17"/>
      <c r="DZ54" s="17"/>
      <c r="EA54" s="17">
        <v>0</v>
      </c>
      <c r="EB54" s="17">
        <v>98.2</v>
      </c>
      <c r="EC54" s="17">
        <v>79.056740000000005</v>
      </c>
      <c r="ED54" s="17">
        <v>80.535970000000006</v>
      </c>
      <c r="EE54" s="17">
        <v>17.66403</v>
      </c>
      <c r="EF54" s="17">
        <v>125.2</v>
      </c>
      <c r="EG54" s="17">
        <v>220.48074</v>
      </c>
      <c r="EH54" s="17">
        <v>220.48074</v>
      </c>
      <c r="EI54" s="17">
        <v>-95.280739999999994</v>
      </c>
      <c r="EJ54" s="17"/>
      <c r="EK54" s="17"/>
      <c r="EL54" s="17"/>
      <c r="EM54" s="17">
        <v>0</v>
      </c>
      <c r="EN54" s="17"/>
      <c r="EO54" s="17"/>
      <c r="EP54" s="17"/>
      <c r="EQ54" s="17">
        <v>0</v>
      </c>
      <c r="ER54" s="17"/>
      <c r="ES54" s="17"/>
      <c r="ET54" s="17"/>
      <c r="EU54" s="17">
        <v>0</v>
      </c>
      <c r="EV54" s="17">
        <v>6.5</v>
      </c>
      <c r="EW54" s="17">
        <v>6.39</v>
      </c>
      <c r="EX54" s="17">
        <v>6.39</v>
      </c>
      <c r="EY54" s="17">
        <v>0.11</v>
      </c>
      <c r="EZ54" s="17">
        <v>146.69999999999999</v>
      </c>
      <c r="FA54" s="17">
        <v>155.15495999999999</v>
      </c>
      <c r="FB54" s="17">
        <v>355.09543000000002</v>
      </c>
      <c r="FC54" s="17">
        <v>-208.39543</v>
      </c>
      <c r="FD54" s="17">
        <v>56</v>
      </c>
      <c r="FE54" s="17">
        <v>62.469439999999999</v>
      </c>
      <c r="FF54" s="17">
        <v>73.349450000000004</v>
      </c>
      <c r="FG54" s="17">
        <v>-17.349450000000001</v>
      </c>
      <c r="FH54" s="17">
        <v>106</v>
      </c>
      <c r="FI54" s="17">
        <v>126.37072000000001</v>
      </c>
      <c r="FJ54" s="17">
        <v>151.16800000000001</v>
      </c>
      <c r="FK54" s="17">
        <v>-45.167999999999999</v>
      </c>
      <c r="FL54" s="17">
        <v>34.1</v>
      </c>
      <c r="FM54" s="17">
        <v>33.957720000000002</v>
      </c>
      <c r="FN54" s="17">
        <v>33.957720000000002</v>
      </c>
      <c r="FO54" s="17">
        <v>0.14227999999999999</v>
      </c>
      <c r="FP54" s="17">
        <v>18.8</v>
      </c>
      <c r="FQ54" s="17">
        <v>18.440239999999999</v>
      </c>
      <c r="FR54" s="17">
        <v>19.192229999999999</v>
      </c>
      <c r="FS54" s="17">
        <v>-0.39223000000000002</v>
      </c>
      <c r="FT54" s="17">
        <v>19.8</v>
      </c>
      <c r="FU54" s="17">
        <v>19.12621</v>
      </c>
      <c r="FV54" s="17">
        <v>19.12621</v>
      </c>
      <c r="FW54" s="17">
        <v>0.67379</v>
      </c>
      <c r="FX54" s="17">
        <v>85</v>
      </c>
      <c r="FY54" s="17">
        <v>86.062299999999993</v>
      </c>
      <c r="FZ54" s="17">
        <v>86.062299999999993</v>
      </c>
      <c r="GA54" s="17">
        <v>-1.0623</v>
      </c>
      <c r="GB54" s="17">
        <v>179.5</v>
      </c>
      <c r="GC54" s="17">
        <v>185.10007999999999</v>
      </c>
      <c r="GD54" s="17">
        <v>185.10007999999999</v>
      </c>
      <c r="GE54" s="17">
        <v>-5.6000800000000002</v>
      </c>
      <c r="GF54" s="17">
        <v>174.3</v>
      </c>
      <c r="GG54" s="17">
        <v>185.10007999999999</v>
      </c>
      <c r="GH54" s="17">
        <v>185.10007999999999</v>
      </c>
      <c r="GI54" s="17">
        <v>-10.800079999999999</v>
      </c>
      <c r="GJ54" s="17">
        <v>185.7</v>
      </c>
      <c r="GK54" s="17">
        <v>185.10007999999999</v>
      </c>
      <c r="GL54" s="17">
        <v>185.10007999999999</v>
      </c>
      <c r="GM54" s="17">
        <v>0.59992000000000001</v>
      </c>
      <c r="GN54" s="17">
        <v>87.2</v>
      </c>
      <c r="GO54" s="17">
        <v>88.962050000000005</v>
      </c>
      <c r="GP54" s="17">
        <v>88.962050000000005</v>
      </c>
      <c r="GQ54" s="17">
        <v>-1.7620499999999999</v>
      </c>
      <c r="GR54" s="17">
        <v>7.9</v>
      </c>
      <c r="GS54" s="17">
        <v>8.9214300000000009</v>
      </c>
      <c r="GT54" s="17">
        <v>8.9214300000000009</v>
      </c>
      <c r="GU54" s="17">
        <v>-1.0214300000000001</v>
      </c>
      <c r="GV54" s="17">
        <v>2</v>
      </c>
      <c r="GW54" s="17">
        <v>2.4872800000000002</v>
      </c>
      <c r="GX54" s="17">
        <v>9.3594200000000001</v>
      </c>
      <c r="GY54" s="17">
        <v>-7.3594200000000001</v>
      </c>
      <c r="GZ54" s="17">
        <v>28.4</v>
      </c>
      <c r="HA54" s="17">
        <v>34.47804</v>
      </c>
      <c r="HB54" s="17">
        <v>34.47804</v>
      </c>
      <c r="HC54" s="17">
        <v>-6.0780399999999997</v>
      </c>
      <c r="HD54" s="17">
        <v>37.6</v>
      </c>
      <c r="HE54" s="17">
        <v>40.78398</v>
      </c>
      <c r="HF54" s="17">
        <v>40.78398</v>
      </c>
      <c r="HG54" s="17">
        <v>-3.18398</v>
      </c>
      <c r="HH54" s="17">
        <v>3.8</v>
      </c>
      <c r="HI54" s="17">
        <v>4.1192200000000003</v>
      </c>
      <c r="HJ54" s="17">
        <v>4.1192200000000003</v>
      </c>
      <c r="HK54" s="17">
        <v>-0.31922</v>
      </c>
      <c r="HL54" s="17">
        <v>9.5</v>
      </c>
      <c r="HM54" s="17">
        <v>16.164159999999999</v>
      </c>
      <c r="HN54" s="17">
        <v>16.164159999999999</v>
      </c>
      <c r="HO54" s="17">
        <v>-6.6641599999999999</v>
      </c>
      <c r="HP54" s="17">
        <v>112.1</v>
      </c>
      <c r="HQ54" s="17">
        <v>83.184470000000005</v>
      </c>
      <c r="HR54" s="17">
        <v>140</v>
      </c>
      <c r="HS54" s="17">
        <v>-27.9</v>
      </c>
      <c r="HT54" s="17"/>
      <c r="HU54" s="17"/>
      <c r="HV54" s="17"/>
      <c r="HW54" s="17">
        <v>0</v>
      </c>
      <c r="HX54" s="17"/>
      <c r="HY54" s="17"/>
      <c r="HZ54" s="17"/>
      <c r="IA54" s="17">
        <v>0</v>
      </c>
      <c r="IB54" s="17">
        <v>34.5</v>
      </c>
      <c r="IC54" s="17">
        <v>47.726210000000002</v>
      </c>
      <c r="ID54" s="17">
        <v>47.726210000000002</v>
      </c>
      <c r="IE54" s="17">
        <v>-13.22621</v>
      </c>
      <c r="IF54" s="17"/>
      <c r="IG54" s="17"/>
      <c r="IH54" s="17"/>
      <c r="II54" s="17">
        <v>0</v>
      </c>
      <c r="IJ54" s="17"/>
      <c r="IK54" s="17"/>
      <c r="IL54" s="17"/>
      <c r="IM54" s="17">
        <v>0</v>
      </c>
      <c r="IN54" s="17">
        <v>48.3</v>
      </c>
      <c r="IO54" s="17">
        <v>48.181449999999998</v>
      </c>
      <c r="IP54" s="17"/>
      <c r="IQ54" s="17">
        <v>48.3</v>
      </c>
      <c r="IR54" s="17"/>
      <c r="IS54" s="17"/>
      <c r="IT54" s="17"/>
      <c r="IU54" s="17">
        <v>0</v>
      </c>
      <c r="IV54" s="17"/>
      <c r="IW54" s="17"/>
      <c r="IX54" s="17"/>
      <c r="IY54" s="17">
        <v>0</v>
      </c>
      <c r="IZ54" s="17"/>
      <c r="JA54" s="17"/>
      <c r="JB54" s="17"/>
      <c r="JC54" s="17">
        <v>0</v>
      </c>
      <c r="JD54" s="17">
        <v>83.6</v>
      </c>
      <c r="JE54" s="17">
        <v>88.384460000000004</v>
      </c>
      <c r="JF54" s="17">
        <v>88.384460000000004</v>
      </c>
      <c r="JG54" s="17">
        <v>-4.7844600000000002</v>
      </c>
      <c r="JH54" s="17">
        <v>181.4</v>
      </c>
      <c r="JI54" s="17">
        <v>171.34727000000001</v>
      </c>
      <c r="JJ54" s="17">
        <v>171.34727000000001</v>
      </c>
      <c r="JK54" s="17">
        <v>10.05273</v>
      </c>
      <c r="JL54" s="17">
        <v>179.3</v>
      </c>
      <c r="JM54" s="17">
        <v>171.34727000000001</v>
      </c>
      <c r="JN54" s="17">
        <v>171.34727000000001</v>
      </c>
      <c r="JO54" s="17">
        <v>7.9527299999999999</v>
      </c>
      <c r="JP54" s="17">
        <v>143.5</v>
      </c>
      <c r="JQ54" s="17">
        <v>0</v>
      </c>
      <c r="JR54" s="17"/>
      <c r="JS54" s="17">
        <v>143.5</v>
      </c>
      <c r="JT54" s="17">
        <v>177.4</v>
      </c>
      <c r="JU54" s="17">
        <v>171.34727000000001</v>
      </c>
      <c r="JV54" s="17">
        <v>171.34727000000001</v>
      </c>
      <c r="JW54" s="17">
        <v>6.0527300000000004</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1.8</v>
      </c>
      <c r="LE54" s="17">
        <v>1.7823899999999999</v>
      </c>
      <c r="LF54" s="17">
        <v>1.7823899999999999</v>
      </c>
      <c r="LG54" s="17">
        <v>1.7610000000000001E-2</v>
      </c>
      <c r="LH54" s="17">
        <v>54.6</v>
      </c>
      <c r="LI54" s="17">
        <v>112.62136</v>
      </c>
      <c r="LJ54" s="17">
        <v>113.69902999999999</v>
      </c>
      <c r="LK54" s="17">
        <v>-59.099029999999999</v>
      </c>
      <c r="LL54" s="17">
        <v>86.9</v>
      </c>
      <c r="LM54" s="17">
        <v>95.675110000000004</v>
      </c>
      <c r="LN54" s="17">
        <v>98.614559999999997</v>
      </c>
      <c r="LO54" s="17">
        <v>-11.714560000000001</v>
      </c>
      <c r="LP54" s="17">
        <v>61.6</v>
      </c>
      <c r="LQ54" s="17">
        <v>67.133979999999994</v>
      </c>
      <c r="LR54" s="17">
        <v>67.133979999999994</v>
      </c>
      <c r="LS54" s="17">
        <v>-5.5339799999999997</v>
      </c>
      <c r="LT54" s="17">
        <v>74.099999999999994</v>
      </c>
      <c r="LU54" s="17">
        <v>72.37388</v>
      </c>
      <c r="LV54" s="17">
        <v>74.810400000000001</v>
      </c>
      <c r="LW54" s="17">
        <v>-0.71040000000000003</v>
      </c>
      <c r="LX54" s="17">
        <v>28.7</v>
      </c>
      <c r="LY54" s="17">
        <v>29.951460000000001</v>
      </c>
      <c r="LZ54" s="17">
        <v>29.951460000000001</v>
      </c>
      <c r="MA54" s="17">
        <v>-1.25146</v>
      </c>
      <c r="MB54" s="17"/>
      <c r="MC54" s="17"/>
      <c r="MD54" s="17"/>
      <c r="ME54" s="17">
        <v>0</v>
      </c>
      <c r="MF54" s="17"/>
      <c r="MG54" s="17"/>
      <c r="MH54" s="17"/>
      <c r="MI54" s="17">
        <v>0</v>
      </c>
      <c r="MJ54" s="17"/>
      <c r="MK54" s="17"/>
      <c r="ML54" s="17"/>
      <c r="MM54" s="17">
        <v>0</v>
      </c>
      <c r="MN54" s="17">
        <v>149.30000000000001</v>
      </c>
      <c r="MO54" s="17">
        <v>149.77393000000001</v>
      </c>
      <c r="MP54" s="17">
        <v>149.77393000000001</v>
      </c>
      <c r="MQ54" s="17">
        <v>-0.47393000000000002</v>
      </c>
      <c r="MR54" s="17">
        <v>150.19999999999999</v>
      </c>
      <c r="MS54" s="17">
        <v>149.77393000000001</v>
      </c>
      <c r="MT54" s="17">
        <v>149.77393000000001</v>
      </c>
      <c r="MU54" s="17">
        <v>0.42607</v>
      </c>
      <c r="MV54" s="17">
        <v>152.6</v>
      </c>
      <c r="MW54" s="17">
        <v>149.77393000000001</v>
      </c>
      <c r="MX54" s="17">
        <v>149.77393000000001</v>
      </c>
      <c r="MY54" s="17">
        <v>2.8260700000000001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87.8</v>
      </c>
      <c r="OG54" s="17">
        <v>101.98119</v>
      </c>
      <c r="OH54" s="17">
        <v>99.962000000000003</v>
      </c>
      <c r="OI54" s="17">
        <v>-12.162000000000001</v>
      </c>
      <c r="OJ54" s="17">
        <v>0</v>
      </c>
      <c r="OK54" s="17">
        <v>0</v>
      </c>
      <c r="OL54" s="17">
        <v>0</v>
      </c>
      <c r="OM54" s="17">
        <v>0</v>
      </c>
      <c r="ON54" s="17">
        <v>15.2</v>
      </c>
      <c r="OO54" s="17">
        <v>11.821999999999999</v>
      </c>
      <c r="OP54" s="17">
        <v>11.821999999999999</v>
      </c>
      <c r="OQ54" s="17">
        <v>3.3780000000000001</v>
      </c>
      <c r="OR54" s="17">
        <v>0</v>
      </c>
      <c r="OS54" s="17"/>
      <c r="OT54" s="17">
        <v>0</v>
      </c>
      <c r="OU54" s="17">
        <v>0</v>
      </c>
      <c r="OV54" s="17">
        <v>15.5</v>
      </c>
      <c r="OW54" s="17">
        <v>16.504850000000001</v>
      </c>
      <c r="OX54" s="17">
        <v>16.504850000000001</v>
      </c>
      <c r="OY54" s="17">
        <v>-1.00485</v>
      </c>
      <c r="OZ54" s="17">
        <v>9.6</v>
      </c>
      <c r="PA54" s="17">
        <v>9</v>
      </c>
      <c r="PB54" s="17">
        <v>9</v>
      </c>
      <c r="PC54" s="17">
        <v>0.6</v>
      </c>
      <c r="PD54" s="17">
        <v>5.5</v>
      </c>
      <c r="PE54" s="17">
        <v>5.67</v>
      </c>
      <c r="PF54" s="17">
        <v>5.67</v>
      </c>
      <c r="PG54" s="17">
        <v>-0.17</v>
      </c>
      <c r="PH54" s="17">
        <v>0.8</v>
      </c>
      <c r="PI54" s="17">
        <v>1</v>
      </c>
      <c r="PJ54" s="17">
        <v>1</v>
      </c>
      <c r="PK54" s="17">
        <v>-0.2</v>
      </c>
      <c r="PL54" s="17">
        <v>1.5</v>
      </c>
      <c r="PM54" s="17">
        <v>1.5</v>
      </c>
      <c r="PN54" s="17">
        <v>1.5</v>
      </c>
      <c r="PO54" s="17">
        <v>0</v>
      </c>
      <c r="PP54" s="17">
        <v>2.6</v>
      </c>
      <c r="PQ54" s="17">
        <v>2.5</v>
      </c>
      <c r="PR54" s="17">
        <v>2.5</v>
      </c>
      <c r="PS54" s="17">
        <v>0.1</v>
      </c>
      <c r="PT54" s="17">
        <v>19.899999999999999</v>
      </c>
      <c r="PU54" s="17">
        <v>19.417480000000001</v>
      </c>
      <c r="PV54" s="17">
        <v>19.417480000000001</v>
      </c>
      <c r="PW54" s="17">
        <v>0.48252</v>
      </c>
      <c r="PX54" s="17">
        <v>20</v>
      </c>
      <c r="PY54" s="17">
        <v>19.417480000000001</v>
      </c>
      <c r="PZ54" s="17">
        <v>19.417480000000001</v>
      </c>
      <c r="QA54" s="17">
        <v>0.58252000000000004</v>
      </c>
      <c r="QB54" s="17">
        <v>12.64</v>
      </c>
      <c r="QC54" s="17">
        <v>11.65049</v>
      </c>
      <c r="QD54" s="17">
        <v>11.65049</v>
      </c>
      <c r="QE54" s="17">
        <v>0.98951</v>
      </c>
      <c r="QF54" s="17">
        <v>3.4</v>
      </c>
      <c r="QG54" s="17">
        <v>3.5</v>
      </c>
      <c r="QH54" s="17">
        <v>3.5</v>
      </c>
      <c r="QI54" s="17">
        <v>-0.1</v>
      </c>
      <c r="QJ54" s="17">
        <v>18.399999999999999</v>
      </c>
      <c r="QK54" s="17">
        <v>17.961169999999999</v>
      </c>
      <c r="QL54" s="17">
        <v>17.961169999999999</v>
      </c>
      <c r="QM54" s="17">
        <v>0.43883</v>
      </c>
      <c r="QN54" s="17">
        <v>0</v>
      </c>
      <c r="QO54" s="17"/>
      <c r="QP54" s="17">
        <v>0</v>
      </c>
      <c r="QQ54" s="17">
        <v>0</v>
      </c>
      <c r="QR54" s="17">
        <v>0</v>
      </c>
      <c r="QS54" s="17"/>
      <c r="QT54" s="17">
        <v>0</v>
      </c>
      <c r="QU54" s="17">
        <v>0</v>
      </c>
      <c r="QV54" s="17">
        <v>17.399999999999999</v>
      </c>
      <c r="QW54" s="17">
        <v>22.811160000000001</v>
      </c>
      <c r="QX54" s="17">
        <v>21.541</v>
      </c>
      <c r="QY54" s="17">
        <v>-4.141</v>
      </c>
      <c r="QZ54" s="17">
        <v>48.9</v>
      </c>
      <c r="RA54" s="17">
        <v>64</v>
      </c>
      <c r="RB54" s="17">
        <v>58.774000000000001</v>
      </c>
      <c r="RC54" s="17">
        <v>-9.8740000000000006</v>
      </c>
      <c r="RD54" s="17">
        <v>4.5</v>
      </c>
      <c r="RE54" s="17">
        <v>4.2</v>
      </c>
      <c r="RF54" s="17">
        <v>4.2</v>
      </c>
      <c r="RG54" s="17">
        <v>0.3</v>
      </c>
      <c r="RH54" s="17">
        <v>1.2</v>
      </c>
      <c r="RI54" s="17">
        <v>1.2</v>
      </c>
      <c r="RJ54" s="17">
        <v>1.2</v>
      </c>
      <c r="RK54" s="17">
        <v>0</v>
      </c>
      <c r="RL54" s="17">
        <v>1.1000000000000001</v>
      </c>
      <c r="RM54" s="17">
        <v>1.2</v>
      </c>
      <c r="RN54" s="17">
        <v>1.2</v>
      </c>
      <c r="RO54" s="17">
        <v>-0.1</v>
      </c>
      <c r="RP54" s="17">
        <v>2.8</v>
      </c>
      <c r="RQ54" s="17">
        <v>2.8</v>
      </c>
      <c r="RR54" s="17">
        <v>2.8</v>
      </c>
      <c r="RS54" s="17">
        <v>0</v>
      </c>
      <c r="RT54" s="17">
        <v>0</v>
      </c>
      <c r="RU54" s="17"/>
      <c r="RV54" s="17">
        <v>0</v>
      </c>
      <c r="RW54" s="17">
        <v>0</v>
      </c>
      <c r="RX54" s="17">
        <v>2.7</v>
      </c>
      <c r="RY54" s="17">
        <v>3</v>
      </c>
      <c r="RZ54" s="17">
        <v>3</v>
      </c>
      <c r="SA54" s="17">
        <v>-0.3</v>
      </c>
      <c r="SB54" s="17">
        <v>10.5</v>
      </c>
      <c r="SC54" s="17">
        <v>11.039440000000001</v>
      </c>
      <c r="SD54" s="17">
        <v>11.039440000000001</v>
      </c>
      <c r="SE54" s="17">
        <v>-0.53944000000000003</v>
      </c>
      <c r="SF54" s="17">
        <v>2</v>
      </c>
      <c r="SG54" s="17">
        <v>2</v>
      </c>
      <c r="SH54" s="17">
        <v>2</v>
      </c>
      <c r="SI54" s="17">
        <v>0</v>
      </c>
      <c r="SJ54" s="17">
        <v>0.3</v>
      </c>
      <c r="SK54" s="17">
        <v>0.4</v>
      </c>
      <c r="SL54" s="17">
        <v>0.4</v>
      </c>
      <c r="SM54" s="17">
        <v>-0.1</v>
      </c>
      <c r="SN54" s="17">
        <v>14.2</v>
      </c>
      <c r="SO54" s="17">
        <v>18.834949999999999</v>
      </c>
      <c r="SP54" s="17">
        <v>18.834949999999999</v>
      </c>
      <c r="SQ54" s="17">
        <v>-4.6349499999999999</v>
      </c>
      <c r="SR54" s="17">
        <v>4.5</v>
      </c>
      <c r="SS54" s="17">
        <v>5.2</v>
      </c>
      <c r="ST54" s="17">
        <v>5.2</v>
      </c>
      <c r="SU54" s="17">
        <v>-0.7</v>
      </c>
      <c r="SV54" s="17">
        <v>7.5</v>
      </c>
      <c r="SW54" s="17">
        <v>9</v>
      </c>
      <c r="SX54" s="17">
        <v>9</v>
      </c>
      <c r="SY54" s="17">
        <v>-1.5</v>
      </c>
      <c r="SZ54" s="17">
        <v>11.2</v>
      </c>
      <c r="TA54" s="17">
        <v>12.621359999999999</v>
      </c>
      <c r="TB54" s="17">
        <v>12.621359999999999</v>
      </c>
      <c r="TC54" s="17">
        <v>-1.42136</v>
      </c>
      <c r="TD54" s="17">
        <v>17.100000000000001</v>
      </c>
      <c r="TE54" s="17">
        <v>17.475729999999999</v>
      </c>
      <c r="TF54" s="17">
        <v>17.475729999999999</v>
      </c>
      <c r="TG54" s="17">
        <v>-0.37573000000000001</v>
      </c>
      <c r="TH54" s="17">
        <v>25.6</v>
      </c>
      <c r="TI54" s="17">
        <v>19.077999999999999</v>
      </c>
      <c r="TJ54" s="17">
        <v>19.077999999999999</v>
      </c>
      <c r="TK54" s="17">
        <v>6.5220000000000002</v>
      </c>
      <c r="TL54" s="17">
        <v>14.4</v>
      </c>
      <c r="TM54" s="17">
        <v>28.021999999999998</v>
      </c>
      <c r="TN54" s="17">
        <v>28.021999999999998</v>
      </c>
      <c r="TO54" s="17">
        <v>-13.622</v>
      </c>
      <c r="TP54" s="17">
        <v>0</v>
      </c>
      <c r="TQ54" s="17"/>
      <c r="TR54" s="17">
        <v>0</v>
      </c>
      <c r="TS54" s="17">
        <v>0</v>
      </c>
      <c r="TT54" s="17">
        <v>90.3</v>
      </c>
      <c r="TU54" s="17">
        <v>79.5</v>
      </c>
      <c r="TV54" s="17">
        <v>57.5</v>
      </c>
      <c r="TW54" s="17">
        <v>32.799999999999997</v>
      </c>
      <c r="TX54" s="17">
        <v>98.3</v>
      </c>
      <c r="TY54" s="17">
        <v>85.6</v>
      </c>
      <c r="TZ54" s="17">
        <v>69.834999999999994</v>
      </c>
      <c r="UA54" s="17">
        <v>28.465</v>
      </c>
      <c r="UB54" s="17">
        <v>10.9</v>
      </c>
      <c r="UC54" s="17">
        <v>6.4</v>
      </c>
      <c r="UD54" s="17">
        <v>5.0990000000000002</v>
      </c>
      <c r="UE54" s="17">
        <v>5.8010000000000002</v>
      </c>
      <c r="UF54" s="17">
        <v>8.4</v>
      </c>
      <c r="UG54" s="17">
        <v>4.5</v>
      </c>
      <c r="UH54" s="17">
        <v>3.3719999999999999</v>
      </c>
      <c r="UI54" s="17">
        <v>5.0279999999999996</v>
      </c>
      <c r="UJ54" s="17">
        <v>14.5</v>
      </c>
      <c r="UK54" s="17">
        <v>15.53398</v>
      </c>
      <c r="UL54" s="17">
        <v>15.53398</v>
      </c>
      <c r="UM54" s="17">
        <v>-1.0339799999999999</v>
      </c>
      <c r="UN54" s="17">
        <v>4.3</v>
      </c>
      <c r="UO54" s="17">
        <v>6</v>
      </c>
      <c r="UP54" s="17">
        <v>6</v>
      </c>
      <c r="UQ54" s="17">
        <v>-1.7</v>
      </c>
      <c r="UR54" s="17">
        <v>8.1999999999999993</v>
      </c>
      <c r="US54" s="17"/>
      <c r="UT54" s="17">
        <v>4.5</v>
      </c>
      <c r="UU54" s="17">
        <v>3.7</v>
      </c>
      <c r="UV54" s="17">
        <v>8</v>
      </c>
      <c r="UW54" s="17">
        <v>9</v>
      </c>
      <c r="UX54" s="17">
        <v>9</v>
      </c>
      <c r="UY54" s="17">
        <v>-1</v>
      </c>
      <c r="UZ54" s="17">
        <v>9</v>
      </c>
      <c r="VA54" s="17">
        <v>9</v>
      </c>
      <c r="VB54" s="17">
        <v>10</v>
      </c>
      <c r="VC54" s="17">
        <v>-1</v>
      </c>
      <c r="VD54" s="17">
        <v>9.1999999999999993</v>
      </c>
      <c r="VE54" s="17">
        <v>9</v>
      </c>
      <c r="VF54" s="17">
        <v>9.9029100000000003</v>
      </c>
      <c r="VG54" s="17">
        <v>-0.70291000000000003</v>
      </c>
      <c r="VH54" s="17">
        <v>8.8000000000000007</v>
      </c>
      <c r="VI54" s="17">
        <v>7.1760000000000002</v>
      </c>
      <c r="VJ54" s="17">
        <v>7.1760000000000002</v>
      </c>
      <c r="VK54" s="17">
        <v>1.6240000000000001</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86.9</v>
      </c>
      <c r="WC54" s="17">
        <v>86</v>
      </c>
      <c r="WD54" s="17">
        <v>66</v>
      </c>
      <c r="WE54" s="17">
        <v>20.9</v>
      </c>
      <c r="WF54" s="17">
        <v>93.2</v>
      </c>
      <c r="WG54" s="17">
        <v>76</v>
      </c>
      <c r="WH54" s="17">
        <v>55</v>
      </c>
      <c r="WI54" s="17">
        <v>38.200000000000003</v>
      </c>
      <c r="WJ54" s="17">
        <v>0</v>
      </c>
      <c r="WK54" s="17">
        <v>0</v>
      </c>
      <c r="WL54" s="17">
        <v>0</v>
      </c>
      <c r="WM54" s="17">
        <v>0</v>
      </c>
      <c r="WN54" s="17">
        <v>0</v>
      </c>
      <c r="WO54" s="17"/>
      <c r="WP54" s="17">
        <v>0</v>
      </c>
      <c r="WQ54" s="17">
        <v>0</v>
      </c>
      <c r="WR54" s="17">
        <v>5.6</v>
      </c>
      <c r="WS54" s="17">
        <v>5.6</v>
      </c>
      <c r="WT54" s="17">
        <v>5.6</v>
      </c>
      <c r="WU54" s="17">
        <v>0</v>
      </c>
      <c r="WV54" s="17">
        <v>18.899999999999999</v>
      </c>
      <c r="WW54" s="17">
        <v>18.4466</v>
      </c>
      <c r="WX54" s="17">
        <v>18.4466</v>
      </c>
      <c r="WY54" s="17">
        <v>0.45340000000000003</v>
      </c>
      <c r="WZ54" s="17">
        <v>9</v>
      </c>
      <c r="XA54" s="17">
        <v>10.6</v>
      </c>
      <c r="XB54" s="17">
        <v>10.6</v>
      </c>
      <c r="XC54" s="17">
        <v>-1.6</v>
      </c>
      <c r="XD54" s="17">
        <v>41.9</v>
      </c>
      <c r="XE54" s="17">
        <v>48.461539999999999</v>
      </c>
      <c r="XF54" s="17">
        <v>42</v>
      </c>
      <c r="XG54" s="17">
        <v>-0.1</v>
      </c>
      <c r="XH54" s="17">
        <v>25.9</v>
      </c>
      <c r="XI54" s="17">
        <v>11.538460000000001</v>
      </c>
      <c r="XJ54" s="17">
        <v>10</v>
      </c>
      <c r="XK54" s="17">
        <v>15.9</v>
      </c>
      <c r="XL54" s="17">
        <v>16.899999999999999</v>
      </c>
      <c r="XM54" s="17">
        <v>17</v>
      </c>
      <c r="XN54" s="17">
        <v>14</v>
      </c>
      <c r="XO54" s="17">
        <v>2.9</v>
      </c>
      <c r="XP54" s="17"/>
      <c r="XQ54" s="17"/>
      <c r="XR54" s="17"/>
      <c r="XS54" s="17">
        <v>0</v>
      </c>
      <c r="XT54" s="17">
        <v>7.96</v>
      </c>
      <c r="XU54" s="17">
        <v>7.96</v>
      </c>
      <c r="XV54" s="17">
        <v>7.96</v>
      </c>
      <c r="XW54" s="17">
        <v>0</v>
      </c>
      <c r="XX54" s="17"/>
      <c r="XY54" s="17"/>
      <c r="XZ54" s="17"/>
      <c r="YA54" s="17">
        <v>0</v>
      </c>
      <c r="YB54" s="17"/>
      <c r="YC54" s="17"/>
      <c r="YD54" s="17"/>
      <c r="YE54" s="17">
        <v>0</v>
      </c>
    </row>
    <row r="55" spans="1:655" ht="24" customHeight="1" x14ac:dyDescent="0.3">
      <c r="A55" s="1"/>
      <c r="B55" s="16" t="s">
        <v>41</v>
      </c>
      <c r="C55" s="16" t="s">
        <v>762</v>
      </c>
      <c r="D55" s="17">
        <v>148.69999999999999</v>
      </c>
      <c r="E55" s="17">
        <v>119.29427</v>
      </c>
      <c r="F55" s="17">
        <v>129.96666999999999</v>
      </c>
      <c r="G55" s="17">
        <v>18.733329999999999</v>
      </c>
      <c r="H55" s="17">
        <v>601</v>
      </c>
      <c r="I55" s="17">
        <v>604.18724999999995</v>
      </c>
      <c r="J55" s="17">
        <v>594.17128000000002</v>
      </c>
      <c r="K55" s="17">
        <v>6.8287199999999997</v>
      </c>
      <c r="L55" s="17">
        <v>201.5</v>
      </c>
      <c r="M55" s="17">
        <v>196.55285000000001</v>
      </c>
      <c r="N55" s="17">
        <v>193.29447999999999</v>
      </c>
      <c r="O55" s="17">
        <v>8.2055199999999999</v>
      </c>
      <c r="P55" s="17"/>
      <c r="Q55" s="17"/>
      <c r="R55" s="17"/>
      <c r="S55" s="17">
        <v>0</v>
      </c>
      <c r="T55" s="17"/>
      <c r="U55" s="17"/>
      <c r="V55" s="17"/>
      <c r="W55" s="17">
        <v>0</v>
      </c>
      <c r="X55" s="17">
        <v>79.7</v>
      </c>
      <c r="Y55" s="17">
        <v>74.668490000000006</v>
      </c>
      <c r="Z55" s="17">
        <v>76.798159999999996</v>
      </c>
      <c r="AA55" s="17">
        <v>2.90184</v>
      </c>
      <c r="AB55" s="17">
        <v>108.5</v>
      </c>
      <c r="AC55" s="17">
        <v>130.7099</v>
      </c>
      <c r="AD55" s="17">
        <v>117.00716</v>
      </c>
      <c r="AE55" s="17">
        <v>-8.5071600000000007</v>
      </c>
      <c r="AF55" s="17"/>
      <c r="AG55" s="17"/>
      <c r="AH55" s="17"/>
      <c r="AI55" s="17">
        <v>0</v>
      </c>
      <c r="AJ55" s="17"/>
      <c r="AK55" s="17"/>
      <c r="AL55" s="17"/>
      <c r="AM55" s="17">
        <v>0</v>
      </c>
      <c r="AN55" s="17">
        <v>178.1</v>
      </c>
      <c r="AO55" s="17">
        <v>196.66667000000001</v>
      </c>
      <c r="AP55" s="17">
        <v>196.47327000000001</v>
      </c>
      <c r="AQ55" s="17">
        <v>-18.373270000000002</v>
      </c>
      <c r="AR55" s="17">
        <v>178.1</v>
      </c>
      <c r="AS55" s="17">
        <v>196.66667000000001</v>
      </c>
      <c r="AT55" s="17">
        <v>196.47327000000001</v>
      </c>
      <c r="AU55" s="17">
        <v>-18.373270000000002</v>
      </c>
      <c r="AV55" s="17">
        <v>178.1</v>
      </c>
      <c r="AW55" s="17">
        <v>196.66667000000001</v>
      </c>
      <c r="AX55" s="17">
        <v>196.47327000000001</v>
      </c>
      <c r="AY55" s="17">
        <v>-18.373270000000002</v>
      </c>
      <c r="AZ55" s="17">
        <v>269.89999999999998</v>
      </c>
      <c r="BA55" s="17">
        <v>295</v>
      </c>
      <c r="BB55" s="17">
        <v>294.7099</v>
      </c>
      <c r="BC55" s="17">
        <v>-24.809899999999999</v>
      </c>
      <c r="BD55" s="17"/>
      <c r="BE55" s="17"/>
      <c r="BF55" s="17"/>
      <c r="BG55" s="17">
        <v>0</v>
      </c>
      <c r="BH55" s="17"/>
      <c r="BI55" s="17"/>
      <c r="BJ55" s="17"/>
      <c r="BK55" s="17">
        <v>0</v>
      </c>
      <c r="BL55" s="17">
        <v>555.20000000000005</v>
      </c>
      <c r="BM55" s="17">
        <v>565.53980999999999</v>
      </c>
      <c r="BN55" s="17">
        <v>542.97044000000005</v>
      </c>
      <c r="BO55" s="17">
        <v>12.229559999999999</v>
      </c>
      <c r="BP55" s="17">
        <v>4.9000000000000004</v>
      </c>
      <c r="BQ55" s="17">
        <v>4.4318400000000002</v>
      </c>
      <c r="BR55" s="17">
        <v>4.4318400000000002</v>
      </c>
      <c r="BS55" s="17">
        <v>0.46816000000000002</v>
      </c>
      <c r="BT55" s="17"/>
      <c r="BU55" s="17"/>
      <c r="BV55" s="17"/>
      <c r="BW55" s="17">
        <v>0</v>
      </c>
      <c r="BX55" s="17"/>
      <c r="BY55" s="17"/>
      <c r="BZ55" s="17"/>
      <c r="CA55" s="17">
        <v>0</v>
      </c>
      <c r="CB55" s="17"/>
      <c r="CC55" s="17"/>
      <c r="CD55" s="17"/>
      <c r="CE55" s="17">
        <v>0</v>
      </c>
      <c r="CF55" s="17"/>
      <c r="CG55" s="17"/>
      <c r="CH55" s="17"/>
      <c r="CI55" s="17">
        <v>0</v>
      </c>
      <c r="CJ55" s="17">
        <v>156.9</v>
      </c>
      <c r="CK55" s="17">
        <v>158.33429000000001</v>
      </c>
      <c r="CL55" s="17">
        <v>158.33429000000001</v>
      </c>
      <c r="CM55" s="17">
        <v>-1.4342900000000001</v>
      </c>
      <c r="CN55" s="17">
        <v>7.4</v>
      </c>
      <c r="CO55" s="17">
        <v>5.1333399999999996</v>
      </c>
      <c r="CP55" s="17">
        <v>5.1333399999999996</v>
      </c>
      <c r="CQ55" s="17">
        <v>2.2666599999999999</v>
      </c>
      <c r="CR55" s="17">
        <v>5</v>
      </c>
      <c r="CS55" s="17">
        <v>2.8177599999999998</v>
      </c>
      <c r="CT55" s="17">
        <v>2.8177599999999998</v>
      </c>
      <c r="CU55" s="17">
        <v>2.1822400000000002</v>
      </c>
      <c r="CV55" s="17">
        <v>22.1</v>
      </c>
      <c r="CW55" s="17">
        <v>22.389009999999999</v>
      </c>
      <c r="CX55" s="17"/>
      <c r="CY55" s="17">
        <v>22.1</v>
      </c>
      <c r="CZ55" s="17">
        <v>7</v>
      </c>
      <c r="DA55" s="17">
        <v>6.8787000000000003</v>
      </c>
      <c r="DB55" s="17">
        <v>6.8787000000000003</v>
      </c>
      <c r="DC55" s="17">
        <v>0.12130000000000001</v>
      </c>
      <c r="DD55" s="17">
        <v>13.3</v>
      </c>
      <c r="DE55" s="17">
        <v>14.919420000000001</v>
      </c>
      <c r="DF55" s="17">
        <v>14.919420000000001</v>
      </c>
      <c r="DG55" s="17">
        <v>-1.6194200000000001</v>
      </c>
      <c r="DH55" s="17">
        <v>81.599999999999994</v>
      </c>
      <c r="DI55" s="17">
        <v>69.221310000000003</v>
      </c>
      <c r="DJ55" s="17">
        <v>48.511719999999997</v>
      </c>
      <c r="DK55" s="17">
        <v>33.088279999999997</v>
      </c>
      <c r="DL55" s="17"/>
      <c r="DM55" s="17"/>
      <c r="DN55" s="17"/>
      <c r="DO55" s="17">
        <v>0</v>
      </c>
      <c r="DP55" s="17"/>
      <c r="DQ55" s="17"/>
      <c r="DR55" s="17"/>
      <c r="DS55" s="17">
        <v>0</v>
      </c>
      <c r="DT55" s="17"/>
      <c r="DU55" s="17"/>
      <c r="DV55" s="17"/>
      <c r="DW55" s="17">
        <v>0</v>
      </c>
      <c r="DX55" s="17">
        <v>0</v>
      </c>
      <c r="DY55" s="17"/>
      <c r="DZ55" s="17"/>
      <c r="EA55" s="17">
        <v>0</v>
      </c>
      <c r="EB55" s="17">
        <v>100</v>
      </c>
      <c r="EC55" s="17">
        <v>72.906599999999997</v>
      </c>
      <c r="ED55" s="17">
        <v>74.711470000000006</v>
      </c>
      <c r="EE55" s="17">
        <v>25.288530000000002</v>
      </c>
      <c r="EF55" s="17">
        <v>150.19999999999999</v>
      </c>
      <c r="EG55" s="17">
        <v>200.90969000000001</v>
      </c>
      <c r="EH55" s="17">
        <v>94.408190000000005</v>
      </c>
      <c r="EI55" s="17">
        <v>55.791809999999998</v>
      </c>
      <c r="EJ55" s="17"/>
      <c r="EK55" s="17"/>
      <c r="EL55" s="17"/>
      <c r="EM55" s="17">
        <v>0</v>
      </c>
      <c r="EN55" s="17"/>
      <c r="EO55" s="17"/>
      <c r="EP55" s="17"/>
      <c r="EQ55" s="17">
        <v>0</v>
      </c>
      <c r="ER55" s="17"/>
      <c r="ES55" s="17"/>
      <c r="ET55" s="17"/>
      <c r="EU55" s="17">
        <v>0</v>
      </c>
      <c r="EV55" s="17">
        <v>6.5</v>
      </c>
      <c r="EW55" s="17">
        <v>6.39</v>
      </c>
      <c r="EX55" s="17">
        <v>6.39</v>
      </c>
      <c r="EY55" s="17">
        <v>0.11</v>
      </c>
      <c r="EZ55" s="17">
        <v>152.9</v>
      </c>
      <c r="FA55" s="17">
        <v>144.32990000000001</v>
      </c>
      <c r="FB55" s="17">
        <v>324.22958</v>
      </c>
      <c r="FC55" s="17">
        <v>-171.32957999999999</v>
      </c>
      <c r="FD55" s="17">
        <v>56</v>
      </c>
      <c r="FE55" s="17">
        <v>62.469439999999999</v>
      </c>
      <c r="FF55" s="17">
        <v>73.349450000000004</v>
      </c>
      <c r="FG55" s="17">
        <v>-17.349450000000001</v>
      </c>
      <c r="FH55" s="17">
        <v>134</v>
      </c>
      <c r="FI55" s="17">
        <v>66.990290000000002</v>
      </c>
      <c r="FJ55" s="17">
        <v>151.16800000000001</v>
      </c>
      <c r="FK55" s="17">
        <v>-17.167999999999999</v>
      </c>
      <c r="FL55" s="17">
        <v>35.9</v>
      </c>
      <c r="FM55" s="17">
        <v>33.957720000000002</v>
      </c>
      <c r="FN55" s="17">
        <v>33.957720000000002</v>
      </c>
      <c r="FO55" s="17">
        <v>1.94228</v>
      </c>
      <c r="FP55" s="17">
        <v>18.8</v>
      </c>
      <c r="FQ55" s="17">
        <v>18.440239999999999</v>
      </c>
      <c r="FR55" s="17">
        <v>19.192229999999999</v>
      </c>
      <c r="FS55" s="17">
        <v>-0.39223000000000002</v>
      </c>
      <c r="FT55" s="17">
        <v>19.8</v>
      </c>
      <c r="FU55" s="17">
        <v>19.12621</v>
      </c>
      <c r="FV55" s="17">
        <v>19.12621</v>
      </c>
      <c r="FW55" s="17">
        <v>0.67379</v>
      </c>
      <c r="FX55" s="17">
        <v>87.7</v>
      </c>
      <c r="FY55" s="17">
        <v>86.062299999999993</v>
      </c>
      <c r="FZ55" s="17">
        <v>86.062299999999993</v>
      </c>
      <c r="GA55" s="17">
        <v>1.6376999999999999</v>
      </c>
      <c r="GB55" s="17">
        <v>182</v>
      </c>
      <c r="GC55" s="17">
        <v>185.10007999999999</v>
      </c>
      <c r="GD55" s="17">
        <v>185.10007999999999</v>
      </c>
      <c r="GE55" s="17">
        <v>-3.1000800000000002</v>
      </c>
      <c r="GF55" s="17">
        <v>181.8</v>
      </c>
      <c r="GG55" s="17">
        <v>185.10007999999999</v>
      </c>
      <c r="GH55" s="17">
        <v>185.10007999999999</v>
      </c>
      <c r="GI55" s="17">
        <v>-3.3000799999999999</v>
      </c>
      <c r="GJ55" s="17">
        <v>183</v>
      </c>
      <c r="GK55" s="17">
        <v>185.10007999999999</v>
      </c>
      <c r="GL55" s="17">
        <v>185.10007999999999</v>
      </c>
      <c r="GM55" s="17">
        <v>-2.1000800000000002</v>
      </c>
      <c r="GN55" s="17">
        <v>87.3</v>
      </c>
      <c r="GO55" s="17">
        <v>88.962050000000005</v>
      </c>
      <c r="GP55" s="17">
        <v>88.962050000000005</v>
      </c>
      <c r="GQ55" s="17">
        <v>-1.66205</v>
      </c>
      <c r="GR55" s="17">
        <v>7.9</v>
      </c>
      <c r="GS55" s="17">
        <v>8.9214300000000009</v>
      </c>
      <c r="GT55" s="17">
        <v>8.9214300000000009</v>
      </c>
      <c r="GU55" s="17">
        <v>-1.0214300000000001</v>
      </c>
      <c r="GV55" s="17">
        <v>2</v>
      </c>
      <c r="GW55" s="17">
        <v>2.4872800000000002</v>
      </c>
      <c r="GX55" s="17">
        <v>9.3594200000000001</v>
      </c>
      <c r="GY55" s="17">
        <v>-7.3594200000000001</v>
      </c>
      <c r="GZ55" s="17">
        <v>24.2</v>
      </c>
      <c r="HA55" s="17">
        <v>34.47804</v>
      </c>
      <c r="HB55" s="17">
        <v>34.47804</v>
      </c>
      <c r="HC55" s="17">
        <v>-10.278040000000001</v>
      </c>
      <c r="HD55" s="17">
        <v>39.299999999999997</v>
      </c>
      <c r="HE55" s="17">
        <v>40.78398</v>
      </c>
      <c r="HF55" s="17">
        <v>40.78398</v>
      </c>
      <c r="HG55" s="17">
        <v>-1.4839800000000001</v>
      </c>
      <c r="HH55" s="17">
        <v>3.8</v>
      </c>
      <c r="HI55" s="17">
        <v>4.1192200000000003</v>
      </c>
      <c r="HJ55" s="17">
        <v>4.1192200000000003</v>
      </c>
      <c r="HK55" s="17">
        <v>-0.31922</v>
      </c>
      <c r="HL55" s="17">
        <v>0</v>
      </c>
      <c r="HM55" s="17">
        <v>16.164159999999999</v>
      </c>
      <c r="HN55" s="17">
        <v>16.164159999999999</v>
      </c>
      <c r="HO55" s="17">
        <v>-16.164159999999999</v>
      </c>
      <c r="HP55" s="17">
        <v>64</v>
      </c>
      <c r="HQ55" s="17">
        <v>84.239869999999996</v>
      </c>
      <c r="HR55" s="17">
        <v>118.32169</v>
      </c>
      <c r="HS55" s="17">
        <v>-54.321689999999997</v>
      </c>
      <c r="HT55" s="17"/>
      <c r="HU55" s="17"/>
      <c r="HV55" s="17"/>
      <c r="HW55" s="17">
        <v>0</v>
      </c>
      <c r="HX55" s="17"/>
      <c r="HY55" s="17"/>
      <c r="HZ55" s="17"/>
      <c r="IA55" s="17">
        <v>0</v>
      </c>
      <c r="IB55" s="17">
        <v>35.799999999999997</v>
      </c>
      <c r="IC55" s="17">
        <v>0</v>
      </c>
      <c r="ID55" s="17">
        <v>47.726210000000002</v>
      </c>
      <c r="IE55" s="17">
        <v>-11.926209999999999</v>
      </c>
      <c r="IF55" s="17"/>
      <c r="IG55" s="17"/>
      <c r="IH55" s="17"/>
      <c r="II55" s="17">
        <v>0</v>
      </c>
      <c r="IJ55" s="17"/>
      <c r="IK55" s="17"/>
      <c r="IL55" s="17"/>
      <c r="IM55" s="17">
        <v>0</v>
      </c>
      <c r="IN55" s="17">
        <v>47.9</v>
      </c>
      <c r="IO55" s="17">
        <v>48.181449999999998</v>
      </c>
      <c r="IP55" s="17"/>
      <c r="IQ55" s="17">
        <v>47.9</v>
      </c>
      <c r="IR55" s="17"/>
      <c r="IS55" s="17"/>
      <c r="IT55" s="17"/>
      <c r="IU55" s="17">
        <v>0</v>
      </c>
      <c r="IV55" s="17"/>
      <c r="IW55" s="17"/>
      <c r="IX55" s="17"/>
      <c r="IY55" s="17">
        <v>0</v>
      </c>
      <c r="IZ55" s="17"/>
      <c r="JA55" s="17"/>
      <c r="JB55" s="17"/>
      <c r="JC55" s="17">
        <v>0</v>
      </c>
      <c r="JD55" s="17">
        <v>86.8</v>
      </c>
      <c r="JE55" s="17">
        <v>88.384460000000004</v>
      </c>
      <c r="JF55" s="17">
        <v>88.384460000000004</v>
      </c>
      <c r="JG55" s="17">
        <v>-1.58446</v>
      </c>
      <c r="JH55" s="17">
        <v>178.6</v>
      </c>
      <c r="JI55" s="17">
        <v>171.34727000000001</v>
      </c>
      <c r="JJ55" s="17">
        <v>171.34727000000001</v>
      </c>
      <c r="JK55" s="17">
        <v>7.2527299999999997</v>
      </c>
      <c r="JL55" s="17">
        <v>176.4</v>
      </c>
      <c r="JM55" s="17">
        <v>171.34727000000001</v>
      </c>
      <c r="JN55" s="17">
        <v>171.34727000000001</v>
      </c>
      <c r="JO55" s="17">
        <v>5.0527300000000004</v>
      </c>
      <c r="JP55" s="17">
        <v>0</v>
      </c>
      <c r="JQ55" s="17">
        <v>0</v>
      </c>
      <c r="JR55" s="17"/>
      <c r="JS55" s="17">
        <v>0</v>
      </c>
      <c r="JT55" s="17">
        <v>176.4</v>
      </c>
      <c r="JU55" s="17">
        <v>171.34727000000001</v>
      </c>
      <c r="JV55" s="17">
        <v>171.34727000000001</v>
      </c>
      <c r="JW55" s="17">
        <v>5.0527300000000004</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1.8</v>
      </c>
      <c r="LE55" s="17">
        <v>1.7823899999999999</v>
      </c>
      <c r="LF55" s="17">
        <v>1.7823899999999999</v>
      </c>
      <c r="LG55" s="17">
        <v>1.7610000000000001E-2</v>
      </c>
      <c r="LH55" s="17">
        <v>95.9</v>
      </c>
      <c r="LI55" s="17">
        <v>99.322580000000002</v>
      </c>
      <c r="LJ55" s="17">
        <v>41.237110000000001</v>
      </c>
      <c r="LK55" s="17">
        <v>54.662889999999997</v>
      </c>
      <c r="LL55" s="17">
        <v>96.5</v>
      </c>
      <c r="LM55" s="17">
        <v>90.8292</v>
      </c>
      <c r="LN55" s="17">
        <v>98.614559999999997</v>
      </c>
      <c r="LO55" s="17">
        <v>-2.11456</v>
      </c>
      <c r="LP55" s="17">
        <v>64.099999999999994</v>
      </c>
      <c r="LQ55" s="17">
        <v>67.133979999999994</v>
      </c>
      <c r="LR55" s="17">
        <v>67.133979999999994</v>
      </c>
      <c r="LS55" s="17">
        <v>-3.0339800000000001</v>
      </c>
      <c r="LT55" s="17">
        <v>75.8</v>
      </c>
      <c r="LU55" s="17">
        <v>72.37388</v>
      </c>
      <c r="LV55" s="17">
        <v>75.595839999999995</v>
      </c>
      <c r="LW55" s="17">
        <v>0.20416000000000001</v>
      </c>
      <c r="LX55" s="17">
        <v>29.9</v>
      </c>
      <c r="LY55" s="17">
        <v>29.951460000000001</v>
      </c>
      <c r="LZ55" s="17">
        <v>29.951460000000001</v>
      </c>
      <c r="MA55" s="17">
        <v>-5.1459999999999999E-2</v>
      </c>
      <c r="MB55" s="17"/>
      <c r="MC55" s="17"/>
      <c r="MD55" s="17"/>
      <c r="ME55" s="17">
        <v>0</v>
      </c>
      <c r="MF55" s="17"/>
      <c r="MG55" s="17"/>
      <c r="MH55" s="17"/>
      <c r="MI55" s="17">
        <v>0</v>
      </c>
      <c r="MJ55" s="17"/>
      <c r="MK55" s="17"/>
      <c r="ML55" s="17"/>
      <c r="MM55" s="17">
        <v>0</v>
      </c>
      <c r="MN55" s="17">
        <v>146.69999999999999</v>
      </c>
      <c r="MO55" s="17">
        <v>149.77393000000001</v>
      </c>
      <c r="MP55" s="17">
        <v>149.77393000000001</v>
      </c>
      <c r="MQ55" s="17">
        <v>-3.0739299999999998</v>
      </c>
      <c r="MR55" s="17">
        <v>147.69999999999999</v>
      </c>
      <c r="MS55" s="17">
        <v>149.77393000000001</v>
      </c>
      <c r="MT55" s="17">
        <v>149.77393000000001</v>
      </c>
      <c r="MU55" s="17">
        <v>-2.0739299999999998</v>
      </c>
      <c r="MV55" s="17">
        <v>150</v>
      </c>
      <c r="MW55" s="17">
        <v>149.77393000000001</v>
      </c>
      <c r="MX55" s="17">
        <v>149.77393000000001</v>
      </c>
      <c r="MY55" s="17">
        <v>0.22606999999999999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87.8</v>
      </c>
      <c r="OG55" s="17">
        <v>101.21512</v>
      </c>
      <c r="OH55" s="17">
        <v>98.382000000000005</v>
      </c>
      <c r="OI55" s="17">
        <v>-10.582000000000001</v>
      </c>
      <c r="OJ55" s="17">
        <v>0</v>
      </c>
      <c r="OK55" s="17">
        <v>0</v>
      </c>
      <c r="OL55" s="17">
        <v>0</v>
      </c>
      <c r="OM55" s="17">
        <v>0</v>
      </c>
      <c r="ON55" s="17">
        <v>15.1</v>
      </c>
      <c r="OO55" s="17">
        <v>12.013</v>
      </c>
      <c r="OP55" s="17">
        <v>12.013</v>
      </c>
      <c r="OQ55" s="17">
        <v>3.0870000000000002</v>
      </c>
      <c r="OR55" s="17">
        <v>0</v>
      </c>
      <c r="OS55" s="17"/>
      <c r="OT55" s="17">
        <v>0</v>
      </c>
      <c r="OU55" s="17">
        <v>0</v>
      </c>
      <c r="OV55" s="17">
        <v>15.5</v>
      </c>
      <c r="OW55" s="17">
        <v>16.504850000000001</v>
      </c>
      <c r="OX55" s="17">
        <v>16.504850000000001</v>
      </c>
      <c r="OY55" s="17">
        <v>-1.00485</v>
      </c>
      <c r="OZ55" s="17">
        <v>9.9</v>
      </c>
      <c r="PA55" s="17">
        <v>9</v>
      </c>
      <c r="PB55" s="17">
        <v>9</v>
      </c>
      <c r="PC55" s="17">
        <v>0.9</v>
      </c>
      <c r="PD55" s="17">
        <v>5.3</v>
      </c>
      <c r="PE55" s="17">
        <v>5.5314399999999999</v>
      </c>
      <c r="PF55" s="17">
        <v>5.67</v>
      </c>
      <c r="PG55" s="17">
        <v>-0.37</v>
      </c>
      <c r="PH55" s="17">
        <v>0.8</v>
      </c>
      <c r="PI55" s="17">
        <v>1</v>
      </c>
      <c r="PJ55" s="17">
        <v>1</v>
      </c>
      <c r="PK55" s="17">
        <v>-0.2</v>
      </c>
      <c r="PL55" s="17">
        <v>1.5</v>
      </c>
      <c r="PM55" s="17">
        <v>1.5</v>
      </c>
      <c r="PN55" s="17">
        <v>1.5</v>
      </c>
      <c r="PO55" s="17">
        <v>0</v>
      </c>
      <c r="PP55" s="17">
        <v>2.6</v>
      </c>
      <c r="PQ55" s="17">
        <v>2.5</v>
      </c>
      <c r="PR55" s="17">
        <v>2.5</v>
      </c>
      <c r="PS55" s="17">
        <v>0.1</v>
      </c>
      <c r="PT55" s="17">
        <v>20.2</v>
      </c>
      <c r="PU55" s="17">
        <v>19.417480000000001</v>
      </c>
      <c r="PV55" s="17">
        <v>19.417480000000001</v>
      </c>
      <c r="PW55" s="17">
        <v>0.78251999999999999</v>
      </c>
      <c r="PX55" s="17">
        <v>20</v>
      </c>
      <c r="PY55" s="17">
        <v>19.417480000000001</v>
      </c>
      <c r="PZ55" s="17">
        <v>19.417480000000001</v>
      </c>
      <c r="QA55" s="17">
        <v>0.58252000000000004</v>
      </c>
      <c r="QB55" s="17">
        <v>12.3</v>
      </c>
      <c r="QC55" s="17">
        <v>11.65049</v>
      </c>
      <c r="QD55" s="17">
        <v>11.65049</v>
      </c>
      <c r="QE55" s="17">
        <v>0.64951000000000003</v>
      </c>
      <c r="QF55" s="17">
        <v>3.4</v>
      </c>
      <c r="QG55" s="17">
        <v>3.5</v>
      </c>
      <c r="QH55" s="17">
        <v>3.5</v>
      </c>
      <c r="QI55" s="17">
        <v>-0.1</v>
      </c>
      <c r="QJ55" s="17">
        <v>18.399999999999999</v>
      </c>
      <c r="QK55" s="17">
        <v>17.961169999999999</v>
      </c>
      <c r="QL55" s="17">
        <v>17.961169999999999</v>
      </c>
      <c r="QM55" s="17">
        <v>0.43883</v>
      </c>
      <c r="QN55" s="17">
        <v>0</v>
      </c>
      <c r="QO55" s="17"/>
      <c r="QP55" s="17">
        <v>0</v>
      </c>
      <c r="QQ55" s="17">
        <v>0</v>
      </c>
      <c r="QR55" s="17">
        <v>0</v>
      </c>
      <c r="QS55" s="17"/>
      <c r="QT55" s="17">
        <v>0</v>
      </c>
      <c r="QU55" s="17">
        <v>0</v>
      </c>
      <c r="QV55" s="17">
        <v>20</v>
      </c>
      <c r="QW55" s="17">
        <v>22.85388</v>
      </c>
      <c r="QX55" s="17">
        <v>21.143999999999998</v>
      </c>
      <c r="QY55" s="17">
        <v>-1.1439999999999999</v>
      </c>
      <c r="QZ55" s="17">
        <v>51.5</v>
      </c>
      <c r="RA55" s="17">
        <v>63.5</v>
      </c>
      <c r="RB55" s="17">
        <v>57.329000000000001</v>
      </c>
      <c r="RC55" s="17">
        <v>-5.8289999999999997</v>
      </c>
      <c r="RD55" s="17">
        <v>4.5</v>
      </c>
      <c r="RE55" s="17">
        <v>4.2</v>
      </c>
      <c r="RF55" s="17">
        <v>4.2</v>
      </c>
      <c r="RG55" s="17">
        <v>0.3</v>
      </c>
      <c r="RH55" s="17">
        <v>1.2</v>
      </c>
      <c r="RI55" s="17">
        <v>1.2</v>
      </c>
      <c r="RJ55" s="17">
        <v>1.2</v>
      </c>
      <c r="RK55" s="17">
        <v>0</v>
      </c>
      <c r="RL55" s="17">
        <v>1.1000000000000001</v>
      </c>
      <c r="RM55" s="17">
        <v>1.2</v>
      </c>
      <c r="RN55" s="17">
        <v>1.2</v>
      </c>
      <c r="RO55" s="17">
        <v>-0.1</v>
      </c>
      <c r="RP55" s="17">
        <v>2.8</v>
      </c>
      <c r="RQ55" s="17">
        <v>2.8</v>
      </c>
      <c r="RR55" s="17">
        <v>2.8</v>
      </c>
      <c r="RS55" s="17">
        <v>0</v>
      </c>
      <c r="RT55" s="17">
        <v>0</v>
      </c>
      <c r="RU55" s="17"/>
      <c r="RV55" s="17">
        <v>0</v>
      </c>
      <c r="RW55" s="17">
        <v>0</v>
      </c>
      <c r="RX55" s="17">
        <v>2.7</v>
      </c>
      <c r="RY55" s="17">
        <v>3</v>
      </c>
      <c r="RZ55" s="17">
        <v>3</v>
      </c>
      <c r="SA55" s="17">
        <v>-0.3</v>
      </c>
      <c r="SB55" s="17">
        <v>10.6</v>
      </c>
      <c r="SC55" s="17">
        <v>0</v>
      </c>
      <c r="SD55" s="17">
        <v>11.039440000000001</v>
      </c>
      <c r="SE55" s="17">
        <v>-0.43944</v>
      </c>
      <c r="SF55" s="17">
        <v>2</v>
      </c>
      <c r="SG55" s="17">
        <v>2</v>
      </c>
      <c r="SH55" s="17">
        <v>2</v>
      </c>
      <c r="SI55" s="17">
        <v>0</v>
      </c>
      <c r="SJ55" s="17">
        <v>0.3</v>
      </c>
      <c r="SK55" s="17">
        <v>0.4</v>
      </c>
      <c r="SL55" s="17">
        <v>0.4</v>
      </c>
      <c r="SM55" s="17">
        <v>-0.1</v>
      </c>
      <c r="SN55" s="17">
        <v>14.1</v>
      </c>
      <c r="SO55" s="17">
        <v>18.834949999999999</v>
      </c>
      <c r="SP55" s="17">
        <v>18.834949999999999</v>
      </c>
      <c r="SQ55" s="17">
        <v>-4.7349500000000004</v>
      </c>
      <c r="SR55" s="17">
        <v>4.5</v>
      </c>
      <c r="SS55" s="17">
        <v>5.2</v>
      </c>
      <c r="ST55" s="17">
        <v>5.2</v>
      </c>
      <c r="SU55" s="17">
        <v>-0.7</v>
      </c>
      <c r="SV55" s="17">
        <v>7.6</v>
      </c>
      <c r="SW55" s="17">
        <v>9</v>
      </c>
      <c r="SX55" s="17">
        <v>9</v>
      </c>
      <c r="SY55" s="17">
        <v>-1.4</v>
      </c>
      <c r="SZ55" s="17">
        <v>11.2</v>
      </c>
      <c r="TA55" s="17">
        <v>12.621359999999999</v>
      </c>
      <c r="TB55" s="17">
        <v>12.621359999999999</v>
      </c>
      <c r="TC55" s="17">
        <v>-1.42136</v>
      </c>
      <c r="TD55" s="17">
        <v>17.100000000000001</v>
      </c>
      <c r="TE55" s="17">
        <v>17.475729999999999</v>
      </c>
      <c r="TF55" s="17">
        <v>17.475729999999999</v>
      </c>
      <c r="TG55" s="17">
        <v>-0.37573000000000001</v>
      </c>
      <c r="TH55" s="17">
        <v>27</v>
      </c>
      <c r="TI55" s="17">
        <v>19.981999999999999</v>
      </c>
      <c r="TJ55" s="17">
        <v>19.981999999999999</v>
      </c>
      <c r="TK55" s="17">
        <v>7.0179999999999998</v>
      </c>
      <c r="TL55" s="17">
        <v>8.1999999999999993</v>
      </c>
      <c r="TM55" s="17">
        <v>26.013999999999999</v>
      </c>
      <c r="TN55" s="17">
        <v>26.013999999999999</v>
      </c>
      <c r="TO55" s="17">
        <v>-17.814</v>
      </c>
      <c r="TP55" s="17">
        <v>0</v>
      </c>
      <c r="TQ55" s="17"/>
      <c r="TR55" s="17">
        <v>0</v>
      </c>
      <c r="TS55" s="17">
        <v>0</v>
      </c>
      <c r="TT55" s="17">
        <v>85.2</v>
      </c>
      <c r="TU55" s="17">
        <v>80</v>
      </c>
      <c r="TV55" s="17">
        <v>54.057000000000002</v>
      </c>
      <c r="TW55" s="17">
        <v>31.143000000000001</v>
      </c>
      <c r="TX55" s="17">
        <v>106.5</v>
      </c>
      <c r="TY55" s="17">
        <v>81.599999999999994</v>
      </c>
      <c r="TZ55" s="17">
        <v>67.153999999999996</v>
      </c>
      <c r="UA55" s="17">
        <v>39.345999999999997</v>
      </c>
      <c r="UB55" s="17">
        <v>10.6</v>
      </c>
      <c r="UC55" s="17">
        <v>6.1</v>
      </c>
      <c r="UD55" s="17">
        <v>4.532</v>
      </c>
      <c r="UE55" s="17">
        <v>6.0679999999999996</v>
      </c>
      <c r="UF55" s="17">
        <v>6.4</v>
      </c>
      <c r="UG55" s="17">
        <v>4.5</v>
      </c>
      <c r="UH55" s="17">
        <v>3.0720000000000001</v>
      </c>
      <c r="UI55" s="17">
        <v>3.3279999999999998</v>
      </c>
      <c r="UJ55" s="17">
        <v>14.5</v>
      </c>
      <c r="UK55" s="17">
        <v>15.53398</v>
      </c>
      <c r="UL55" s="17">
        <v>15.53398</v>
      </c>
      <c r="UM55" s="17">
        <v>-1.0339799999999999</v>
      </c>
      <c r="UN55" s="17">
        <v>4.3</v>
      </c>
      <c r="UO55" s="17">
        <v>6</v>
      </c>
      <c r="UP55" s="17">
        <v>6</v>
      </c>
      <c r="UQ55" s="17">
        <v>-1.7</v>
      </c>
      <c r="UR55" s="17">
        <v>8.6</v>
      </c>
      <c r="US55" s="17"/>
      <c r="UT55" s="17">
        <v>4.5</v>
      </c>
      <c r="UU55" s="17">
        <v>4.0999999999999996</v>
      </c>
      <c r="UV55" s="17">
        <v>7.6</v>
      </c>
      <c r="UW55" s="17">
        <v>9</v>
      </c>
      <c r="UX55" s="17">
        <v>9</v>
      </c>
      <c r="UY55" s="17">
        <v>-1.4</v>
      </c>
      <c r="UZ55" s="17">
        <v>8.5</v>
      </c>
      <c r="VA55" s="17">
        <v>9</v>
      </c>
      <c r="VB55" s="17">
        <v>10</v>
      </c>
      <c r="VC55" s="17">
        <v>-1.5</v>
      </c>
      <c r="VD55" s="17">
        <v>8.6999999999999993</v>
      </c>
      <c r="VE55" s="17">
        <v>9</v>
      </c>
      <c r="VF55" s="17">
        <v>9.9029100000000003</v>
      </c>
      <c r="VG55" s="17">
        <v>-1.2029099999999999</v>
      </c>
      <c r="VH55" s="17">
        <v>8</v>
      </c>
      <c r="VI55" s="17">
        <v>7.3559999999999999</v>
      </c>
      <c r="VJ55" s="17">
        <v>7.3559999999999999</v>
      </c>
      <c r="VK55" s="17">
        <v>0.64400000000000002</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87</v>
      </c>
      <c r="WC55" s="17">
        <v>78</v>
      </c>
      <c r="WD55" s="17">
        <v>60</v>
      </c>
      <c r="WE55" s="17">
        <v>27</v>
      </c>
      <c r="WF55" s="17">
        <v>90.2</v>
      </c>
      <c r="WG55" s="17">
        <v>69</v>
      </c>
      <c r="WH55" s="17">
        <v>51</v>
      </c>
      <c r="WI55" s="17">
        <v>39.200000000000003</v>
      </c>
      <c r="WJ55" s="17">
        <v>0</v>
      </c>
      <c r="WK55" s="17">
        <v>0</v>
      </c>
      <c r="WL55" s="17">
        <v>0</v>
      </c>
      <c r="WM55" s="17">
        <v>0</v>
      </c>
      <c r="WN55" s="17">
        <v>0</v>
      </c>
      <c r="WO55" s="17"/>
      <c r="WP55" s="17">
        <v>0</v>
      </c>
      <c r="WQ55" s="17">
        <v>0</v>
      </c>
      <c r="WR55" s="17">
        <v>5.6</v>
      </c>
      <c r="WS55" s="17">
        <v>5.6</v>
      </c>
      <c r="WT55" s="17">
        <v>5.6</v>
      </c>
      <c r="WU55" s="17">
        <v>0</v>
      </c>
      <c r="WV55" s="17">
        <v>19</v>
      </c>
      <c r="WW55" s="17">
        <v>18.4466</v>
      </c>
      <c r="WX55" s="17">
        <v>18.4466</v>
      </c>
      <c r="WY55" s="17">
        <v>0.5534</v>
      </c>
      <c r="WZ55" s="17">
        <v>8.6999999999999993</v>
      </c>
      <c r="XA55" s="17">
        <v>10.6</v>
      </c>
      <c r="XB55" s="17">
        <v>10.6</v>
      </c>
      <c r="XC55" s="17">
        <v>-1.9</v>
      </c>
      <c r="XD55" s="17">
        <v>42.1</v>
      </c>
      <c r="XE55" s="17">
        <v>48.461539999999999</v>
      </c>
      <c r="XF55" s="17">
        <v>42</v>
      </c>
      <c r="XG55" s="17">
        <v>0.1</v>
      </c>
      <c r="XH55" s="17">
        <v>25.6</v>
      </c>
      <c r="XI55" s="17">
        <v>11.538460000000001</v>
      </c>
      <c r="XJ55" s="17">
        <v>10</v>
      </c>
      <c r="XK55" s="17">
        <v>15.6</v>
      </c>
      <c r="XL55" s="17">
        <v>16.5</v>
      </c>
      <c r="XM55" s="17">
        <v>17</v>
      </c>
      <c r="XN55" s="17">
        <v>14</v>
      </c>
      <c r="XO55" s="17">
        <v>2.5</v>
      </c>
      <c r="XP55" s="17"/>
      <c r="XQ55" s="17"/>
      <c r="XR55" s="17"/>
      <c r="XS55" s="17">
        <v>0</v>
      </c>
      <c r="XT55" s="17">
        <v>7.96</v>
      </c>
      <c r="XU55" s="17">
        <v>7.96</v>
      </c>
      <c r="XV55" s="17">
        <v>7.96</v>
      </c>
      <c r="XW55" s="17">
        <v>0</v>
      </c>
      <c r="XX55" s="17"/>
      <c r="XY55" s="17"/>
      <c r="XZ55" s="17"/>
      <c r="YA55" s="17">
        <v>0</v>
      </c>
      <c r="YB55" s="17"/>
      <c r="YC55" s="17"/>
      <c r="YD55" s="17"/>
      <c r="YE55" s="17">
        <v>0</v>
      </c>
    </row>
    <row r="56" spans="1:655" ht="24" customHeight="1" x14ac:dyDescent="0.3">
      <c r="A56" s="1"/>
      <c r="B56" s="18" t="s">
        <v>763</v>
      </c>
      <c r="C56" s="18" t="s">
        <v>42</v>
      </c>
      <c r="D56" s="19">
        <v>148.4</v>
      </c>
      <c r="E56" s="19">
        <v>122.26078</v>
      </c>
      <c r="F56" s="19">
        <v>134.18786</v>
      </c>
      <c r="G56" s="19">
        <v>14.21214</v>
      </c>
      <c r="H56" s="19">
        <v>602.70000000000005</v>
      </c>
      <c r="I56" s="19">
        <v>604.18724999999995</v>
      </c>
      <c r="J56" s="19">
        <v>594.17128000000002</v>
      </c>
      <c r="K56" s="19">
        <v>8.5287199999999999</v>
      </c>
      <c r="L56" s="19">
        <v>202.3</v>
      </c>
      <c r="M56" s="19">
        <v>196.55285000000001</v>
      </c>
      <c r="N56" s="19">
        <v>193.29447999999999</v>
      </c>
      <c r="O56" s="19">
        <v>9.0055200000000006</v>
      </c>
      <c r="P56" s="19"/>
      <c r="Q56" s="19"/>
      <c r="R56" s="19"/>
      <c r="S56" s="19">
        <v>0</v>
      </c>
      <c r="T56" s="19"/>
      <c r="U56" s="19"/>
      <c r="V56" s="19"/>
      <c r="W56" s="19">
        <v>0</v>
      </c>
      <c r="X56" s="19">
        <v>80.599999999999994</v>
      </c>
      <c r="Y56" s="19">
        <v>64.644109999999998</v>
      </c>
      <c r="Z56" s="19">
        <v>76.798159999999996</v>
      </c>
      <c r="AA56" s="19">
        <v>3.8018399999999999</v>
      </c>
      <c r="AB56" s="19">
        <v>105.2</v>
      </c>
      <c r="AC56" s="19">
        <v>122.4355</v>
      </c>
      <c r="AD56" s="19">
        <v>110.80772</v>
      </c>
      <c r="AE56" s="19">
        <v>-5.6077199999999996</v>
      </c>
      <c r="AF56" s="19"/>
      <c r="AG56" s="19"/>
      <c r="AH56" s="19"/>
      <c r="AI56" s="19">
        <v>0</v>
      </c>
      <c r="AJ56" s="19"/>
      <c r="AK56" s="19"/>
      <c r="AL56" s="19"/>
      <c r="AM56" s="19">
        <v>0</v>
      </c>
      <c r="AN56" s="19">
        <v>187.7</v>
      </c>
      <c r="AO56" s="19">
        <v>199.17196000000001</v>
      </c>
      <c r="AP56" s="19">
        <v>196.46120999999999</v>
      </c>
      <c r="AQ56" s="19">
        <v>-8.7612100000000002</v>
      </c>
      <c r="AR56" s="19">
        <v>207.6</v>
      </c>
      <c r="AS56" s="19">
        <v>199.17196000000001</v>
      </c>
      <c r="AT56" s="19">
        <v>196.46120999999999</v>
      </c>
      <c r="AU56" s="19">
        <v>11.13879</v>
      </c>
      <c r="AV56" s="19">
        <v>210.9</v>
      </c>
      <c r="AW56" s="19">
        <v>199.17196000000001</v>
      </c>
      <c r="AX56" s="19">
        <v>196.46120999999999</v>
      </c>
      <c r="AY56" s="19">
        <v>14.438789999999999</v>
      </c>
      <c r="AZ56" s="19">
        <v>291.89999999999998</v>
      </c>
      <c r="BA56" s="19">
        <v>298.75794000000002</v>
      </c>
      <c r="BB56" s="19">
        <v>294.69182000000001</v>
      </c>
      <c r="BC56" s="19">
        <v>-2.79182</v>
      </c>
      <c r="BD56" s="19"/>
      <c r="BE56" s="19"/>
      <c r="BF56" s="19"/>
      <c r="BG56" s="19">
        <v>0</v>
      </c>
      <c r="BH56" s="19"/>
      <c r="BI56" s="19"/>
      <c r="BJ56" s="19"/>
      <c r="BK56" s="19">
        <v>0</v>
      </c>
      <c r="BL56" s="19">
        <v>396.5</v>
      </c>
      <c r="BM56" s="19">
        <v>565.53980999999999</v>
      </c>
      <c r="BN56" s="19">
        <v>559.70124999999996</v>
      </c>
      <c r="BO56" s="19">
        <v>-163.20124999999999</v>
      </c>
      <c r="BP56" s="19">
        <v>4.9000000000000004</v>
      </c>
      <c r="BQ56" s="19">
        <v>4.4318400000000002</v>
      </c>
      <c r="BR56" s="19">
        <v>4.4318400000000002</v>
      </c>
      <c r="BS56" s="19">
        <v>0.46816000000000002</v>
      </c>
      <c r="BT56" s="19"/>
      <c r="BU56" s="19"/>
      <c r="BV56" s="19"/>
      <c r="BW56" s="19">
        <v>0</v>
      </c>
      <c r="BX56" s="19"/>
      <c r="BY56" s="19"/>
      <c r="BZ56" s="19"/>
      <c r="CA56" s="19">
        <v>0</v>
      </c>
      <c r="CB56" s="19"/>
      <c r="CC56" s="19"/>
      <c r="CD56" s="19"/>
      <c r="CE56" s="19">
        <v>0</v>
      </c>
      <c r="CF56" s="19"/>
      <c r="CG56" s="19"/>
      <c r="CH56" s="19"/>
      <c r="CI56" s="19">
        <v>0</v>
      </c>
      <c r="CJ56" s="19">
        <v>161.5</v>
      </c>
      <c r="CK56" s="19">
        <v>158.33429000000001</v>
      </c>
      <c r="CL56" s="19">
        <v>158.33429000000001</v>
      </c>
      <c r="CM56" s="19">
        <v>3.1657099999999998</v>
      </c>
      <c r="CN56" s="19">
        <v>7</v>
      </c>
      <c r="CO56" s="19">
        <v>5.1333399999999996</v>
      </c>
      <c r="CP56" s="19">
        <v>5.1333399999999996</v>
      </c>
      <c r="CQ56" s="19">
        <v>1.86666</v>
      </c>
      <c r="CR56" s="19">
        <v>5.7</v>
      </c>
      <c r="CS56" s="19">
        <v>2.8177599999999998</v>
      </c>
      <c r="CT56" s="19">
        <v>2.8177599999999998</v>
      </c>
      <c r="CU56" s="19">
        <v>2.8822399999999999</v>
      </c>
      <c r="CV56" s="19">
        <v>0</v>
      </c>
      <c r="CW56" s="19">
        <v>22.389009999999999</v>
      </c>
      <c r="CX56" s="19"/>
      <c r="CY56" s="19">
        <v>0</v>
      </c>
      <c r="CZ56" s="19">
        <v>6.9</v>
      </c>
      <c r="DA56" s="19">
        <v>6.8787000000000003</v>
      </c>
      <c r="DB56" s="19">
        <v>6.8787000000000003</v>
      </c>
      <c r="DC56" s="19">
        <v>2.1299999999999999E-2</v>
      </c>
      <c r="DD56" s="19">
        <v>13.3</v>
      </c>
      <c r="DE56" s="19">
        <v>14.919420000000001</v>
      </c>
      <c r="DF56" s="19">
        <v>14.919420000000001</v>
      </c>
      <c r="DG56" s="19">
        <v>-1.6194200000000001</v>
      </c>
      <c r="DH56" s="19">
        <v>82</v>
      </c>
      <c r="DI56" s="19">
        <v>74.845299999999995</v>
      </c>
      <c r="DJ56" s="19">
        <v>57.289029999999997</v>
      </c>
      <c r="DK56" s="19">
        <v>24.71097</v>
      </c>
      <c r="DL56" s="19"/>
      <c r="DM56" s="19"/>
      <c r="DN56" s="19"/>
      <c r="DO56" s="19">
        <v>0</v>
      </c>
      <c r="DP56" s="19"/>
      <c r="DQ56" s="19"/>
      <c r="DR56" s="19"/>
      <c r="DS56" s="19">
        <v>0</v>
      </c>
      <c r="DT56" s="19"/>
      <c r="DU56" s="19"/>
      <c r="DV56" s="19"/>
      <c r="DW56" s="19">
        <v>0</v>
      </c>
      <c r="DX56" s="19">
        <v>0</v>
      </c>
      <c r="DY56" s="19"/>
      <c r="DZ56" s="19"/>
      <c r="EA56" s="19">
        <v>0</v>
      </c>
      <c r="EB56" s="19">
        <v>100</v>
      </c>
      <c r="EC56" s="19">
        <v>73.331800000000001</v>
      </c>
      <c r="ED56" s="19">
        <v>75.443079999999995</v>
      </c>
      <c r="EE56" s="19">
        <v>24.556920000000002</v>
      </c>
      <c r="EF56" s="19">
        <v>125.8</v>
      </c>
      <c r="EG56" s="19">
        <v>189.49315999999999</v>
      </c>
      <c r="EH56" s="19">
        <v>75.2911</v>
      </c>
      <c r="EI56" s="19">
        <v>50.508899999999997</v>
      </c>
      <c r="EJ56" s="19"/>
      <c r="EK56" s="19"/>
      <c r="EL56" s="19"/>
      <c r="EM56" s="19">
        <v>0</v>
      </c>
      <c r="EN56" s="19"/>
      <c r="EO56" s="19"/>
      <c r="EP56" s="19"/>
      <c r="EQ56" s="19">
        <v>0</v>
      </c>
      <c r="ER56" s="19"/>
      <c r="ES56" s="19"/>
      <c r="ET56" s="19"/>
      <c r="EU56" s="19">
        <v>0</v>
      </c>
      <c r="EV56" s="19">
        <v>6.5</v>
      </c>
      <c r="EW56" s="19">
        <v>6.39</v>
      </c>
      <c r="EX56" s="19">
        <v>6.39</v>
      </c>
      <c r="EY56" s="19">
        <v>0.11</v>
      </c>
      <c r="EZ56" s="19">
        <v>153.1</v>
      </c>
      <c r="FA56" s="19">
        <v>144.32990000000001</v>
      </c>
      <c r="FB56" s="19">
        <v>324.87092999999999</v>
      </c>
      <c r="FC56" s="19">
        <v>-171.77092999999999</v>
      </c>
      <c r="FD56" s="19">
        <v>56</v>
      </c>
      <c r="FE56" s="19">
        <v>62.469439999999999</v>
      </c>
      <c r="FF56" s="19">
        <v>73.349450000000004</v>
      </c>
      <c r="FG56" s="19">
        <v>-17.349450000000001</v>
      </c>
      <c r="FH56" s="19">
        <v>130.9</v>
      </c>
      <c r="FI56" s="19">
        <v>75</v>
      </c>
      <c r="FJ56" s="19">
        <v>151.18100000000001</v>
      </c>
      <c r="FK56" s="19">
        <v>-20.280999999999999</v>
      </c>
      <c r="FL56" s="19">
        <v>36</v>
      </c>
      <c r="FM56" s="19">
        <v>33.957720000000002</v>
      </c>
      <c r="FN56" s="19">
        <v>33.957720000000002</v>
      </c>
      <c r="FO56" s="19">
        <v>2.0422799999999999</v>
      </c>
      <c r="FP56" s="19">
        <v>18.8</v>
      </c>
      <c r="FQ56" s="19">
        <v>18.440239999999999</v>
      </c>
      <c r="FR56" s="19">
        <v>19.192229999999999</v>
      </c>
      <c r="FS56" s="19">
        <v>-0.39223000000000002</v>
      </c>
      <c r="FT56" s="19">
        <v>19.8</v>
      </c>
      <c r="FU56" s="19">
        <v>19.12621</v>
      </c>
      <c r="FV56" s="19">
        <v>19.12621</v>
      </c>
      <c r="FW56" s="19">
        <v>0.67379</v>
      </c>
      <c r="FX56" s="19">
        <v>88.2</v>
      </c>
      <c r="FY56" s="19">
        <v>86.062299999999993</v>
      </c>
      <c r="FZ56" s="19">
        <v>86.062299999999993</v>
      </c>
      <c r="GA56" s="19">
        <v>2.1377000000000002</v>
      </c>
      <c r="GB56" s="19">
        <v>180.9</v>
      </c>
      <c r="GC56" s="19">
        <v>185.10007999999999</v>
      </c>
      <c r="GD56" s="19">
        <v>185.10007999999999</v>
      </c>
      <c r="GE56" s="19">
        <v>-4.2000799999999998</v>
      </c>
      <c r="GF56" s="19">
        <v>182.1</v>
      </c>
      <c r="GG56" s="19">
        <v>185.10007999999999</v>
      </c>
      <c r="GH56" s="19">
        <v>185.10007999999999</v>
      </c>
      <c r="GI56" s="19">
        <v>-3.0000800000000001</v>
      </c>
      <c r="GJ56" s="19">
        <v>183.9</v>
      </c>
      <c r="GK56" s="19">
        <v>185.10007999999999</v>
      </c>
      <c r="GL56" s="19">
        <v>185.10007999999999</v>
      </c>
      <c r="GM56" s="19">
        <v>-1.20008</v>
      </c>
      <c r="GN56" s="19">
        <v>87.4</v>
      </c>
      <c r="GO56" s="19">
        <v>88.962050000000005</v>
      </c>
      <c r="GP56" s="19">
        <v>88.962050000000005</v>
      </c>
      <c r="GQ56" s="19">
        <v>-1.5620499999999999</v>
      </c>
      <c r="GR56" s="19">
        <v>7.9</v>
      </c>
      <c r="GS56" s="19">
        <v>8.9214300000000009</v>
      </c>
      <c r="GT56" s="19">
        <v>8.9214300000000009</v>
      </c>
      <c r="GU56" s="19">
        <v>-1.0214300000000001</v>
      </c>
      <c r="GV56" s="19">
        <v>2</v>
      </c>
      <c r="GW56" s="19">
        <v>2.4872800000000002</v>
      </c>
      <c r="GX56" s="19">
        <v>9.3594200000000001</v>
      </c>
      <c r="GY56" s="19">
        <v>-7.3594200000000001</v>
      </c>
      <c r="GZ56" s="19">
        <v>25.4</v>
      </c>
      <c r="HA56" s="19">
        <v>34.47804</v>
      </c>
      <c r="HB56" s="19">
        <v>34.47804</v>
      </c>
      <c r="HC56" s="19">
        <v>-9.0780399999999997</v>
      </c>
      <c r="HD56" s="19">
        <v>39</v>
      </c>
      <c r="HE56" s="19">
        <v>40.78398</v>
      </c>
      <c r="HF56" s="19">
        <v>40.78398</v>
      </c>
      <c r="HG56" s="19">
        <v>-1.7839799999999999</v>
      </c>
      <c r="HH56" s="19">
        <v>3.8</v>
      </c>
      <c r="HI56" s="19">
        <v>4.1192200000000003</v>
      </c>
      <c r="HJ56" s="19">
        <v>4.1192200000000003</v>
      </c>
      <c r="HK56" s="19">
        <v>-0.31922</v>
      </c>
      <c r="HL56" s="19">
        <v>0</v>
      </c>
      <c r="HM56" s="19">
        <v>16.164159999999999</v>
      </c>
      <c r="HN56" s="19">
        <v>16.164159999999999</v>
      </c>
      <c r="HO56" s="19">
        <v>-16.164159999999999</v>
      </c>
      <c r="HP56" s="19">
        <v>68</v>
      </c>
      <c r="HQ56" s="19">
        <v>85.712909999999994</v>
      </c>
      <c r="HR56" s="19">
        <v>112.37154</v>
      </c>
      <c r="HS56" s="19">
        <v>-44.371540000000003</v>
      </c>
      <c r="HT56" s="19"/>
      <c r="HU56" s="19"/>
      <c r="HV56" s="19"/>
      <c r="HW56" s="19">
        <v>0</v>
      </c>
      <c r="HX56" s="19"/>
      <c r="HY56" s="19"/>
      <c r="HZ56" s="19"/>
      <c r="IA56" s="19">
        <v>0</v>
      </c>
      <c r="IB56" s="19">
        <v>35.700000000000003</v>
      </c>
      <c r="IC56" s="19">
        <v>0</v>
      </c>
      <c r="ID56" s="19">
        <v>47.726210000000002</v>
      </c>
      <c r="IE56" s="19">
        <v>-12.026210000000001</v>
      </c>
      <c r="IF56" s="19"/>
      <c r="IG56" s="19"/>
      <c r="IH56" s="19"/>
      <c r="II56" s="19">
        <v>0</v>
      </c>
      <c r="IJ56" s="19"/>
      <c r="IK56" s="19"/>
      <c r="IL56" s="19"/>
      <c r="IM56" s="19">
        <v>0</v>
      </c>
      <c r="IN56" s="19">
        <v>47.8</v>
      </c>
      <c r="IO56" s="19">
        <v>48.181449999999998</v>
      </c>
      <c r="IP56" s="19"/>
      <c r="IQ56" s="19">
        <v>47.8</v>
      </c>
      <c r="IR56" s="19"/>
      <c r="IS56" s="19"/>
      <c r="IT56" s="19"/>
      <c r="IU56" s="19">
        <v>0</v>
      </c>
      <c r="IV56" s="19"/>
      <c r="IW56" s="19"/>
      <c r="IX56" s="19"/>
      <c r="IY56" s="19">
        <v>0</v>
      </c>
      <c r="IZ56" s="19"/>
      <c r="JA56" s="19"/>
      <c r="JB56" s="19"/>
      <c r="JC56" s="19">
        <v>0</v>
      </c>
      <c r="JD56" s="19">
        <v>86.8</v>
      </c>
      <c r="JE56" s="19">
        <v>88.384460000000004</v>
      </c>
      <c r="JF56" s="19">
        <v>88.384460000000004</v>
      </c>
      <c r="JG56" s="19">
        <v>-1.58446</v>
      </c>
      <c r="JH56" s="19">
        <v>178.1</v>
      </c>
      <c r="JI56" s="19">
        <v>171.34727000000001</v>
      </c>
      <c r="JJ56" s="19">
        <v>171.34727000000001</v>
      </c>
      <c r="JK56" s="19">
        <v>6.7527299999999997</v>
      </c>
      <c r="JL56" s="19">
        <v>176.1</v>
      </c>
      <c r="JM56" s="19">
        <v>171.34727000000001</v>
      </c>
      <c r="JN56" s="19">
        <v>171.34727000000001</v>
      </c>
      <c r="JO56" s="19">
        <v>4.7527299999999997</v>
      </c>
      <c r="JP56" s="19">
        <v>0</v>
      </c>
      <c r="JQ56" s="19">
        <v>0</v>
      </c>
      <c r="JR56" s="19"/>
      <c r="JS56" s="19">
        <v>0</v>
      </c>
      <c r="JT56" s="19">
        <v>175.4</v>
      </c>
      <c r="JU56" s="19">
        <v>171.34727000000001</v>
      </c>
      <c r="JV56" s="19">
        <v>171.34727000000001</v>
      </c>
      <c r="JW56" s="19">
        <v>4.0527300000000004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1.8</v>
      </c>
      <c r="LE56" s="19">
        <v>1.7823899999999999</v>
      </c>
      <c r="LF56" s="19">
        <v>1.7823899999999999</v>
      </c>
      <c r="LG56" s="19">
        <v>1.7610000000000001E-2</v>
      </c>
      <c r="LH56" s="19">
        <v>74.5</v>
      </c>
      <c r="LI56" s="19">
        <v>84.243719999999996</v>
      </c>
      <c r="LJ56" s="19">
        <v>41.237110000000001</v>
      </c>
      <c r="LK56" s="19">
        <v>33.262889999999999</v>
      </c>
      <c r="LL56" s="19">
        <v>94.8</v>
      </c>
      <c r="LM56" s="19">
        <v>90.8292</v>
      </c>
      <c r="LN56" s="19">
        <v>98.614559999999997</v>
      </c>
      <c r="LO56" s="19">
        <v>-3.8145600000000002</v>
      </c>
      <c r="LP56" s="19">
        <v>64.099999999999994</v>
      </c>
      <c r="LQ56" s="19">
        <v>67.133979999999994</v>
      </c>
      <c r="LR56" s="19">
        <v>67.133979999999994</v>
      </c>
      <c r="LS56" s="19">
        <v>-3.0339800000000001</v>
      </c>
      <c r="LT56" s="19">
        <v>75.900000000000006</v>
      </c>
      <c r="LU56" s="19">
        <v>72.37388</v>
      </c>
      <c r="LV56" s="19">
        <v>75.922740000000005</v>
      </c>
      <c r="LW56" s="19">
        <v>-2.274E-2</v>
      </c>
      <c r="LX56" s="19">
        <v>29.9</v>
      </c>
      <c r="LY56" s="19">
        <v>29.951460000000001</v>
      </c>
      <c r="LZ56" s="19">
        <v>29.951460000000001</v>
      </c>
      <c r="MA56" s="19">
        <v>-5.1459999999999999E-2</v>
      </c>
      <c r="MB56" s="19"/>
      <c r="MC56" s="19"/>
      <c r="MD56" s="19"/>
      <c r="ME56" s="19">
        <v>0</v>
      </c>
      <c r="MF56" s="19"/>
      <c r="MG56" s="19"/>
      <c r="MH56" s="19"/>
      <c r="MI56" s="19">
        <v>0</v>
      </c>
      <c r="MJ56" s="19"/>
      <c r="MK56" s="19"/>
      <c r="ML56" s="19"/>
      <c r="MM56" s="19">
        <v>0</v>
      </c>
      <c r="MN56" s="19">
        <v>146.5</v>
      </c>
      <c r="MO56" s="19">
        <v>149.77393000000001</v>
      </c>
      <c r="MP56" s="19">
        <v>149.77393000000001</v>
      </c>
      <c r="MQ56" s="19">
        <v>-3.27393</v>
      </c>
      <c r="MR56" s="19">
        <v>147.80000000000001</v>
      </c>
      <c r="MS56" s="19">
        <v>149.77393000000001</v>
      </c>
      <c r="MT56" s="19">
        <v>149.77393000000001</v>
      </c>
      <c r="MU56" s="19">
        <v>-1.97393</v>
      </c>
      <c r="MV56" s="19">
        <v>149.6</v>
      </c>
      <c r="MW56" s="19">
        <v>149.77393000000001</v>
      </c>
      <c r="MX56" s="19">
        <v>149.77393000000001</v>
      </c>
      <c r="MY56" s="19">
        <v>-0.17393</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80.599999999999994</v>
      </c>
      <c r="OG56" s="19">
        <v>100.12727</v>
      </c>
      <c r="OH56" s="19">
        <v>96.855999999999995</v>
      </c>
      <c r="OI56" s="19">
        <v>-16.256</v>
      </c>
      <c r="OJ56" s="19">
        <v>0</v>
      </c>
      <c r="OK56" s="19">
        <v>0</v>
      </c>
      <c r="OL56" s="19">
        <v>0</v>
      </c>
      <c r="OM56" s="19">
        <v>0</v>
      </c>
      <c r="ON56" s="19">
        <v>13.5</v>
      </c>
      <c r="OO56" s="19">
        <v>12.204000000000001</v>
      </c>
      <c r="OP56" s="19">
        <v>12.204000000000001</v>
      </c>
      <c r="OQ56" s="19">
        <v>1.296</v>
      </c>
      <c r="OR56" s="19">
        <v>0</v>
      </c>
      <c r="OS56" s="19"/>
      <c r="OT56" s="19">
        <v>0</v>
      </c>
      <c r="OU56" s="19">
        <v>0</v>
      </c>
      <c r="OV56" s="19">
        <v>15.6</v>
      </c>
      <c r="OW56" s="19">
        <v>16.504850000000001</v>
      </c>
      <c r="OX56" s="19">
        <v>16.504850000000001</v>
      </c>
      <c r="OY56" s="19">
        <v>-0.90485000000000004</v>
      </c>
      <c r="OZ56" s="19">
        <v>9.9</v>
      </c>
      <c r="PA56" s="19">
        <v>9</v>
      </c>
      <c r="PB56" s="19">
        <v>9</v>
      </c>
      <c r="PC56" s="19">
        <v>0.9</v>
      </c>
      <c r="PD56" s="19">
        <v>5.4</v>
      </c>
      <c r="PE56" s="19">
        <v>4.8792299999999997</v>
      </c>
      <c r="PF56" s="19">
        <v>5.67</v>
      </c>
      <c r="PG56" s="19">
        <v>-0.27</v>
      </c>
      <c r="PH56" s="19">
        <v>0.7</v>
      </c>
      <c r="PI56" s="19">
        <v>1</v>
      </c>
      <c r="PJ56" s="19">
        <v>1</v>
      </c>
      <c r="PK56" s="19">
        <v>-0.3</v>
      </c>
      <c r="PL56" s="19">
        <v>1.5</v>
      </c>
      <c r="PM56" s="19">
        <v>1.5</v>
      </c>
      <c r="PN56" s="19">
        <v>1.5</v>
      </c>
      <c r="PO56" s="19">
        <v>0</v>
      </c>
      <c r="PP56" s="19">
        <v>2.6</v>
      </c>
      <c r="PQ56" s="19">
        <v>2.5</v>
      </c>
      <c r="PR56" s="19">
        <v>2.5</v>
      </c>
      <c r="PS56" s="19">
        <v>0.1</v>
      </c>
      <c r="PT56" s="19">
        <v>20.100000000000001</v>
      </c>
      <c r="PU56" s="19">
        <v>19.417480000000001</v>
      </c>
      <c r="PV56" s="19">
        <v>19.417480000000001</v>
      </c>
      <c r="PW56" s="19">
        <v>0.68252000000000002</v>
      </c>
      <c r="PX56" s="19">
        <v>20</v>
      </c>
      <c r="PY56" s="19">
        <v>19.417480000000001</v>
      </c>
      <c r="PZ56" s="19">
        <v>19.417480000000001</v>
      </c>
      <c r="QA56" s="19">
        <v>0.58252000000000004</v>
      </c>
      <c r="QB56" s="19">
        <v>11.65</v>
      </c>
      <c r="QC56" s="19">
        <v>11.65049</v>
      </c>
      <c r="QD56" s="19">
        <v>11.65049</v>
      </c>
      <c r="QE56" s="19">
        <v>-4.8999999999999998E-4</v>
      </c>
      <c r="QF56" s="19">
        <v>3.4</v>
      </c>
      <c r="QG56" s="19">
        <v>3.5</v>
      </c>
      <c r="QH56" s="19">
        <v>3.5</v>
      </c>
      <c r="QI56" s="19">
        <v>-0.1</v>
      </c>
      <c r="QJ56" s="19">
        <v>18.399999999999999</v>
      </c>
      <c r="QK56" s="19">
        <v>17.961169999999999</v>
      </c>
      <c r="QL56" s="19">
        <v>17.961169999999999</v>
      </c>
      <c r="QM56" s="19">
        <v>0.43883</v>
      </c>
      <c r="QN56" s="19">
        <v>0</v>
      </c>
      <c r="QO56" s="19"/>
      <c r="QP56" s="19">
        <v>0</v>
      </c>
      <c r="QQ56" s="19">
        <v>0</v>
      </c>
      <c r="QR56" s="19">
        <v>0</v>
      </c>
      <c r="QS56" s="19"/>
      <c r="QT56" s="19">
        <v>0</v>
      </c>
      <c r="QU56" s="19">
        <v>0</v>
      </c>
      <c r="QV56" s="19">
        <v>21.6</v>
      </c>
      <c r="QW56" s="19">
        <v>23.020479999999999</v>
      </c>
      <c r="QX56" s="19">
        <v>20.782</v>
      </c>
      <c r="QY56" s="19">
        <v>0.81799999999999995</v>
      </c>
      <c r="QZ56" s="19">
        <v>59.6</v>
      </c>
      <c r="RA56" s="19">
        <v>63.2</v>
      </c>
      <c r="RB56" s="19">
        <v>56.107999999999997</v>
      </c>
      <c r="RC56" s="19">
        <v>3.492</v>
      </c>
      <c r="RD56" s="19">
        <v>4.5</v>
      </c>
      <c r="RE56" s="19">
        <v>4.2</v>
      </c>
      <c r="RF56" s="19">
        <v>4.2</v>
      </c>
      <c r="RG56" s="19">
        <v>0.3</v>
      </c>
      <c r="RH56" s="19">
        <v>1.2</v>
      </c>
      <c r="RI56" s="19">
        <v>1.2</v>
      </c>
      <c r="RJ56" s="19">
        <v>1.2</v>
      </c>
      <c r="RK56" s="19">
        <v>0</v>
      </c>
      <c r="RL56" s="19">
        <v>1.1000000000000001</v>
      </c>
      <c r="RM56" s="19">
        <v>1.2</v>
      </c>
      <c r="RN56" s="19">
        <v>1.2</v>
      </c>
      <c r="RO56" s="19">
        <v>-0.1</v>
      </c>
      <c r="RP56" s="19">
        <v>2.8</v>
      </c>
      <c r="RQ56" s="19">
        <v>2.8</v>
      </c>
      <c r="RR56" s="19">
        <v>2.8</v>
      </c>
      <c r="RS56" s="19">
        <v>0</v>
      </c>
      <c r="RT56" s="19">
        <v>0</v>
      </c>
      <c r="RU56" s="19"/>
      <c r="RV56" s="19">
        <v>0</v>
      </c>
      <c r="RW56" s="19">
        <v>0</v>
      </c>
      <c r="RX56" s="19">
        <v>2.7</v>
      </c>
      <c r="RY56" s="19">
        <v>3</v>
      </c>
      <c r="RZ56" s="19">
        <v>3</v>
      </c>
      <c r="SA56" s="19">
        <v>-0.3</v>
      </c>
      <c r="SB56" s="19">
        <v>10.6</v>
      </c>
      <c r="SC56" s="19">
        <v>0</v>
      </c>
      <c r="SD56" s="19">
        <v>11.039440000000001</v>
      </c>
      <c r="SE56" s="19">
        <v>-0.43944</v>
      </c>
      <c r="SF56" s="19">
        <v>2</v>
      </c>
      <c r="SG56" s="19">
        <v>2</v>
      </c>
      <c r="SH56" s="19">
        <v>2</v>
      </c>
      <c r="SI56" s="19">
        <v>0</v>
      </c>
      <c r="SJ56" s="19">
        <v>0.3</v>
      </c>
      <c r="SK56" s="19">
        <v>0.4</v>
      </c>
      <c r="SL56" s="19">
        <v>0.4</v>
      </c>
      <c r="SM56" s="19">
        <v>-0.1</v>
      </c>
      <c r="SN56" s="19">
        <v>14.3</v>
      </c>
      <c r="SO56" s="19">
        <v>18.834949999999999</v>
      </c>
      <c r="SP56" s="19">
        <v>18.834949999999999</v>
      </c>
      <c r="SQ56" s="19">
        <v>-4.5349500000000003</v>
      </c>
      <c r="SR56" s="19">
        <v>4.5</v>
      </c>
      <c r="SS56" s="19">
        <v>5.2</v>
      </c>
      <c r="ST56" s="19">
        <v>5.2</v>
      </c>
      <c r="SU56" s="19">
        <v>-0.7</v>
      </c>
      <c r="SV56" s="19">
        <v>7.6</v>
      </c>
      <c r="SW56" s="19">
        <v>9</v>
      </c>
      <c r="SX56" s="19">
        <v>9</v>
      </c>
      <c r="SY56" s="19">
        <v>-1.4</v>
      </c>
      <c r="SZ56" s="19">
        <v>11.2</v>
      </c>
      <c r="TA56" s="19">
        <v>12.621359999999999</v>
      </c>
      <c r="TB56" s="19">
        <v>12.621359999999999</v>
      </c>
      <c r="TC56" s="19">
        <v>-1.42136</v>
      </c>
      <c r="TD56" s="19">
        <v>17.100000000000001</v>
      </c>
      <c r="TE56" s="19">
        <v>17.475729999999999</v>
      </c>
      <c r="TF56" s="19">
        <v>17.475729999999999</v>
      </c>
      <c r="TG56" s="19">
        <v>-0.37573000000000001</v>
      </c>
      <c r="TH56" s="19">
        <v>27.2</v>
      </c>
      <c r="TI56" s="19">
        <v>20.986999999999998</v>
      </c>
      <c r="TJ56" s="19">
        <v>20.986999999999998</v>
      </c>
      <c r="TK56" s="19">
        <v>6.2130000000000001</v>
      </c>
      <c r="TL56" s="19">
        <v>6.7</v>
      </c>
      <c r="TM56" s="19">
        <v>23.411000000000001</v>
      </c>
      <c r="TN56" s="19">
        <v>23.411000000000001</v>
      </c>
      <c r="TO56" s="19">
        <v>-16.710999999999999</v>
      </c>
      <c r="TP56" s="19">
        <v>0</v>
      </c>
      <c r="TQ56" s="19"/>
      <c r="TR56" s="19">
        <v>0</v>
      </c>
      <c r="TS56" s="19">
        <v>0</v>
      </c>
      <c r="TT56" s="19">
        <v>88.4</v>
      </c>
      <c r="TU56" s="19">
        <v>88</v>
      </c>
      <c r="TV56" s="19">
        <v>49.787999999999997</v>
      </c>
      <c r="TW56" s="19">
        <v>38.612000000000002</v>
      </c>
      <c r="TX56" s="19">
        <v>105.7</v>
      </c>
      <c r="TY56" s="19">
        <v>85</v>
      </c>
      <c r="TZ56" s="19">
        <v>63.734000000000002</v>
      </c>
      <c r="UA56" s="19">
        <v>41.966000000000001</v>
      </c>
      <c r="UB56" s="19">
        <v>10.7</v>
      </c>
      <c r="UC56" s="19">
        <v>5.7</v>
      </c>
      <c r="UD56" s="19">
        <v>4.1639999999999997</v>
      </c>
      <c r="UE56" s="19">
        <v>6.5359999999999996</v>
      </c>
      <c r="UF56" s="19">
        <v>9.1999999999999993</v>
      </c>
      <c r="UG56" s="19">
        <v>4.4000000000000004</v>
      </c>
      <c r="UH56" s="19">
        <v>2.9369999999999998</v>
      </c>
      <c r="UI56" s="19">
        <v>6.2629999999999999</v>
      </c>
      <c r="UJ56" s="19">
        <v>14.4</v>
      </c>
      <c r="UK56" s="19">
        <v>15.53398</v>
      </c>
      <c r="UL56" s="19">
        <v>15.53398</v>
      </c>
      <c r="UM56" s="19">
        <v>-1.13398</v>
      </c>
      <c r="UN56" s="19">
        <v>4.3</v>
      </c>
      <c r="UO56" s="19">
        <v>6</v>
      </c>
      <c r="UP56" s="19">
        <v>6</v>
      </c>
      <c r="UQ56" s="19">
        <v>-1.7</v>
      </c>
      <c r="UR56" s="19">
        <v>8.5</v>
      </c>
      <c r="US56" s="19"/>
      <c r="UT56" s="19">
        <v>4.5</v>
      </c>
      <c r="UU56" s="19">
        <v>4</v>
      </c>
      <c r="UV56" s="19">
        <v>8</v>
      </c>
      <c r="UW56" s="19">
        <v>9</v>
      </c>
      <c r="UX56" s="19">
        <v>9</v>
      </c>
      <c r="UY56" s="19">
        <v>-1</v>
      </c>
      <c r="UZ56" s="19">
        <v>8.5</v>
      </c>
      <c r="VA56" s="19">
        <v>9</v>
      </c>
      <c r="VB56" s="19">
        <v>10</v>
      </c>
      <c r="VC56" s="19">
        <v>-1.5</v>
      </c>
      <c r="VD56" s="19">
        <v>8.6999999999999993</v>
      </c>
      <c r="VE56" s="19">
        <v>9</v>
      </c>
      <c r="VF56" s="19">
        <v>9.9029100000000003</v>
      </c>
      <c r="VG56" s="19">
        <v>-1.2029099999999999</v>
      </c>
      <c r="VH56" s="19">
        <v>9</v>
      </c>
      <c r="VI56" s="19">
        <v>7.54</v>
      </c>
      <c r="VJ56" s="19">
        <v>7.54</v>
      </c>
      <c r="VK56" s="19">
        <v>1.46</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73.599999999999994</v>
      </c>
      <c r="WC56" s="19">
        <v>71</v>
      </c>
      <c r="WD56" s="19">
        <v>55</v>
      </c>
      <c r="WE56" s="19">
        <v>18.600000000000001</v>
      </c>
      <c r="WF56" s="19">
        <v>78.900000000000006</v>
      </c>
      <c r="WG56" s="19">
        <v>64</v>
      </c>
      <c r="WH56" s="19">
        <v>48</v>
      </c>
      <c r="WI56" s="19">
        <v>30.9</v>
      </c>
      <c r="WJ56" s="19">
        <v>0</v>
      </c>
      <c r="WK56" s="19">
        <v>0</v>
      </c>
      <c r="WL56" s="19">
        <v>0</v>
      </c>
      <c r="WM56" s="19">
        <v>0</v>
      </c>
      <c r="WN56" s="19">
        <v>0</v>
      </c>
      <c r="WO56" s="19"/>
      <c r="WP56" s="19">
        <v>0</v>
      </c>
      <c r="WQ56" s="19">
        <v>0</v>
      </c>
      <c r="WR56" s="19">
        <v>5.5</v>
      </c>
      <c r="WS56" s="19">
        <v>5.6</v>
      </c>
      <c r="WT56" s="19">
        <v>5.6</v>
      </c>
      <c r="WU56" s="19">
        <v>-0.1</v>
      </c>
      <c r="WV56" s="19">
        <v>19</v>
      </c>
      <c r="WW56" s="19">
        <v>18.4466</v>
      </c>
      <c r="WX56" s="19">
        <v>18.4466</v>
      </c>
      <c r="WY56" s="19">
        <v>0.5534</v>
      </c>
      <c r="WZ56" s="19">
        <v>8.8000000000000007</v>
      </c>
      <c r="XA56" s="19">
        <v>10.6</v>
      </c>
      <c r="XB56" s="19">
        <v>10.6</v>
      </c>
      <c r="XC56" s="19">
        <v>-1.8</v>
      </c>
      <c r="XD56" s="19">
        <v>41.9</v>
      </c>
      <c r="XE56" s="19">
        <v>48.461539999999999</v>
      </c>
      <c r="XF56" s="19">
        <v>42</v>
      </c>
      <c r="XG56" s="19">
        <v>-0.1</v>
      </c>
      <c r="XH56" s="19">
        <v>25.4</v>
      </c>
      <c r="XI56" s="19">
        <v>11.538460000000001</v>
      </c>
      <c r="XJ56" s="19">
        <v>10</v>
      </c>
      <c r="XK56" s="19">
        <v>15.4</v>
      </c>
      <c r="XL56" s="19">
        <v>17.8</v>
      </c>
      <c r="XM56" s="19">
        <v>17</v>
      </c>
      <c r="XN56" s="19">
        <v>14</v>
      </c>
      <c r="XO56" s="19">
        <v>3.8</v>
      </c>
      <c r="XP56" s="19"/>
      <c r="XQ56" s="19"/>
      <c r="XR56" s="19"/>
      <c r="XS56" s="19">
        <v>0</v>
      </c>
      <c r="XT56" s="19">
        <v>7.96</v>
      </c>
      <c r="XU56" s="19">
        <v>7.96</v>
      </c>
      <c r="XV56" s="19">
        <v>7.96</v>
      </c>
      <c r="XW56" s="19">
        <v>0</v>
      </c>
      <c r="XX56" s="19"/>
      <c r="XY56" s="19"/>
      <c r="XZ56" s="19"/>
      <c r="YA56" s="19">
        <v>0</v>
      </c>
      <c r="YB56" s="19"/>
      <c r="YC56" s="19"/>
      <c r="YD56" s="19"/>
      <c r="YE56" s="19">
        <v>0</v>
      </c>
    </row>
    <row r="57" spans="1:655" ht="25.05" customHeight="1" x14ac:dyDescent="0.3">
      <c r="A57" s="1"/>
      <c r="B57" s="200" t="s">
        <v>2704</v>
      </c>
      <c r="C57" s="201"/>
      <c r="D57" s="20">
        <v>2245.6</v>
      </c>
      <c r="E57" s="20">
        <v>2770.9768749999998</v>
      </c>
      <c r="F57" s="20">
        <v>2542.2222149999998</v>
      </c>
      <c r="G57" s="20"/>
      <c r="H57" s="20">
        <v>14472.2</v>
      </c>
      <c r="I57" s="20">
        <v>14455.42209</v>
      </c>
      <c r="J57" s="20">
        <v>14260.110720000001</v>
      </c>
      <c r="K57" s="20"/>
      <c r="L57" s="20">
        <v>4857.6000000000004</v>
      </c>
      <c r="M57" s="20">
        <v>4702.6056900000003</v>
      </c>
      <c r="N57" s="20">
        <v>4639.0675199999996</v>
      </c>
      <c r="O57" s="20"/>
      <c r="P57" s="20">
        <v>0</v>
      </c>
      <c r="Q57" s="20">
        <v>0</v>
      </c>
      <c r="R57" s="20">
        <v>0</v>
      </c>
      <c r="S57" s="20"/>
      <c r="T57" s="20">
        <v>0</v>
      </c>
      <c r="U57" s="20">
        <v>0</v>
      </c>
      <c r="V57" s="20">
        <v>0</v>
      </c>
      <c r="W57" s="20"/>
      <c r="X57" s="20">
        <v>2007.25</v>
      </c>
      <c r="Y57" s="20">
        <v>1716.391355</v>
      </c>
      <c r="Z57" s="20">
        <v>1906.1142199999999</v>
      </c>
      <c r="AA57" s="20"/>
      <c r="AB57" s="20">
        <v>3037.85</v>
      </c>
      <c r="AC57" s="20">
        <v>3320.2365650000002</v>
      </c>
      <c r="AD57" s="20">
        <v>3944.66023</v>
      </c>
      <c r="AE57" s="20"/>
      <c r="AF57" s="20">
        <v>0</v>
      </c>
      <c r="AG57" s="20">
        <v>0</v>
      </c>
      <c r="AH57" s="20">
        <v>0</v>
      </c>
      <c r="AI57" s="20"/>
      <c r="AJ57" s="20">
        <v>0</v>
      </c>
      <c r="AK57" s="20">
        <v>0</v>
      </c>
      <c r="AL57" s="20">
        <v>0</v>
      </c>
      <c r="AM57" s="20"/>
      <c r="AN57" s="20">
        <v>4382</v>
      </c>
      <c r="AO57" s="20">
        <v>4655.7129500000001</v>
      </c>
      <c r="AP57" s="20">
        <v>4392.2880699999996</v>
      </c>
      <c r="AQ57" s="20"/>
      <c r="AR57" s="20">
        <v>4642.55</v>
      </c>
      <c r="AS57" s="20">
        <v>4655.7129500000001</v>
      </c>
      <c r="AT57" s="20">
        <v>4392.2880699999996</v>
      </c>
      <c r="AU57" s="20"/>
      <c r="AV57" s="20">
        <v>4671.95</v>
      </c>
      <c r="AW57" s="20">
        <v>4655.7129500000001</v>
      </c>
      <c r="AX57" s="20">
        <v>4392.2880699999996</v>
      </c>
      <c r="AY57" s="20"/>
      <c r="AZ57" s="20">
        <v>6667.55</v>
      </c>
      <c r="BA57" s="20">
        <v>6983.569375</v>
      </c>
      <c r="BB57" s="20">
        <v>6588.4320900000002</v>
      </c>
      <c r="BC57" s="20"/>
      <c r="BD57" s="20">
        <v>0</v>
      </c>
      <c r="BE57" s="20">
        <v>0</v>
      </c>
      <c r="BF57" s="20">
        <v>0</v>
      </c>
      <c r="BG57" s="20"/>
      <c r="BH57" s="20">
        <v>0</v>
      </c>
      <c r="BI57" s="20">
        <v>0</v>
      </c>
      <c r="BJ57" s="20">
        <v>0</v>
      </c>
      <c r="BK57" s="20"/>
      <c r="BL57" s="20">
        <v>11498.1</v>
      </c>
      <c r="BM57" s="20">
        <v>11598.921295</v>
      </c>
      <c r="BN57" s="20">
        <v>12248.281134999999</v>
      </c>
      <c r="BO57" s="20"/>
      <c r="BP57" s="20">
        <v>118.2</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3856.1</v>
      </c>
      <c r="CK57" s="20">
        <v>3800.0229599999998</v>
      </c>
      <c r="CL57" s="20">
        <v>3800.0229599999998</v>
      </c>
      <c r="CM57" s="20"/>
      <c r="CN57" s="20">
        <v>173.25</v>
      </c>
      <c r="CO57" s="20">
        <v>123.20016</v>
      </c>
      <c r="CP57" s="20">
        <v>123.20016</v>
      </c>
      <c r="CQ57" s="20"/>
      <c r="CR57" s="20">
        <v>127.4</v>
      </c>
      <c r="CS57" s="20">
        <v>67.626194999999996</v>
      </c>
      <c r="CT57" s="20">
        <v>67.626239999999996</v>
      </c>
      <c r="CU57" s="20"/>
      <c r="CV57" s="20">
        <v>324.10000000000002</v>
      </c>
      <c r="CW57" s="20">
        <v>361.94297</v>
      </c>
      <c r="CX57" s="20">
        <v>0</v>
      </c>
      <c r="CY57" s="20"/>
      <c r="CZ57" s="20">
        <v>166.2</v>
      </c>
      <c r="DA57" s="20">
        <v>165.08879999999999</v>
      </c>
      <c r="DB57" s="20">
        <v>165.08879999999999</v>
      </c>
      <c r="DC57" s="20"/>
      <c r="DD57" s="20">
        <v>303.5</v>
      </c>
      <c r="DE57" s="20">
        <v>349.68848000000003</v>
      </c>
      <c r="DF57" s="20">
        <v>347.45979</v>
      </c>
      <c r="DG57" s="20"/>
      <c r="DH57" s="20">
        <v>1891.7</v>
      </c>
      <c r="DI57" s="20">
        <v>2188.6641300000001</v>
      </c>
      <c r="DJ57" s="20">
        <v>1902.9278400000001</v>
      </c>
      <c r="DK57" s="20"/>
      <c r="DL57" s="20">
        <v>0</v>
      </c>
      <c r="DM57" s="20">
        <v>0</v>
      </c>
      <c r="DN57" s="20">
        <v>0</v>
      </c>
      <c r="DO57" s="20"/>
      <c r="DP57" s="20">
        <v>0</v>
      </c>
      <c r="DQ57" s="20">
        <v>0</v>
      </c>
      <c r="DR57" s="20">
        <v>0</v>
      </c>
      <c r="DS57" s="20"/>
      <c r="DT57" s="20">
        <v>0</v>
      </c>
      <c r="DU57" s="20">
        <v>0</v>
      </c>
      <c r="DV57" s="20">
        <v>0</v>
      </c>
      <c r="DW57" s="20"/>
      <c r="DX57" s="20">
        <v>3.25</v>
      </c>
      <c r="DY57" s="20">
        <v>0</v>
      </c>
      <c r="DZ57" s="20">
        <v>0</v>
      </c>
      <c r="EA57" s="20"/>
      <c r="EB57" s="20">
        <v>1809.6</v>
      </c>
      <c r="EC57" s="20">
        <v>1656.010565</v>
      </c>
      <c r="ED57" s="20">
        <v>1735.07079</v>
      </c>
      <c r="EE57" s="20"/>
      <c r="EF57" s="20">
        <v>2952.05</v>
      </c>
      <c r="EG57" s="20">
        <v>3245.3508099999999</v>
      </c>
      <c r="EH57" s="20">
        <v>3047.2058499999998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5798.4</v>
      </c>
      <c r="FA57" s="20">
        <v>4282.9817050000001</v>
      </c>
      <c r="FB57" s="20">
        <v>7749.4151449999999</v>
      </c>
      <c r="FC57" s="20"/>
      <c r="FD57" s="20">
        <v>1453.5</v>
      </c>
      <c r="FE57" s="20">
        <v>1548.2266050000001</v>
      </c>
      <c r="FF57" s="20">
        <v>1760.3868</v>
      </c>
      <c r="FG57" s="20"/>
      <c r="FH57" s="20">
        <v>2332.25</v>
      </c>
      <c r="FI57" s="20">
        <v>2384.93264</v>
      </c>
      <c r="FJ57" s="20">
        <v>3454.4914399999998</v>
      </c>
      <c r="FK57" s="20"/>
      <c r="FL57" s="20">
        <v>897.25</v>
      </c>
      <c r="FM57" s="20">
        <v>814.98527999999999</v>
      </c>
      <c r="FN57" s="20">
        <v>814.98527999999999</v>
      </c>
      <c r="FO57" s="20"/>
      <c r="FP57" s="20">
        <v>449.2</v>
      </c>
      <c r="FQ57" s="20">
        <v>445.94971500000003</v>
      </c>
      <c r="FR57" s="20">
        <v>460.61351999999999</v>
      </c>
      <c r="FS57" s="20"/>
      <c r="FT57" s="20">
        <v>475.2</v>
      </c>
      <c r="FU57" s="20">
        <v>459.02904000000001</v>
      </c>
      <c r="FV57" s="20">
        <v>459.02904000000001</v>
      </c>
      <c r="FW57" s="20"/>
      <c r="FX57" s="20">
        <v>2110.0500000000002</v>
      </c>
      <c r="FY57" s="20">
        <v>2065.4951550000001</v>
      </c>
      <c r="FZ57" s="20">
        <v>2065.4951999999998</v>
      </c>
      <c r="GA57" s="20"/>
      <c r="GB57" s="20">
        <v>4367.05</v>
      </c>
      <c r="GC57" s="20">
        <v>4442.4017400000002</v>
      </c>
      <c r="GD57" s="20">
        <v>4442.4019200000002</v>
      </c>
      <c r="GE57" s="20"/>
      <c r="GF57" s="20">
        <v>4379.7</v>
      </c>
      <c r="GG57" s="20">
        <v>4442.4017400000002</v>
      </c>
      <c r="GH57" s="20">
        <v>4442.4019200000002</v>
      </c>
      <c r="GI57" s="20"/>
      <c r="GJ57" s="20">
        <v>4406.3500000000004</v>
      </c>
      <c r="GK57" s="20">
        <v>4442.4017400000002</v>
      </c>
      <c r="GL57" s="20">
        <v>4442.4019200000002</v>
      </c>
      <c r="GM57" s="20"/>
      <c r="GN57" s="20">
        <v>2277.85</v>
      </c>
      <c r="GO57" s="20">
        <v>2273.3702400000002</v>
      </c>
      <c r="GP57" s="20">
        <v>2135.0891999999999</v>
      </c>
      <c r="GQ57" s="20"/>
      <c r="GR57" s="20">
        <v>189.5</v>
      </c>
      <c r="GS57" s="20">
        <v>214.11427499999999</v>
      </c>
      <c r="GT57" s="20">
        <v>214.11431999999999</v>
      </c>
      <c r="GU57" s="20"/>
      <c r="GV57" s="20">
        <v>52.6</v>
      </c>
      <c r="GW57" s="20">
        <v>59.694540000000003</v>
      </c>
      <c r="GX57" s="20">
        <v>224.62608</v>
      </c>
      <c r="GY57" s="20"/>
      <c r="GZ57" s="20">
        <v>714.8</v>
      </c>
      <c r="HA57" s="20">
        <v>827.45690999999999</v>
      </c>
      <c r="HB57" s="20">
        <v>827.38649499999997</v>
      </c>
      <c r="HC57" s="20"/>
      <c r="HD57" s="20">
        <v>892.25</v>
      </c>
      <c r="HE57" s="20">
        <v>978.81551999999999</v>
      </c>
      <c r="HF57" s="20">
        <v>978.81551999999999</v>
      </c>
      <c r="HG57" s="20"/>
      <c r="HH57" s="20">
        <v>94.8</v>
      </c>
      <c r="HI57" s="20">
        <v>98.861279999999994</v>
      </c>
      <c r="HJ57" s="20">
        <v>98.861279999999994</v>
      </c>
      <c r="HK57" s="20"/>
      <c r="HL57" s="20">
        <v>196</v>
      </c>
      <c r="HM57" s="20">
        <v>234.38032000000001</v>
      </c>
      <c r="HN57" s="20">
        <v>234.38032000000001</v>
      </c>
      <c r="HO57" s="20"/>
      <c r="HP57" s="20">
        <v>2189.1999999999998</v>
      </c>
      <c r="HQ57" s="20">
        <v>2254.497605</v>
      </c>
      <c r="HR57" s="20">
        <v>2317.2248650000001</v>
      </c>
      <c r="HS57" s="20"/>
      <c r="HT57" s="20">
        <v>0</v>
      </c>
      <c r="HU57" s="20">
        <v>0</v>
      </c>
      <c r="HV57" s="20">
        <v>0</v>
      </c>
      <c r="HW57" s="20"/>
      <c r="HX57" s="20">
        <v>0</v>
      </c>
      <c r="HY57" s="20">
        <v>0</v>
      </c>
      <c r="HZ57" s="20">
        <v>0</v>
      </c>
      <c r="IA57" s="20"/>
      <c r="IB57" s="20">
        <v>847.65</v>
      </c>
      <c r="IC57" s="20">
        <v>729.31838500000003</v>
      </c>
      <c r="ID57" s="20">
        <v>1055.4047399999999</v>
      </c>
      <c r="IE57" s="20"/>
      <c r="IF57" s="20">
        <v>0</v>
      </c>
      <c r="IG57" s="20">
        <v>0</v>
      </c>
      <c r="IH57" s="20">
        <v>0</v>
      </c>
      <c r="II57" s="20"/>
      <c r="IJ57" s="20">
        <v>0</v>
      </c>
      <c r="IK57" s="20">
        <v>0</v>
      </c>
      <c r="IL57" s="20">
        <v>0</v>
      </c>
      <c r="IM57" s="20"/>
      <c r="IN57" s="20">
        <v>1130</v>
      </c>
      <c r="IO57" s="20">
        <v>1156.3547149999999</v>
      </c>
      <c r="IP57" s="20">
        <v>0</v>
      </c>
      <c r="IQ57" s="20"/>
      <c r="IR57" s="20">
        <v>0</v>
      </c>
      <c r="IS57" s="20">
        <v>0</v>
      </c>
      <c r="IT57" s="20">
        <v>0</v>
      </c>
      <c r="IU57" s="20"/>
      <c r="IV57" s="20">
        <v>0</v>
      </c>
      <c r="IW57" s="20">
        <v>0</v>
      </c>
      <c r="IX57" s="20">
        <v>0</v>
      </c>
      <c r="IY57" s="20"/>
      <c r="IZ57" s="20">
        <v>0</v>
      </c>
      <c r="JA57" s="20">
        <v>0</v>
      </c>
      <c r="JB57" s="20">
        <v>0</v>
      </c>
      <c r="JC57" s="20"/>
      <c r="JD57" s="20">
        <v>2081.1</v>
      </c>
      <c r="JE57" s="20">
        <v>2121.2270400000002</v>
      </c>
      <c r="JF57" s="20">
        <v>2121.2270400000002</v>
      </c>
      <c r="JG57" s="20"/>
      <c r="JH57" s="20">
        <v>4249.8</v>
      </c>
      <c r="JI57" s="20">
        <v>4112.33439</v>
      </c>
      <c r="JJ57" s="20">
        <v>4112.3344800000004</v>
      </c>
      <c r="JK57" s="20"/>
      <c r="JL57" s="20">
        <v>4199.3999999999996</v>
      </c>
      <c r="JM57" s="20">
        <v>4112.33439</v>
      </c>
      <c r="JN57" s="20">
        <v>4112.3344800000004</v>
      </c>
      <c r="JO57" s="20"/>
      <c r="JP57" s="20">
        <v>1181.45</v>
      </c>
      <c r="JQ57" s="20">
        <v>1047.0714849999999</v>
      </c>
      <c r="JR57" s="20">
        <v>0</v>
      </c>
      <c r="JS57" s="20"/>
      <c r="JT57" s="20">
        <v>4193.55</v>
      </c>
      <c r="JU57" s="20">
        <v>4112.33439</v>
      </c>
      <c r="JV57" s="20">
        <v>4112.3344800000004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42.3</v>
      </c>
      <c r="LE57" s="20">
        <v>42.777315000000002</v>
      </c>
      <c r="LF57" s="20">
        <v>42.777360000000002</v>
      </c>
      <c r="LG57" s="20"/>
      <c r="LH57" s="20">
        <v>2341.5</v>
      </c>
      <c r="LI57" s="20">
        <v>2556.7701950000001</v>
      </c>
      <c r="LJ57" s="20">
        <v>2650.1157149999999</v>
      </c>
      <c r="LK57" s="20"/>
      <c r="LL57" s="20">
        <v>2353.8000000000002</v>
      </c>
      <c r="LM57" s="20">
        <v>2193.5781050000001</v>
      </c>
      <c r="LN57" s="20">
        <v>2366.749425</v>
      </c>
      <c r="LO57" s="20"/>
      <c r="LP57" s="20">
        <v>1549.85</v>
      </c>
      <c r="LQ57" s="20">
        <v>1611.21552</v>
      </c>
      <c r="LR57" s="20">
        <v>1609.0437999999999</v>
      </c>
      <c r="LS57" s="20"/>
      <c r="LT57" s="20">
        <v>1765.75</v>
      </c>
      <c r="LU57" s="20">
        <v>1724.379645</v>
      </c>
      <c r="LV57" s="20">
        <v>1795.44965</v>
      </c>
      <c r="LW57" s="20"/>
      <c r="LX57" s="20">
        <v>718.15</v>
      </c>
      <c r="LY57" s="20">
        <v>713.6232</v>
      </c>
      <c r="LZ57" s="20">
        <v>716.62947999999994</v>
      </c>
      <c r="MA57" s="20"/>
      <c r="MB57" s="20">
        <v>0</v>
      </c>
      <c r="MC57" s="20">
        <v>0</v>
      </c>
      <c r="MD57" s="20">
        <v>0</v>
      </c>
      <c r="ME57" s="20"/>
      <c r="MF57" s="20">
        <v>0</v>
      </c>
      <c r="MG57" s="20">
        <v>0</v>
      </c>
      <c r="MH57" s="20">
        <v>0</v>
      </c>
      <c r="MI57" s="20"/>
      <c r="MJ57" s="20">
        <v>0</v>
      </c>
      <c r="MK57" s="20">
        <v>0</v>
      </c>
      <c r="ML57" s="20">
        <v>0</v>
      </c>
      <c r="MM57" s="20"/>
      <c r="MN57" s="20">
        <v>3494.9</v>
      </c>
      <c r="MO57" s="20">
        <v>3594.5740649999998</v>
      </c>
      <c r="MP57" s="20">
        <v>3594.5743200000002</v>
      </c>
      <c r="MQ57" s="20"/>
      <c r="MR57" s="20">
        <v>3522.95</v>
      </c>
      <c r="MS57" s="20">
        <v>3594.5740649999998</v>
      </c>
      <c r="MT57" s="20">
        <v>3594.5743200000002</v>
      </c>
      <c r="MU57" s="20"/>
      <c r="MV57" s="20">
        <v>3583.75</v>
      </c>
      <c r="MW57" s="20">
        <v>3594.5740649999998</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8.3000000000000007</v>
      </c>
      <c r="OC57" s="20">
        <v>8.0995000000000008</v>
      </c>
      <c r="OD57" s="20">
        <v>8.0995000000000008</v>
      </c>
      <c r="OE57" s="20"/>
      <c r="OF57" s="20">
        <v>1613.2</v>
      </c>
      <c r="OG57" s="20">
        <v>2155.4749149999998</v>
      </c>
      <c r="OH57" s="20">
        <v>2216.1795000000002</v>
      </c>
      <c r="OI57" s="20"/>
      <c r="OJ57" s="20">
        <v>566.70000000000005</v>
      </c>
      <c r="OK57" s="20">
        <v>556.73050000000001</v>
      </c>
      <c r="OL57" s="20">
        <v>556.73050000000001</v>
      </c>
      <c r="OM57" s="20"/>
      <c r="ON57" s="20">
        <v>340.95</v>
      </c>
      <c r="OO57" s="20">
        <v>340.27800000000002</v>
      </c>
      <c r="OP57" s="20">
        <v>340.27800000000002</v>
      </c>
      <c r="OQ57" s="20"/>
      <c r="OR57" s="20">
        <v>2.95</v>
      </c>
      <c r="OS57" s="20">
        <v>0</v>
      </c>
      <c r="OT57" s="20">
        <v>2.1</v>
      </c>
      <c r="OU57" s="20"/>
      <c r="OV57" s="20">
        <v>295.60000000000002</v>
      </c>
      <c r="OW57" s="20">
        <v>396.1164</v>
      </c>
      <c r="OX57" s="20">
        <v>396.1164</v>
      </c>
      <c r="OY57" s="20"/>
      <c r="OZ57" s="20">
        <v>237.55</v>
      </c>
      <c r="PA57" s="20">
        <v>216.00009</v>
      </c>
      <c r="PB57" s="20">
        <v>216</v>
      </c>
      <c r="PC57" s="20"/>
      <c r="PD57" s="20">
        <v>131.05000000000001</v>
      </c>
      <c r="PE57" s="20">
        <v>127.832385</v>
      </c>
      <c r="PF57" s="20">
        <v>136.08000000000001</v>
      </c>
      <c r="PG57" s="20"/>
      <c r="PH57" s="20">
        <v>15.95</v>
      </c>
      <c r="PI57" s="20">
        <v>24</v>
      </c>
      <c r="PJ57" s="20">
        <v>24</v>
      </c>
      <c r="PK57" s="20"/>
      <c r="PL57" s="20">
        <v>30.35</v>
      </c>
      <c r="PM57" s="20">
        <v>36</v>
      </c>
      <c r="PN57" s="20">
        <v>36</v>
      </c>
      <c r="PO57" s="20"/>
      <c r="PP57" s="20">
        <v>62.4</v>
      </c>
      <c r="PQ57" s="20">
        <v>60</v>
      </c>
      <c r="PR57" s="20">
        <v>60</v>
      </c>
      <c r="PS57" s="20"/>
      <c r="PT57" s="20">
        <v>485.5</v>
      </c>
      <c r="PU57" s="20">
        <v>466.019475</v>
      </c>
      <c r="PV57" s="20">
        <v>466.01952</v>
      </c>
      <c r="PW57" s="20"/>
      <c r="PX57" s="20">
        <v>480</v>
      </c>
      <c r="PY57" s="20">
        <v>466.019475</v>
      </c>
      <c r="PZ57" s="20">
        <v>466.01952</v>
      </c>
      <c r="QA57" s="20"/>
      <c r="QB57" s="20">
        <v>312.89499999999998</v>
      </c>
      <c r="QC57" s="20">
        <v>279.611715</v>
      </c>
      <c r="QD57" s="20">
        <v>279.61176</v>
      </c>
      <c r="QE57" s="20"/>
      <c r="QF57" s="20">
        <v>82.4</v>
      </c>
      <c r="QG57" s="20">
        <v>84</v>
      </c>
      <c r="QH57" s="20">
        <v>84</v>
      </c>
      <c r="QI57" s="20"/>
      <c r="QJ57" s="20">
        <v>441.6</v>
      </c>
      <c r="QK57" s="20">
        <v>431.06794000000002</v>
      </c>
      <c r="QL57" s="20">
        <v>431.06808000000001</v>
      </c>
      <c r="QM57" s="20"/>
      <c r="QN57" s="20">
        <v>116.3</v>
      </c>
      <c r="QO57" s="20">
        <v>0</v>
      </c>
      <c r="QP57" s="20">
        <v>97.534499999999994</v>
      </c>
      <c r="QQ57" s="20"/>
      <c r="QR57" s="20">
        <v>140.5</v>
      </c>
      <c r="QS57" s="20">
        <v>0</v>
      </c>
      <c r="QT57" s="20">
        <v>129.32650000000001</v>
      </c>
      <c r="QU57" s="20"/>
      <c r="QV57" s="20">
        <v>463.8</v>
      </c>
      <c r="QW57" s="20">
        <v>521.33205499999997</v>
      </c>
      <c r="QX57" s="20">
        <v>507.24900000000002</v>
      </c>
      <c r="QY57" s="20"/>
      <c r="QZ57" s="20">
        <v>1224.8</v>
      </c>
      <c r="RA57" s="20">
        <v>1358.444295</v>
      </c>
      <c r="RB57" s="20">
        <v>1368.6855</v>
      </c>
      <c r="RC57" s="20"/>
      <c r="RD57" s="20">
        <v>101.3</v>
      </c>
      <c r="RE57" s="20">
        <v>87.81</v>
      </c>
      <c r="RF57" s="20">
        <v>87.81</v>
      </c>
      <c r="RG57" s="20"/>
      <c r="RH57" s="20">
        <v>28.8</v>
      </c>
      <c r="RI57" s="20">
        <v>28.8</v>
      </c>
      <c r="RJ57" s="20">
        <v>28.8</v>
      </c>
      <c r="RK57" s="20"/>
      <c r="RL57" s="20">
        <v>35.25</v>
      </c>
      <c r="RM57" s="20">
        <v>38.4</v>
      </c>
      <c r="RN57" s="20">
        <v>38.4</v>
      </c>
      <c r="RO57" s="20"/>
      <c r="RP57" s="20">
        <v>68.05</v>
      </c>
      <c r="RQ57" s="20">
        <v>67.2</v>
      </c>
      <c r="RR57" s="20">
        <v>67.2</v>
      </c>
      <c r="RS57" s="20"/>
      <c r="RT57" s="20">
        <v>113.25</v>
      </c>
      <c r="RU57" s="20">
        <v>0</v>
      </c>
      <c r="RV57" s="20">
        <v>83.831999999999994</v>
      </c>
      <c r="RW57" s="20"/>
      <c r="RX57" s="20">
        <v>67.3</v>
      </c>
      <c r="RY57" s="20">
        <v>72</v>
      </c>
      <c r="RZ57" s="20">
        <v>72</v>
      </c>
      <c r="SA57" s="20"/>
      <c r="SB57" s="20">
        <v>258.55</v>
      </c>
      <c r="SC57" s="20">
        <v>168.69699499999999</v>
      </c>
      <c r="SD57" s="20">
        <v>243.58671000000001</v>
      </c>
      <c r="SE57" s="20"/>
      <c r="SF57" s="20">
        <v>48</v>
      </c>
      <c r="SG57" s="20">
        <v>48</v>
      </c>
      <c r="SH57" s="20">
        <v>48</v>
      </c>
      <c r="SI57" s="20"/>
      <c r="SJ57" s="20">
        <v>4</v>
      </c>
      <c r="SK57" s="20">
        <v>7.6</v>
      </c>
      <c r="SL57" s="20">
        <v>9.6</v>
      </c>
      <c r="SM57" s="20"/>
      <c r="SN57" s="20">
        <v>373.55</v>
      </c>
      <c r="SO57" s="20">
        <v>452.03879999999998</v>
      </c>
      <c r="SP57" s="20">
        <v>452.03879999999998</v>
      </c>
      <c r="SQ57" s="20"/>
      <c r="SR57" s="20">
        <v>103.15</v>
      </c>
      <c r="SS57" s="20">
        <v>124.8</v>
      </c>
      <c r="ST57" s="20">
        <v>124.8</v>
      </c>
      <c r="SU57" s="20"/>
      <c r="SV57" s="20">
        <v>195</v>
      </c>
      <c r="SW57" s="20">
        <v>216</v>
      </c>
      <c r="SX57" s="20">
        <v>216</v>
      </c>
      <c r="SY57" s="20"/>
      <c r="SZ57" s="20">
        <v>275.10000000000002</v>
      </c>
      <c r="TA57" s="20">
        <v>302.91264000000001</v>
      </c>
      <c r="TB57" s="20">
        <v>302.91264000000001</v>
      </c>
      <c r="TC57" s="20"/>
      <c r="TD57" s="20">
        <v>316.8</v>
      </c>
      <c r="TE57" s="20">
        <v>419.41752000000002</v>
      </c>
      <c r="TF57" s="20">
        <v>419.41752000000002</v>
      </c>
      <c r="TG57" s="20"/>
      <c r="TH57" s="20">
        <v>595.4</v>
      </c>
      <c r="TI57" s="20">
        <v>494.10500000000002</v>
      </c>
      <c r="TJ57" s="20">
        <v>494.10500000000002</v>
      </c>
      <c r="TK57" s="20"/>
      <c r="TL57" s="20">
        <v>781.45</v>
      </c>
      <c r="TM57" s="20">
        <v>772.63049999999998</v>
      </c>
      <c r="TN57" s="20">
        <v>772.63049999999998</v>
      </c>
      <c r="TO57" s="20"/>
      <c r="TP57" s="20">
        <v>244.2</v>
      </c>
      <c r="TQ57" s="20">
        <v>0</v>
      </c>
      <c r="TR57" s="20">
        <v>203.34399999999999</v>
      </c>
      <c r="TS57" s="20"/>
      <c r="TT57" s="20">
        <v>1405.45</v>
      </c>
      <c r="TU57" s="20">
        <v>1345.0375650000001</v>
      </c>
      <c r="TV57" s="20">
        <v>1160.7735</v>
      </c>
      <c r="TW57" s="20"/>
      <c r="TX57" s="20">
        <v>1520.55</v>
      </c>
      <c r="TY57" s="20">
        <v>1484.03027</v>
      </c>
      <c r="TZ57" s="20">
        <v>1466.3215</v>
      </c>
      <c r="UA57" s="20"/>
      <c r="UB57" s="20">
        <v>191</v>
      </c>
      <c r="UC57" s="20">
        <v>152.143</v>
      </c>
      <c r="UD57" s="20">
        <v>130.74600000000001</v>
      </c>
      <c r="UE57" s="20"/>
      <c r="UF57" s="20">
        <v>140.4</v>
      </c>
      <c r="UG57" s="20">
        <v>123.76349999999999</v>
      </c>
      <c r="UH57" s="20">
        <v>103.548</v>
      </c>
      <c r="UI57" s="20"/>
      <c r="UJ57" s="20">
        <v>375.55</v>
      </c>
      <c r="UK57" s="20">
        <v>372.81551999999999</v>
      </c>
      <c r="UL57" s="20">
        <v>372.81551999999999</v>
      </c>
      <c r="UM57" s="20"/>
      <c r="UN57" s="20">
        <v>112.15</v>
      </c>
      <c r="UO57" s="20">
        <v>144</v>
      </c>
      <c r="UP57" s="20">
        <v>144</v>
      </c>
      <c r="UQ57" s="20"/>
      <c r="UR57" s="20">
        <v>51.7</v>
      </c>
      <c r="US57" s="20">
        <v>0</v>
      </c>
      <c r="UT57" s="20">
        <v>108</v>
      </c>
      <c r="UU57" s="20"/>
      <c r="UV57" s="20">
        <v>181.2</v>
      </c>
      <c r="UW57" s="20">
        <v>216</v>
      </c>
      <c r="UX57" s="20">
        <v>216</v>
      </c>
      <c r="UY57" s="20"/>
      <c r="UZ57" s="20">
        <v>196.2</v>
      </c>
      <c r="VA57" s="20">
        <v>216</v>
      </c>
      <c r="VB57" s="20">
        <v>240</v>
      </c>
      <c r="VC57" s="20"/>
      <c r="VD57" s="20">
        <v>200.75</v>
      </c>
      <c r="VE57" s="20">
        <v>216</v>
      </c>
      <c r="VF57" s="20">
        <v>237.66983999999999</v>
      </c>
      <c r="VG57" s="20"/>
      <c r="VH57" s="20">
        <v>261.05</v>
      </c>
      <c r="VI57" s="20">
        <v>266.68950000000001</v>
      </c>
      <c r="VJ57" s="20">
        <v>266.68950000000001</v>
      </c>
      <c r="VK57" s="20"/>
      <c r="VL57" s="20">
        <v>1900.45</v>
      </c>
      <c r="VM57" s="20">
        <v>1830.0854999999999</v>
      </c>
      <c r="VN57" s="20">
        <v>1903.5864999999999</v>
      </c>
      <c r="VO57" s="20"/>
      <c r="VP57" s="20">
        <v>115.9</v>
      </c>
      <c r="VQ57" s="20">
        <v>126.8695</v>
      </c>
      <c r="VR57" s="20">
        <v>126.8695</v>
      </c>
      <c r="VS57" s="20"/>
      <c r="VT57" s="20">
        <v>1035.9000000000001</v>
      </c>
      <c r="VU57" s="20">
        <v>947.54100000000005</v>
      </c>
      <c r="VV57" s="20">
        <v>947.54100000000005</v>
      </c>
      <c r="VW57" s="20"/>
      <c r="VX57" s="20">
        <v>14.4</v>
      </c>
      <c r="VY57" s="20">
        <v>14.4</v>
      </c>
      <c r="VZ57" s="20">
        <v>14.4</v>
      </c>
      <c r="WA57" s="20"/>
      <c r="WB57" s="20">
        <v>1410.55</v>
      </c>
      <c r="WC57" s="20">
        <v>1565</v>
      </c>
      <c r="WD57" s="20">
        <v>1485.5</v>
      </c>
      <c r="WE57" s="20"/>
      <c r="WF57" s="20">
        <v>1461</v>
      </c>
      <c r="WG57" s="20">
        <v>1552.1</v>
      </c>
      <c r="WH57" s="20">
        <v>1461.5</v>
      </c>
      <c r="WI57" s="20"/>
      <c r="WJ57" s="20">
        <v>768.4</v>
      </c>
      <c r="WK57" s="20">
        <v>715.76700000000005</v>
      </c>
      <c r="WL57" s="20">
        <v>715.76700000000005</v>
      </c>
      <c r="WM57" s="20"/>
      <c r="WN57" s="20">
        <v>114.05</v>
      </c>
      <c r="WO57" s="20">
        <v>0</v>
      </c>
      <c r="WP57" s="20">
        <v>63.16</v>
      </c>
      <c r="WQ57" s="20"/>
      <c r="WR57" s="20">
        <v>132.55000000000001</v>
      </c>
      <c r="WS57" s="20">
        <v>134.4</v>
      </c>
      <c r="WT57" s="20">
        <v>134.4</v>
      </c>
      <c r="WU57" s="20"/>
      <c r="WV57" s="20">
        <v>467.45</v>
      </c>
      <c r="WW57" s="20">
        <v>442.71839999999997</v>
      </c>
      <c r="WX57" s="20">
        <v>442.71839999999997</v>
      </c>
      <c r="WY57" s="20"/>
      <c r="WZ57" s="20">
        <v>228.6</v>
      </c>
      <c r="XA57" s="20">
        <v>254.4</v>
      </c>
      <c r="XB57" s="20">
        <v>254.4</v>
      </c>
      <c r="XC57" s="20"/>
      <c r="XD57" s="20">
        <v>1013</v>
      </c>
      <c r="XE57" s="20">
        <v>1163.0769600000001</v>
      </c>
      <c r="XF57" s="20">
        <v>1008</v>
      </c>
      <c r="XG57" s="20"/>
      <c r="XH57" s="20">
        <v>504.8</v>
      </c>
      <c r="XI57" s="20">
        <v>276.92304000000001</v>
      </c>
      <c r="XJ57" s="20">
        <v>240</v>
      </c>
      <c r="XK57" s="20"/>
      <c r="XL57" s="20">
        <v>390.6</v>
      </c>
      <c r="XM57" s="20">
        <v>408</v>
      </c>
      <c r="XN57" s="20">
        <v>336</v>
      </c>
      <c r="XO57" s="20"/>
      <c r="XP57" s="20">
        <v>0</v>
      </c>
      <c r="XQ57" s="20">
        <v>0</v>
      </c>
      <c r="XR57" s="20">
        <v>0</v>
      </c>
      <c r="XS57" s="20"/>
      <c r="XT57" s="20">
        <v>181.88</v>
      </c>
      <c r="XU57" s="20">
        <v>191.04</v>
      </c>
      <c r="XV57" s="20">
        <v>191.04</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2705</v>
      </c>
      <c r="C6" s="1"/>
      <c r="D6" s="1"/>
      <c r="E6" s="1"/>
    </row>
    <row r="7" spans="1:7" ht="33" customHeight="1" x14ac:dyDescent="0.3">
      <c r="A7" s="1"/>
      <c r="B7" s="3" t="s">
        <v>2706</v>
      </c>
      <c r="C7" s="3" t="s">
        <v>2707</v>
      </c>
      <c r="D7" s="3" t="s">
        <v>2708</v>
      </c>
      <c r="E7" s="3" t="s">
        <v>922</v>
      </c>
    </row>
    <row r="8" spans="1:7" x14ac:dyDescent="0.3">
      <c r="A8" s="1"/>
      <c r="B8" s="147" t="s">
        <v>2709</v>
      </c>
      <c r="C8" s="53">
        <v>7131160.1661999999</v>
      </c>
      <c r="D8" s="53">
        <v>6592846.0838328004</v>
      </c>
      <c r="E8" s="175">
        <v>8.1651243715103849E-2</v>
      </c>
    </row>
    <row r="9" spans="1:7" x14ac:dyDescent="0.3">
      <c r="A9" s="1"/>
      <c r="B9" s="147" t="s">
        <v>2710</v>
      </c>
      <c r="C9" s="53">
        <v>6962898.9355600001</v>
      </c>
      <c r="D9" s="53">
        <v>6410668.2072480004</v>
      </c>
      <c r="E9" s="175">
        <v>8.6142459796568385E-2</v>
      </c>
    </row>
    <row r="10" spans="1:7" x14ac:dyDescent="0.3">
      <c r="A10" s="1"/>
      <c r="B10" s="147" t="s">
        <v>2711</v>
      </c>
      <c r="C10" s="53">
        <v>4950976.5380999995</v>
      </c>
      <c r="D10" s="53">
        <v>5800962.7733436003</v>
      </c>
      <c r="E10" s="175">
        <v>-0.14652502842276971</v>
      </c>
    </row>
    <row r="11" spans="1:7" x14ac:dyDescent="0.3">
      <c r="A11" s="1"/>
      <c r="B11" s="147" t="s">
        <v>2712</v>
      </c>
      <c r="C11" s="53">
        <v>5254024.4140699999</v>
      </c>
      <c r="D11" s="53">
        <v>6241021.9052112</v>
      </c>
      <c r="E11" s="175">
        <v>-0.15814677566138094</v>
      </c>
    </row>
    <row r="12" spans="1:7" x14ac:dyDescent="0.3">
      <c r="A12" s="1"/>
      <c r="B12" s="147" t="s">
        <v>2713</v>
      </c>
      <c r="C12" s="53">
        <v>5737190.6689400002</v>
      </c>
      <c r="D12" s="53">
        <v>6053257.7347788</v>
      </c>
      <c r="E12" s="175">
        <v>-5.2214374422362153E-2</v>
      </c>
    </row>
    <row r="13" spans="1:7" x14ac:dyDescent="0.3">
      <c r="A13" s="1"/>
      <c r="B13" s="147" t="s">
        <v>2714</v>
      </c>
      <c r="C13" s="53">
        <v>5729285.76456</v>
      </c>
      <c r="D13" s="53">
        <v>6349864.4435051996</v>
      </c>
      <c r="E13" s="175">
        <v>-9.7731012128919284E-2</v>
      </c>
    </row>
    <row r="14" spans="1:7" x14ac:dyDescent="0.3">
      <c r="A14" s="1"/>
      <c r="B14" s="147" t="s">
        <v>2715</v>
      </c>
      <c r="C14" s="53">
        <v>6257916.1307899999</v>
      </c>
      <c r="D14" s="53">
        <v>5888021.251716</v>
      </c>
      <c r="E14" s="175">
        <v>6.2821593751245061E-2</v>
      </c>
    </row>
    <row r="15" spans="1:7" x14ac:dyDescent="0.3">
      <c r="A15" s="1"/>
      <c r="B15" s="147" t="s">
        <v>2716</v>
      </c>
      <c r="C15" s="53">
        <v>5987469.9998700004</v>
      </c>
      <c r="D15" s="53">
        <v>5998466.6700696005</v>
      </c>
      <c r="E15" s="175">
        <v>-1.8332468619805479E-3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2717</v>
      </c>
      <c r="C5" s="1"/>
      <c r="D5" s="1"/>
      <c r="E5" s="1"/>
      <c r="F5" s="1"/>
      <c r="G5" s="1"/>
      <c r="H5" s="1"/>
      <c r="I5" s="1"/>
      <c r="J5" s="1"/>
      <c r="K5" s="1"/>
      <c r="L5" s="1"/>
      <c r="M5" s="1"/>
      <c r="N5" s="1"/>
      <c r="O5" s="1"/>
      <c r="P5" s="1"/>
    </row>
    <row r="6" spans="1:16" ht="27.6" x14ac:dyDescent="0.3">
      <c r="A6" s="1"/>
      <c r="B6" s="3" t="s">
        <v>121</v>
      </c>
      <c r="C6" s="3" t="s">
        <v>1126</v>
      </c>
      <c r="D6" s="3" t="s">
        <v>1127</v>
      </c>
      <c r="E6" s="3" t="s">
        <v>1128</v>
      </c>
      <c r="F6" s="3" t="s">
        <v>124</v>
      </c>
      <c r="G6" s="3" t="s">
        <v>125</v>
      </c>
      <c r="H6" s="3" t="s">
        <v>1129</v>
      </c>
      <c r="I6" s="3" t="s">
        <v>1130</v>
      </c>
      <c r="J6" s="3" t="s">
        <v>1131</v>
      </c>
      <c r="K6" s="3" t="s">
        <v>1132</v>
      </c>
      <c r="L6" s="3" t="s">
        <v>1133</v>
      </c>
      <c r="M6" s="3" t="s">
        <v>1134</v>
      </c>
      <c r="N6" s="3" t="s">
        <v>1135</v>
      </c>
      <c r="O6" s="3" t="s">
        <v>1136</v>
      </c>
      <c r="P6" s="3" t="s">
        <v>1137</v>
      </c>
    </row>
    <row r="7" spans="1:16" x14ac:dyDescent="0.3">
      <c r="A7" s="1"/>
      <c r="B7" s="6" t="s">
        <v>548</v>
      </c>
      <c r="C7" s="6" t="s">
        <v>946</v>
      </c>
      <c r="D7" s="87" t="s">
        <v>56</v>
      </c>
      <c r="E7" s="6" t="s">
        <v>1138</v>
      </c>
      <c r="F7" s="87" t="s">
        <v>18</v>
      </c>
      <c r="G7" s="87" t="s">
        <v>19</v>
      </c>
      <c r="H7" s="87" t="s">
        <v>873</v>
      </c>
      <c r="I7" s="87" t="s">
        <v>873</v>
      </c>
      <c r="J7" s="176" t="s">
        <v>1139</v>
      </c>
      <c r="K7" s="87" t="s">
        <v>873</v>
      </c>
      <c r="L7" s="87" t="s">
        <v>873</v>
      </c>
      <c r="M7" s="87" t="s">
        <v>873</v>
      </c>
      <c r="N7" s="87" t="s">
        <v>873</v>
      </c>
      <c r="O7" s="6" t="s">
        <v>1140</v>
      </c>
      <c r="P7" s="6"/>
    </row>
    <row r="8" spans="1:16" x14ac:dyDescent="0.3">
      <c r="A8" s="1"/>
      <c r="B8" s="6" t="s">
        <v>549</v>
      </c>
      <c r="C8" s="6" t="s">
        <v>1003</v>
      </c>
      <c r="D8" s="87" t="s">
        <v>56</v>
      </c>
      <c r="E8" s="6" t="s">
        <v>1141</v>
      </c>
      <c r="F8" s="87" t="s">
        <v>18</v>
      </c>
      <c r="G8" s="87" t="s">
        <v>19</v>
      </c>
      <c r="H8" s="87" t="s">
        <v>873</v>
      </c>
      <c r="I8" s="87" t="s">
        <v>873</v>
      </c>
      <c r="J8" s="176" t="s">
        <v>1139</v>
      </c>
      <c r="K8" s="87" t="s">
        <v>873</v>
      </c>
      <c r="L8" s="87" t="s">
        <v>873</v>
      </c>
      <c r="M8" s="87" t="s">
        <v>873</v>
      </c>
      <c r="N8" s="87" t="s">
        <v>873</v>
      </c>
      <c r="O8" s="6" t="s">
        <v>1140</v>
      </c>
      <c r="P8" s="6"/>
    </row>
    <row r="9" spans="1:16" x14ac:dyDescent="0.3">
      <c r="A9" s="1"/>
      <c r="B9" s="6" t="s">
        <v>546</v>
      </c>
      <c r="C9" s="6" t="s">
        <v>950</v>
      </c>
      <c r="D9" s="87" t="s">
        <v>1142</v>
      </c>
      <c r="E9" s="6" t="s">
        <v>1143</v>
      </c>
      <c r="F9" s="87" t="s">
        <v>18</v>
      </c>
      <c r="G9" s="87" t="s">
        <v>19</v>
      </c>
      <c r="H9" s="87" t="s">
        <v>873</v>
      </c>
      <c r="I9" s="87" t="s">
        <v>873</v>
      </c>
      <c r="J9" s="176" t="s">
        <v>1139</v>
      </c>
      <c r="K9" s="87" t="s">
        <v>873</v>
      </c>
      <c r="L9" s="87" t="s">
        <v>873</v>
      </c>
      <c r="M9" s="87" t="s">
        <v>873</v>
      </c>
      <c r="N9" s="87" t="s">
        <v>873</v>
      </c>
      <c r="O9" s="6" t="s">
        <v>1140</v>
      </c>
      <c r="P9" s="6"/>
    </row>
    <row r="10" spans="1:16" x14ac:dyDescent="0.3">
      <c r="A10" s="1"/>
      <c r="B10" s="6" t="s">
        <v>44</v>
      </c>
      <c r="C10" s="6" t="s">
        <v>1009</v>
      </c>
      <c r="D10" s="87" t="s">
        <v>247</v>
      </c>
      <c r="E10" s="6" t="s">
        <v>1144</v>
      </c>
      <c r="F10" s="87" t="s">
        <v>1145</v>
      </c>
      <c r="G10" s="87" t="s">
        <v>1146</v>
      </c>
      <c r="H10" s="87" t="s">
        <v>873</v>
      </c>
      <c r="I10" s="87" t="s">
        <v>873</v>
      </c>
      <c r="J10" s="177" t="s">
        <v>1147</v>
      </c>
      <c r="K10" s="87" t="s">
        <v>873</v>
      </c>
      <c r="L10" s="87" t="s">
        <v>873</v>
      </c>
      <c r="M10" s="87" t="s">
        <v>873</v>
      </c>
      <c r="N10" s="87" t="s">
        <v>873</v>
      </c>
      <c r="O10" s="6" t="s">
        <v>1140</v>
      </c>
      <c r="P10" s="6"/>
    </row>
    <row r="11" spans="1:16" x14ac:dyDescent="0.3">
      <c r="A11" s="1"/>
      <c r="B11" s="6" t="s">
        <v>258</v>
      </c>
      <c r="C11" s="6" t="s">
        <v>1012</v>
      </c>
      <c r="D11" s="87" t="s">
        <v>56</v>
      </c>
      <c r="E11" s="6" t="s">
        <v>1148</v>
      </c>
      <c r="F11" s="87" t="s">
        <v>18</v>
      </c>
      <c r="G11" s="87" t="s">
        <v>1149</v>
      </c>
      <c r="H11" s="87" t="s">
        <v>873</v>
      </c>
      <c r="I11" s="87" t="s">
        <v>873</v>
      </c>
      <c r="J11" s="178" t="s">
        <v>1150</v>
      </c>
      <c r="K11" s="87" t="s">
        <v>873</v>
      </c>
      <c r="L11" s="87" t="s">
        <v>873</v>
      </c>
      <c r="M11" s="87" t="s">
        <v>873</v>
      </c>
      <c r="N11" s="87" t="s">
        <v>873</v>
      </c>
      <c r="O11" s="6" t="s">
        <v>1140</v>
      </c>
      <c r="P11" s="6"/>
    </row>
    <row r="12" spans="1:16" x14ac:dyDescent="0.3">
      <c r="A12" s="1"/>
      <c r="B12" s="6" t="s">
        <v>258</v>
      </c>
      <c r="C12" s="6" t="s">
        <v>1012</v>
      </c>
      <c r="D12" s="87" t="s">
        <v>56</v>
      </c>
      <c r="E12" s="6" t="s">
        <v>1148</v>
      </c>
      <c r="F12" s="87" t="s">
        <v>1149</v>
      </c>
      <c r="G12" s="87" t="s">
        <v>1151</v>
      </c>
      <c r="H12" s="87" t="s">
        <v>873</v>
      </c>
      <c r="I12" s="87" t="s">
        <v>1152</v>
      </c>
      <c r="J12" s="179" t="s">
        <v>1153</v>
      </c>
      <c r="K12" s="87" t="s">
        <v>873</v>
      </c>
      <c r="L12" s="87" t="s">
        <v>873</v>
      </c>
      <c r="M12" s="87" t="s">
        <v>873</v>
      </c>
      <c r="N12" s="87" t="s">
        <v>873</v>
      </c>
      <c r="O12" s="6" t="s">
        <v>1140</v>
      </c>
      <c r="P12" s="6"/>
    </row>
    <row r="13" spans="1:16" x14ac:dyDescent="0.3">
      <c r="A13" s="1"/>
      <c r="B13" s="6" t="s">
        <v>258</v>
      </c>
      <c r="C13" s="6" t="s">
        <v>1012</v>
      </c>
      <c r="D13" s="87" t="s">
        <v>56</v>
      </c>
      <c r="E13" s="6" t="s">
        <v>1148</v>
      </c>
      <c r="F13" s="87" t="s">
        <v>1154</v>
      </c>
      <c r="G13" s="87" t="s">
        <v>1155</v>
      </c>
      <c r="H13" s="87" t="s">
        <v>1156</v>
      </c>
      <c r="I13" s="87" t="s">
        <v>873</v>
      </c>
      <c r="J13" s="178" t="s">
        <v>1150</v>
      </c>
      <c r="K13" s="87" t="s">
        <v>873</v>
      </c>
      <c r="L13" s="87" t="s">
        <v>873</v>
      </c>
      <c r="M13" s="87" t="s">
        <v>873</v>
      </c>
      <c r="N13" s="87" t="s">
        <v>873</v>
      </c>
      <c r="O13" s="6" t="s">
        <v>1140</v>
      </c>
      <c r="P13" s="6"/>
    </row>
    <row r="14" spans="1:16" x14ac:dyDescent="0.3">
      <c r="A14" s="1"/>
      <c r="B14" s="6" t="s">
        <v>258</v>
      </c>
      <c r="C14" s="6" t="s">
        <v>1012</v>
      </c>
      <c r="D14" s="87" t="s">
        <v>56</v>
      </c>
      <c r="E14" s="6" t="s">
        <v>1148</v>
      </c>
      <c r="F14" s="87" t="s">
        <v>1155</v>
      </c>
      <c r="G14" s="87" t="s">
        <v>1157</v>
      </c>
      <c r="H14" s="87" t="s">
        <v>873</v>
      </c>
      <c r="I14" s="87" t="s">
        <v>1158</v>
      </c>
      <c r="J14" s="179" t="s">
        <v>1153</v>
      </c>
      <c r="K14" s="87" t="s">
        <v>873</v>
      </c>
      <c r="L14" s="87" t="s">
        <v>873</v>
      </c>
      <c r="M14" s="87" t="s">
        <v>873</v>
      </c>
      <c r="N14" s="87" t="s">
        <v>873</v>
      </c>
      <c r="O14" s="6" t="s">
        <v>1140</v>
      </c>
      <c r="P14" s="6"/>
    </row>
    <row r="15" spans="1:16" x14ac:dyDescent="0.3">
      <c r="A15" s="1"/>
      <c r="B15" s="6" t="s">
        <v>53</v>
      </c>
      <c r="C15" s="6" t="s">
        <v>1017</v>
      </c>
      <c r="D15" s="87" t="s">
        <v>56</v>
      </c>
      <c r="E15" s="6" t="s">
        <v>1159</v>
      </c>
      <c r="F15" s="87" t="s">
        <v>18</v>
      </c>
      <c r="G15" s="87" t="s">
        <v>19</v>
      </c>
      <c r="H15" s="87" t="s">
        <v>873</v>
      </c>
      <c r="I15" s="87" t="s">
        <v>873</v>
      </c>
      <c r="J15" s="178" t="s">
        <v>1150</v>
      </c>
      <c r="K15" s="87" t="s">
        <v>873</v>
      </c>
      <c r="L15" s="87" t="s">
        <v>873</v>
      </c>
      <c r="M15" s="87" t="s">
        <v>873</v>
      </c>
      <c r="N15" s="87" t="s">
        <v>873</v>
      </c>
      <c r="O15" s="6" t="s">
        <v>1140</v>
      </c>
      <c r="P15" s="6"/>
    </row>
    <row r="16" spans="1:16" x14ac:dyDescent="0.3">
      <c r="A16" s="1"/>
      <c r="B16" s="6" t="s">
        <v>61</v>
      </c>
      <c r="C16" s="6" t="s">
        <v>68</v>
      </c>
      <c r="D16" s="87" t="s">
        <v>56</v>
      </c>
      <c r="E16" s="6" t="s">
        <v>1160</v>
      </c>
      <c r="F16" s="87" t="s">
        <v>18</v>
      </c>
      <c r="G16" s="87" t="s">
        <v>19</v>
      </c>
      <c r="H16" s="87" t="s">
        <v>873</v>
      </c>
      <c r="I16" s="87" t="s">
        <v>873</v>
      </c>
      <c r="J16" s="178" t="s">
        <v>1150</v>
      </c>
      <c r="K16" s="87" t="s">
        <v>873</v>
      </c>
      <c r="L16" s="87" t="s">
        <v>873</v>
      </c>
      <c r="M16" s="87" t="s">
        <v>873</v>
      </c>
      <c r="N16" s="87" t="s">
        <v>873</v>
      </c>
      <c r="O16" s="6" t="s">
        <v>1140</v>
      </c>
      <c r="P16" s="6"/>
    </row>
    <row r="17" spans="1:16" x14ac:dyDescent="0.3">
      <c r="A17" s="1"/>
      <c r="B17" s="6" t="s">
        <v>61</v>
      </c>
      <c r="C17" s="6" t="s">
        <v>68</v>
      </c>
      <c r="D17" s="87" t="s">
        <v>292</v>
      </c>
      <c r="E17" s="6" t="s">
        <v>1161</v>
      </c>
      <c r="F17" s="87" t="s">
        <v>18</v>
      </c>
      <c r="G17" s="87" t="s">
        <v>1149</v>
      </c>
      <c r="H17" s="87" t="s">
        <v>873</v>
      </c>
      <c r="I17" s="87" t="s">
        <v>873</v>
      </c>
      <c r="J17" s="178" t="s">
        <v>1150</v>
      </c>
      <c r="K17" s="87" t="s">
        <v>873</v>
      </c>
      <c r="L17" s="87" t="s">
        <v>873</v>
      </c>
      <c r="M17" s="87" t="s">
        <v>873</v>
      </c>
      <c r="N17" s="87" t="s">
        <v>873</v>
      </c>
      <c r="O17" s="6" t="s">
        <v>1140</v>
      </c>
      <c r="P17" s="6"/>
    </row>
    <row r="18" spans="1:16" x14ac:dyDescent="0.3">
      <c r="A18" s="1"/>
      <c r="B18" s="6" t="s">
        <v>61</v>
      </c>
      <c r="C18" s="6" t="s">
        <v>68</v>
      </c>
      <c r="D18" s="87" t="s">
        <v>292</v>
      </c>
      <c r="E18" s="6" t="s">
        <v>1161</v>
      </c>
      <c r="F18" s="87" t="s">
        <v>1149</v>
      </c>
      <c r="G18" s="87" t="s">
        <v>1162</v>
      </c>
      <c r="H18" s="87" t="s">
        <v>873</v>
      </c>
      <c r="I18" s="87" t="s">
        <v>1163</v>
      </c>
      <c r="J18" s="179" t="s">
        <v>1153</v>
      </c>
      <c r="K18" s="87" t="s">
        <v>873</v>
      </c>
      <c r="L18" s="87" t="s">
        <v>873</v>
      </c>
      <c r="M18" s="87" t="s">
        <v>873</v>
      </c>
      <c r="N18" s="87" t="s">
        <v>873</v>
      </c>
      <c r="O18" s="6" t="s">
        <v>1140</v>
      </c>
      <c r="P18" s="6"/>
    </row>
    <row r="19" spans="1:16" x14ac:dyDescent="0.3">
      <c r="A19" s="1"/>
      <c r="B19" s="6" t="s">
        <v>61</v>
      </c>
      <c r="C19" s="6" t="s">
        <v>68</v>
      </c>
      <c r="D19" s="87" t="s">
        <v>292</v>
      </c>
      <c r="E19" s="6" t="s">
        <v>1161</v>
      </c>
      <c r="F19" s="87" t="s">
        <v>1164</v>
      </c>
      <c r="G19" s="87" t="s">
        <v>1165</v>
      </c>
      <c r="H19" s="87" t="s">
        <v>1166</v>
      </c>
      <c r="I19" s="87" t="s">
        <v>873</v>
      </c>
      <c r="J19" s="179" t="s">
        <v>1153</v>
      </c>
      <c r="K19" s="87" t="s">
        <v>873</v>
      </c>
      <c r="L19" s="87" t="s">
        <v>873</v>
      </c>
      <c r="M19" s="87" t="s">
        <v>873</v>
      </c>
      <c r="N19" s="87" t="s">
        <v>873</v>
      </c>
      <c r="O19" s="6" t="s">
        <v>1140</v>
      </c>
      <c r="P19" s="6"/>
    </row>
    <row r="20" spans="1:16" x14ac:dyDescent="0.3">
      <c r="A20" s="1"/>
      <c r="B20" s="6" t="s">
        <v>61</v>
      </c>
      <c r="C20" s="6" t="s">
        <v>68</v>
      </c>
      <c r="D20" s="87" t="s">
        <v>292</v>
      </c>
      <c r="E20" s="6" t="s">
        <v>1161</v>
      </c>
      <c r="F20" s="87" t="s">
        <v>1165</v>
      </c>
      <c r="G20" s="87" t="s">
        <v>1167</v>
      </c>
      <c r="H20" s="87" t="s">
        <v>873</v>
      </c>
      <c r="I20" s="87" t="s">
        <v>873</v>
      </c>
      <c r="J20" s="178" t="s">
        <v>1150</v>
      </c>
      <c r="K20" s="87" t="s">
        <v>873</v>
      </c>
      <c r="L20" s="87" t="s">
        <v>873</v>
      </c>
      <c r="M20" s="87" t="s">
        <v>873</v>
      </c>
      <c r="N20" s="87" t="s">
        <v>873</v>
      </c>
      <c r="O20" s="6" t="s">
        <v>1140</v>
      </c>
      <c r="P20" s="6"/>
    </row>
    <row r="21" spans="1:16" x14ac:dyDescent="0.3">
      <c r="A21" s="1"/>
      <c r="B21" s="6" t="s">
        <v>61</v>
      </c>
      <c r="C21" s="6" t="s">
        <v>68</v>
      </c>
      <c r="D21" s="87" t="s">
        <v>292</v>
      </c>
      <c r="E21" s="6" t="s">
        <v>1161</v>
      </c>
      <c r="F21" s="87" t="s">
        <v>1167</v>
      </c>
      <c r="G21" s="87" t="s">
        <v>1168</v>
      </c>
      <c r="H21" s="87" t="s">
        <v>873</v>
      </c>
      <c r="I21" s="87" t="s">
        <v>1169</v>
      </c>
      <c r="J21" s="179" t="s">
        <v>1153</v>
      </c>
      <c r="K21" s="87" t="s">
        <v>873</v>
      </c>
      <c r="L21" s="87" t="s">
        <v>873</v>
      </c>
      <c r="M21" s="87" t="s">
        <v>873</v>
      </c>
      <c r="N21" s="87" t="s">
        <v>873</v>
      </c>
      <c r="O21" s="6" t="s">
        <v>1140</v>
      </c>
      <c r="P21" s="6"/>
    </row>
    <row r="22" spans="1:16" x14ac:dyDescent="0.3">
      <c r="A22" s="1"/>
      <c r="B22" s="6" t="s">
        <v>73</v>
      </c>
      <c r="C22" s="6" t="s">
        <v>74</v>
      </c>
      <c r="D22" s="87" t="s">
        <v>56</v>
      </c>
      <c r="E22" s="6" t="s">
        <v>1170</v>
      </c>
      <c r="F22" s="87" t="s">
        <v>18</v>
      </c>
      <c r="G22" s="87" t="s">
        <v>19</v>
      </c>
      <c r="H22" s="87" t="s">
        <v>873</v>
      </c>
      <c r="I22" s="87" t="s">
        <v>873</v>
      </c>
      <c r="J22" s="178" t="s">
        <v>1150</v>
      </c>
      <c r="K22" s="87" t="s">
        <v>873</v>
      </c>
      <c r="L22" s="87" t="s">
        <v>873</v>
      </c>
      <c r="M22" s="87" t="s">
        <v>873</v>
      </c>
      <c r="N22" s="87" t="s">
        <v>873</v>
      </c>
      <c r="O22" s="6" t="s">
        <v>1140</v>
      </c>
      <c r="P22" s="6"/>
    </row>
    <row r="23" spans="1:16" ht="26.4" x14ac:dyDescent="0.3">
      <c r="A23" s="1"/>
      <c r="B23" s="6" t="s">
        <v>547</v>
      </c>
      <c r="C23" s="6" t="s">
        <v>1044</v>
      </c>
      <c r="D23" s="87" t="s">
        <v>1045</v>
      </c>
      <c r="E23" s="6" t="s">
        <v>1171</v>
      </c>
      <c r="F23" s="87" t="s">
        <v>18</v>
      </c>
      <c r="G23" s="87" t="s">
        <v>19</v>
      </c>
      <c r="H23" s="87" t="s">
        <v>873</v>
      </c>
      <c r="I23" s="87" t="s">
        <v>873</v>
      </c>
      <c r="J23" s="176" t="s">
        <v>1139</v>
      </c>
      <c r="K23" s="87" t="s">
        <v>873</v>
      </c>
      <c r="L23" s="87" t="s">
        <v>873</v>
      </c>
      <c r="M23" s="87" t="s">
        <v>873</v>
      </c>
      <c r="N23" s="87" t="s">
        <v>873</v>
      </c>
      <c r="O23" s="6" t="s">
        <v>1140</v>
      </c>
      <c r="P23" s="6"/>
    </row>
    <row r="24" spans="1:16" ht="26.4" x14ac:dyDescent="0.3">
      <c r="A24" s="1"/>
      <c r="B24" s="6" t="s">
        <v>547</v>
      </c>
      <c r="C24" s="6" t="s">
        <v>1044</v>
      </c>
      <c r="D24" s="87" t="s">
        <v>1046</v>
      </c>
      <c r="E24" s="6" t="s">
        <v>1172</v>
      </c>
      <c r="F24" s="87" t="s">
        <v>18</v>
      </c>
      <c r="G24" s="87" t="s">
        <v>19</v>
      </c>
      <c r="H24" s="87" t="s">
        <v>873</v>
      </c>
      <c r="I24" s="87" t="s">
        <v>873</v>
      </c>
      <c r="J24" s="176" t="s">
        <v>1139</v>
      </c>
      <c r="K24" s="87" t="s">
        <v>873</v>
      </c>
      <c r="L24" s="87" t="s">
        <v>873</v>
      </c>
      <c r="M24" s="87" t="s">
        <v>873</v>
      </c>
      <c r="N24" s="87" t="s">
        <v>873</v>
      </c>
      <c r="O24" s="6" t="s">
        <v>1140</v>
      </c>
      <c r="P24" s="6"/>
    </row>
    <row r="25" spans="1:16" x14ac:dyDescent="0.3">
      <c r="A25" s="1"/>
      <c r="B25" s="6" t="s">
        <v>77</v>
      </c>
      <c r="C25" s="6" t="s">
        <v>81</v>
      </c>
      <c r="D25" s="87" t="s">
        <v>56</v>
      </c>
      <c r="E25" s="6" t="s">
        <v>1173</v>
      </c>
      <c r="F25" s="87" t="s">
        <v>18</v>
      </c>
      <c r="G25" s="87" t="s">
        <v>19</v>
      </c>
      <c r="H25" s="87" t="s">
        <v>873</v>
      </c>
      <c r="I25" s="87" t="s">
        <v>873</v>
      </c>
      <c r="J25" s="178" t="s">
        <v>1150</v>
      </c>
      <c r="K25" s="87" t="s">
        <v>873</v>
      </c>
      <c r="L25" s="87" t="s">
        <v>873</v>
      </c>
      <c r="M25" s="87" t="s">
        <v>873</v>
      </c>
      <c r="N25" s="87" t="s">
        <v>873</v>
      </c>
      <c r="O25" s="6" t="s">
        <v>1140</v>
      </c>
      <c r="P25" s="6"/>
    </row>
    <row r="26" spans="1:16" x14ac:dyDescent="0.3">
      <c r="A26" s="1"/>
      <c r="B26" s="6" t="s">
        <v>95</v>
      </c>
      <c r="C26" s="6" t="s">
        <v>100</v>
      </c>
      <c r="D26" s="87" t="s">
        <v>56</v>
      </c>
      <c r="E26" s="6" t="s">
        <v>1174</v>
      </c>
      <c r="F26" s="87" t="s">
        <v>18</v>
      </c>
      <c r="G26" s="87" t="s">
        <v>19</v>
      </c>
      <c r="H26" s="87" t="s">
        <v>873</v>
      </c>
      <c r="I26" s="87" t="s">
        <v>873</v>
      </c>
      <c r="J26" s="178" t="s">
        <v>1150</v>
      </c>
      <c r="K26" s="87" t="s">
        <v>873</v>
      </c>
      <c r="L26" s="87" t="s">
        <v>873</v>
      </c>
      <c r="M26" s="87" t="s">
        <v>873</v>
      </c>
      <c r="N26" s="87" t="s">
        <v>873</v>
      </c>
      <c r="O26" s="6" t="s">
        <v>1140</v>
      </c>
      <c r="P26" s="6"/>
    </row>
    <row r="27" spans="1:16" x14ac:dyDescent="0.3">
      <c r="A27" s="1"/>
      <c r="B27" s="6" t="s">
        <v>530</v>
      </c>
      <c r="C27" s="6" t="s">
        <v>961</v>
      </c>
      <c r="D27" s="87" t="s">
        <v>56</v>
      </c>
      <c r="E27" s="6" t="s">
        <v>1175</v>
      </c>
      <c r="F27" s="87" t="s">
        <v>18</v>
      </c>
      <c r="G27" s="87" t="s">
        <v>19</v>
      </c>
      <c r="H27" s="87" t="s">
        <v>1176</v>
      </c>
      <c r="I27" s="87" t="s">
        <v>1177</v>
      </c>
      <c r="J27" s="178" t="s">
        <v>1150</v>
      </c>
      <c r="K27" s="87" t="s">
        <v>873</v>
      </c>
      <c r="L27" s="87" t="s">
        <v>873</v>
      </c>
      <c r="M27" s="87" t="s">
        <v>873</v>
      </c>
      <c r="N27" s="87" t="s">
        <v>873</v>
      </c>
      <c r="O27" s="6" t="s">
        <v>1140</v>
      </c>
      <c r="P27" s="6"/>
    </row>
    <row r="28" spans="1:16" x14ac:dyDescent="0.3">
      <c r="A28" s="1"/>
      <c r="B28" s="6" t="s">
        <v>530</v>
      </c>
      <c r="C28" s="6" t="s">
        <v>1072</v>
      </c>
      <c r="D28" s="87" t="s">
        <v>56</v>
      </c>
      <c r="E28" s="6" t="s">
        <v>1178</v>
      </c>
      <c r="F28" s="87" t="s">
        <v>18</v>
      </c>
      <c r="G28" s="87" t="s">
        <v>19</v>
      </c>
      <c r="H28" s="87" t="s">
        <v>873</v>
      </c>
      <c r="I28" s="87" t="s">
        <v>873</v>
      </c>
      <c r="J28" s="178" t="s">
        <v>1150</v>
      </c>
      <c r="K28" s="87" t="s">
        <v>873</v>
      </c>
      <c r="L28" s="87" t="s">
        <v>873</v>
      </c>
      <c r="M28" s="87" t="s">
        <v>873</v>
      </c>
      <c r="N28" s="87" t="s">
        <v>873</v>
      </c>
      <c r="O28" s="6" t="s">
        <v>1140</v>
      </c>
      <c r="P28" s="6"/>
    </row>
    <row r="29" spans="1:16" x14ac:dyDescent="0.3">
      <c r="A29" s="1"/>
      <c r="B29" s="6" t="s">
        <v>530</v>
      </c>
      <c r="C29" s="6" t="s">
        <v>1073</v>
      </c>
      <c r="D29" s="87" t="s">
        <v>56</v>
      </c>
      <c r="E29" s="6" t="s">
        <v>1179</v>
      </c>
      <c r="F29" s="87" t="s">
        <v>18</v>
      </c>
      <c r="G29" s="87" t="s">
        <v>19</v>
      </c>
      <c r="H29" s="87" t="s">
        <v>873</v>
      </c>
      <c r="I29" s="87" t="s">
        <v>1177</v>
      </c>
      <c r="J29" s="178" t="s">
        <v>1150</v>
      </c>
      <c r="K29" s="87" t="s">
        <v>873</v>
      </c>
      <c r="L29" s="87" t="s">
        <v>873</v>
      </c>
      <c r="M29" s="87" t="s">
        <v>873</v>
      </c>
      <c r="N29" s="87" t="s">
        <v>873</v>
      </c>
      <c r="O29" s="6" t="s">
        <v>1140</v>
      </c>
      <c r="P29" s="6"/>
    </row>
    <row r="30" spans="1:16" x14ac:dyDescent="0.3">
      <c r="A30" s="1"/>
      <c r="B30" s="6" t="s">
        <v>530</v>
      </c>
      <c r="C30" s="6" t="s">
        <v>1074</v>
      </c>
      <c r="D30" s="87" t="s">
        <v>1180</v>
      </c>
      <c r="E30" s="6" t="s">
        <v>1181</v>
      </c>
      <c r="F30" s="87" t="s">
        <v>18</v>
      </c>
      <c r="G30" s="87" t="s">
        <v>19</v>
      </c>
      <c r="H30" s="87" t="s">
        <v>873</v>
      </c>
      <c r="I30" s="87" t="s">
        <v>873</v>
      </c>
      <c r="J30" s="178" t="s">
        <v>1150</v>
      </c>
      <c r="K30" s="87" t="s">
        <v>873</v>
      </c>
      <c r="L30" s="87" t="s">
        <v>873</v>
      </c>
      <c r="M30" s="87" t="s">
        <v>873</v>
      </c>
      <c r="N30" s="87" t="s">
        <v>873</v>
      </c>
      <c r="O30" s="6" t="s">
        <v>1140</v>
      </c>
      <c r="P3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2718</v>
      </c>
      <c r="C5" s="1"/>
      <c r="D5" s="1"/>
      <c r="E5" s="1"/>
      <c r="F5" s="1"/>
      <c r="G5" s="1"/>
      <c r="H5" s="1"/>
    </row>
    <row r="6" spans="1:8" ht="52.95" customHeight="1" x14ac:dyDescent="0.3">
      <c r="A6" s="1"/>
      <c r="B6" s="3" t="s">
        <v>4</v>
      </c>
      <c r="C6" s="3" t="s">
        <v>2719</v>
      </c>
      <c r="D6" s="3" t="s">
        <v>2720</v>
      </c>
      <c r="E6" s="3" t="s">
        <v>7</v>
      </c>
      <c r="F6" s="3" t="s">
        <v>8</v>
      </c>
      <c r="G6" s="3" t="s">
        <v>2721</v>
      </c>
      <c r="H6" s="3" t="s">
        <v>1442</v>
      </c>
    </row>
    <row r="7" spans="1:8" x14ac:dyDescent="0.3">
      <c r="A7" s="1"/>
      <c r="B7" s="6" t="s">
        <v>2722</v>
      </c>
      <c r="C7" s="6" t="s">
        <v>358</v>
      </c>
      <c r="D7" s="87" t="s">
        <v>2139</v>
      </c>
      <c r="E7" s="87" t="s">
        <v>2723</v>
      </c>
      <c r="F7" s="87" t="s">
        <v>2724</v>
      </c>
      <c r="G7" s="6" t="s">
        <v>873</v>
      </c>
      <c r="H7" s="6" t="s">
        <v>2725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2727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2728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873</v>
      </c>
      <c r="C8" s="180" t="s">
        <v>873</v>
      </c>
      <c r="D8" s="180" t="s">
        <v>873</v>
      </c>
      <c r="E8" s="180" t="s">
        <v>873</v>
      </c>
      <c r="F8" s="180" t="s">
        <v>873</v>
      </c>
      <c r="G8" s="180" t="s">
        <v>2729</v>
      </c>
      <c r="H8" s="180" t="s">
        <v>873</v>
      </c>
      <c r="I8" s="180" t="s">
        <v>873</v>
      </c>
      <c r="J8" s="180" t="s">
        <v>2730</v>
      </c>
      <c r="K8" s="180" t="s">
        <v>873</v>
      </c>
      <c r="L8" s="180" t="s">
        <v>873</v>
      </c>
      <c r="M8" s="180" t="s">
        <v>2731</v>
      </c>
      <c r="N8" s="180" t="s">
        <v>873</v>
      </c>
      <c r="O8" s="180" t="s">
        <v>873</v>
      </c>
      <c r="P8" s="180" t="s">
        <v>2732</v>
      </c>
      <c r="Q8" s="180" t="s">
        <v>873</v>
      </c>
      <c r="R8" s="180" t="s">
        <v>873</v>
      </c>
      <c r="S8" s="180" t="s">
        <v>2733</v>
      </c>
      <c r="T8" s="180" t="s">
        <v>873</v>
      </c>
      <c r="U8" s="180" t="s">
        <v>873</v>
      </c>
      <c r="V8" s="180" t="s">
        <v>2734</v>
      </c>
      <c r="W8" s="180" t="s">
        <v>873</v>
      </c>
      <c r="X8" s="180" t="s">
        <v>873</v>
      </c>
      <c r="Y8" s="180" t="s">
        <v>2735</v>
      </c>
      <c r="Z8" s="180" t="s">
        <v>873</v>
      </c>
      <c r="AA8" s="180" t="s">
        <v>873</v>
      </c>
      <c r="AB8" s="180" t="s">
        <v>2736</v>
      </c>
      <c r="AC8" s="180" t="s">
        <v>873</v>
      </c>
      <c r="AD8" s="180" t="s">
        <v>873</v>
      </c>
      <c r="AE8" s="180" t="s">
        <v>2737</v>
      </c>
      <c r="AF8" s="180" t="s">
        <v>873</v>
      </c>
      <c r="AG8" s="180" t="s">
        <v>873</v>
      </c>
      <c r="AH8" s="180" t="s">
        <v>2738</v>
      </c>
      <c r="AI8" s="180" t="s">
        <v>873</v>
      </c>
      <c r="AJ8" s="180" t="s">
        <v>873</v>
      </c>
      <c r="AK8" s="180" t="s">
        <v>2739</v>
      </c>
      <c r="AL8" s="180" t="s">
        <v>873</v>
      </c>
      <c r="AM8" s="180" t="s">
        <v>873</v>
      </c>
      <c r="AN8" s="180" t="s">
        <v>2740</v>
      </c>
      <c r="AO8" s="180" t="s">
        <v>873</v>
      </c>
      <c r="AP8" s="180" t="s">
        <v>873</v>
      </c>
      <c r="AQ8" s="180" t="s">
        <v>2741</v>
      </c>
      <c r="AR8" s="180" t="s">
        <v>873</v>
      </c>
      <c r="AS8" s="180" t="s">
        <v>873</v>
      </c>
      <c r="AT8" s="180" t="s">
        <v>2742</v>
      </c>
      <c r="AU8" s="180" t="s">
        <v>873</v>
      </c>
      <c r="AV8" s="180" t="s">
        <v>873</v>
      </c>
      <c r="AW8" s="180" t="s">
        <v>2743</v>
      </c>
      <c r="AX8" s="180" t="s">
        <v>873</v>
      </c>
      <c r="AY8" s="180" t="s">
        <v>873</v>
      </c>
      <c r="AZ8" s="180" t="s">
        <v>2744</v>
      </c>
      <c r="BA8" s="180" t="s">
        <v>873</v>
      </c>
      <c r="BB8" s="180" t="s">
        <v>873</v>
      </c>
      <c r="BC8" s="180" t="s">
        <v>2745</v>
      </c>
      <c r="BD8" s="180" t="s">
        <v>873</v>
      </c>
      <c r="BE8" s="180" t="s">
        <v>873</v>
      </c>
      <c r="BF8" s="180" t="s">
        <v>2746</v>
      </c>
      <c r="BG8" s="180" t="s">
        <v>873</v>
      </c>
      <c r="BH8" s="180" t="s">
        <v>873</v>
      </c>
      <c r="BI8" s="180" t="s">
        <v>2747</v>
      </c>
      <c r="BJ8" s="180" t="s">
        <v>873</v>
      </c>
      <c r="BK8" s="180" t="s">
        <v>873</v>
      </c>
      <c r="BL8" s="180" t="s">
        <v>2748</v>
      </c>
      <c r="BM8" s="180" t="s">
        <v>873</v>
      </c>
      <c r="BN8" s="180" t="s">
        <v>873</v>
      </c>
      <c r="BO8" s="180" t="s">
        <v>2749</v>
      </c>
      <c r="BP8" s="180" t="s">
        <v>873</v>
      </c>
      <c r="BQ8" s="180" t="s">
        <v>873</v>
      </c>
      <c r="BR8" s="180" t="s">
        <v>2750</v>
      </c>
      <c r="BS8" s="180" t="s">
        <v>873</v>
      </c>
      <c r="BT8" s="180" t="s">
        <v>873</v>
      </c>
      <c r="BU8" s="180" t="s">
        <v>2751</v>
      </c>
      <c r="BV8" s="180" t="s">
        <v>873</v>
      </c>
      <c r="BW8" s="180" t="s">
        <v>873</v>
      </c>
      <c r="BX8" s="180" t="s">
        <v>2752</v>
      </c>
      <c r="BY8" s="180" t="s">
        <v>873</v>
      </c>
      <c r="BZ8" s="180" t="s">
        <v>873</v>
      </c>
      <c r="CA8" s="180" t="s">
        <v>2753</v>
      </c>
      <c r="CB8" s="180" t="s">
        <v>873</v>
      </c>
      <c r="CC8" s="180" t="s">
        <v>873</v>
      </c>
      <c r="CD8" s="180" t="s">
        <v>2754</v>
      </c>
      <c r="CE8" s="180" t="s">
        <v>873</v>
      </c>
      <c r="CF8" s="180" t="s">
        <v>873</v>
      </c>
      <c r="CG8" s="180" t="s">
        <v>2755</v>
      </c>
      <c r="CH8" s="180" t="s">
        <v>873</v>
      </c>
      <c r="CI8" s="180" t="s">
        <v>873</v>
      </c>
      <c r="CJ8" s="180" t="s">
        <v>2756</v>
      </c>
      <c r="CK8" s="180" t="s">
        <v>873</v>
      </c>
      <c r="CL8" s="180" t="s">
        <v>873</v>
      </c>
      <c r="CM8" s="180" t="s">
        <v>2757</v>
      </c>
      <c r="CN8" s="180" t="s">
        <v>873</v>
      </c>
      <c r="CO8" s="180" t="s">
        <v>873</v>
      </c>
      <c r="CP8" s="180" t="s">
        <v>2758</v>
      </c>
      <c r="CQ8" s="180" t="s">
        <v>873</v>
      </c>
      <c r="CR8" s="180" t="s">
        <v>873</v>
      </c>
      <c r="CS8" s="180" t="s">
        <v>2759</v>
      </c>
      <c r="CT8" s="180" t="s">
        <v>873</v>
      </c>
      <c r="CU8" s="180" t="s">
        <v>873</v>
      </c>
      <c r="CV8" s="180" t="s">
        <v>2760</v>
      </c>
      <c r="CW8" s="180" t="s">
        <v>873</v>
      </c>
      <c r="CX8" s="180" t="s">
        <v>873</v>
      </c>
      <c r="CY8" s="180" t="s">
        <v>2761</v>
      </c>
      <c r="CZ8" s="180" t="s">
        <v>873</v>
      </c>
      <c r="DA8" s="180" t="s">
        <v>873</v>
      </c>
      <c r="DB8" s="180" t="s">
        <v>2762</v>
      </c>
      <c r="DC8" s="180" t="s">
        <v>873</v>
      </c>
      <c r="DD8" s="180" t="s">
        <v>873</v>
      </c>
      <c r="DE8" s="180" t="s">
        <v>2763</v>
      </c>
      <c r="DF8" s="180" t="s">
        <v>873</v>
      </c>
      <c r="DG8" s="180" t="s">
        <v>873</v>
      </c>
      <c r="DH8" s="180" t="s">
        <v>2764</v>
      </c>
      <c r="DI8" s="180" t="s">
        <v>873</v>
      </c>
      <c r="DJ8" s="180" t="s">
        <v>873</v>
      </c>
      <c r="DK8" s="180" t="s">
        <v>2765</v>
      </c>
      <c r="DL8" s="180" t="s">
        <v>873</v>
      </c>
      <c r="DM8" s="180" t="s">
        <v>873</v>
      </c>
      <c r="DN8" s="180" t="s">
        <v>2766</v>
      </c>
      <c r="DO8" s="180" t="s">
        <v>873</v>
      </c>
      <c r="DP8" s="180" t="s">
        <v>873</v>
      </c>
      <c r="DQ8" s="180" t="s">
        <v>2767</v>
      </c>
      <c r="DR8" s="180" t="s">
        <v>873</v>
      </c>
      <c r="DS8" s="180" t="s">
        <v>873</v>
      </c>
      <c r="DT8" s="180" t="s">
        <v>2768</v>
      </c>
      <c r="DU8" s="180" t="s">
        <v>873</v>
      </c>
      <c r="DV8" s="180" t="s">
        <v>873</v>
      </c>
      <c r="DW8" s="180" t="s">
        <v>2769</v>
      </c>
      <c r="DX8" s="180" t="s">
        <v>873</v>
      </c>
      <c r="DY8" s="180" t="s">
        <v>873</v>
      </c>
      <c r="DZ8" s="180" t="s">
        <v>2770</v>
      </c>
      <c r="EA8" s="180" t="s">
        <v>873</v>
      </c>
      <c r="EB8" s="180" t="s">
        <v>873</v>
      </c>
      <c r="EC8" s="180" t="s">
        <v>2771</v>
      </c>
      <c r="ED8" s="180" t="s">
        <v>873</v>
      </c>
      <c r="EE8" s="180" t="s">
        <v>873</v>
      </c>
      <c r="EF8" s="180" t="s">
        <v>2772</v>
      </c>
      <c r="EG8" s="180" t="s">
        <v>873</v>
      </c>
      <c r="EH8" s="180" t="s">
        <v>873</v>
      </c>
      <c r="EI8" s="180" t="s">
        <v>2773</v>
      </c>
      <c r="EJ8" s="180" t="s">
        <v>873</v>
      </c>
      <c r="EK8" s="180" t="s">
        <v>873</v>
      </c>
      <c r="EL8" s="180" t="s">
        <v>2774</v>
      </c>
      <c r="EM8" s="180" t="s">
        <v>873</v>
      </c>
      <c r="EN8" s="180" t="s">
        <v>873</v>
      </c>
      <c r="EO8" s="180" t="s">
        <v>2775</v>
      </c>
      <c r="EP8" s="180" t="s">
        <v>873</v>
      </c>
      <c r="EQ8" s="180" t="s">
        <v>873</v>
      </c>
      <c r="ER8" s="180" t="s">
        <v>2776</v>
      </c>
      <c r="ES8" s="180" t="s">
        <v>873</v>
      </c>
      <c r="ET8" s="180" t="s">
        <v>873</v>
      </c>
    </row>
    <row r="9" spans="1:150" x14ac:dyDescent="0.3">
      <c r="A9" s="1"/>
      <c r="B9" s="180" t="s">
        <v>2777</v>
      </c>
      <c r="C9" s="180" t="s">
        <v>3</v>
      </c>
      <c r="D9" s="180" t="s">
        <v>56</v>
      </c>
      <c r="E9" s="180" t="s">
        <v>2778</v>
      </c>
      <c r="F9" s="180" t="s">
        <v>2779</v>
      </c>
      <c r="G9" s="180" t="s">
        <v>2780</v>
      </c>
      <c r="H9" s="180" t="s">
        <v>2781</v>
      </c>
      <c r="I9" s="180" t="s">
        <v>2782</v>
      </c>
      <c r="J9" s="180" t="s">
        <v>2780</v>
      </c>
      <c r="K9" s="180" t="s">
        <v>2781</v>
      </c>
      <c r="L9" s="180" t="s">
        <v>2782</v>
      </c>
      <c r="M9" s="180" t="s">
        <v>2780</v>
      </c>
      <c r="N9" s="180" t="s">
        <v>2781</v>
      </c>
      <c r="O9" s="180" t="s">
        <v>2782</v>
      </c>
      <c r="P9" s="180" t="s">
        <v>2780</v>
      </c>
      <c r="Q9" s="180" t="s">
        <v>2781</v>
      </c>
      <c r="R9" s="180" t="s">
        <v>2782</v>
      </c>
      <c r="S9" s="180" t="s">
        <v>2780</v>
      </c>
      <c r="T9" s="180" t="s">
        <v>2781</v>
      </c>
      <c r="U9" s="180" t="s">
        <v>2782</v>
      </c>
      <c r="V9" s="180" t="s">
        <v>2780</v>
      </c>
      <c r="W9" s="180" t="s">
        <v>2781</v>
      </c>
      <c r="X9" s="180" t="s">
        <v>2782</v>
      </c>
      <c r="Y9" s="180" t="s">
        <v>2780</v>
      </c>
      <c r="Z9" s="180" t="s">
        <v>2781</v>
      </c>
      <c r="AA9" s="180" t="s">
        <v>2782</v>
      </c>
      <c r="AB9" s="180" t="s">
        <v>2780</v>
      </c>
      <c r="AC9" s="180" t="s">
        <v>2781</v>
      </c>
      <c r="AD9" s="180" t="s">
        <v>2782</v>
      </c>
      <c r="AE9" s="180" t="s">
        <v>2780</v>
      </c>
      <c r="AF9" s="180" t="s">
        <v>2781</v>
      </c>
      <c r="AG9" s="180" t="s">
        <v>2782</v>
      </c>
      <c r="AH9" s="180" t="s">
        <v>2780</v>
      </c>
      <c r="AI9" s="180" t="s">
        <v>2781</v>
      </c>
      <c r="AJ9" s="180" t="s">
        <v>2782</v>
      </c>
      <c r="AK9" s="180" t="s">
        <v>2780</v>
      </c>
      <c r="AL9" s="180" t="s">
        <v>2781</v>
      </c>
      <c r="AM9" s="180" t="s">
        <v>2782</v>
      </c>
      <c r="AN9" s="180" t="s">
        <v>2780</v>
      </c>
      <c r="AO9" s="180" t="s">
        <v>2781</v>
      </c>
      <c r="AP9" s="180" t="s">
        <v>2782</v>
      </c>
      <c r="AQ9" s="180" t="s">
        <v>2780</v>
      </c>
      <c r="AR9" s="180" t="s">
        <v>2781</v>
      </c>
      <c r="AS9" s="180" t="s">
        <v>2782</v>
      </c>
      <c r="AT9" s="180" t="s">
        <v>2780</v>
      </c>
      <c r="AU9" s="180" t="s">
        <v>2781</v>
      </c>
      <c r="AV9" s="180" t="s">
        <v>2782</v>
      </c>
      <c r="AW9" s="180" t="s">
        <v>2780</v>
      </c>
      <c r="AX9" s="180" t="s">
        <v>2781</v>
      </c>
      <c r="AY9" s="180" t="s">
        <v>2782</v>
      </c>
      <c r="AZ9" s="180" t="s">
        <v>2780</v>
      </c>
      <c r="BA9" s="180" t="s">
        <v>2781</v>
      </c>
      <c r="BB9" s="180" t="s">
        <v>2782</v>
      </c>
      <c r="BC9" s="180" t="s">
        <v>2780</v>
      </c>
      <c r="BD9" s="180" t="s">
        <v>2781</v>
      </c>
      <c r="BE9" s="180" t="s">
        <v>2782</v>
      </c>
      <c r="BF9" s="180" t="s">
        <v>2780</v>
      </c>
      <c r="BG9" s="180" t="s">
        <v>2781</v>
      </c>
      <c r="BH9" s="180" t="s">
        <v>2782</v>
      </c>
      <c r="BI9" s="180" t="s">
        <v>2780</v>
      </c>
      <c r="BJ9" s="180" t="s">
        <v>2781</v>
      </c>
      <c r="BK9" s="180" t="s">
        <v>2782</v>
      </c>
      <c r="BL9" s="180" t="s">
        <v>2780</v>
      </c>
      <c r="BM9" s="180" t="s">
        <v>2781</v>
      </c>
      <c r="BN9" s="180" t="s">
        <v>2782</v>
      </c>
      <c r="BO9" s="180" t="s">
        <v>2780</v>
      </c>
      <c r="BP9" s="180" t="s">
        <v>2781</v>
      </c>
      <c r="BQ9" s="180" t="s">
        <v>2782</v>
      </c>
      <c r="BR9" s="180" t="s">
        <v>2780</v>
      </c>
      <c r="BS9" s="180" t="s">
        <v>2781</v>
      </c>
      <c r="BT9" s="180" t="s">
        <v>2782</v>
      </c>
      <c r="BU9" s="180" t="s">
        <v>2780</v>
      </c>
      <c r="BV9" s="180" t="s">
        <v>2781</v>
      </c>
      <c r="BW9" s="180" t="s">
        <v>2782</v>
      </c>
      <c r="BX9" s="180" t="s">
        <v>2780</v>
      </c>
      <c r="BY9" s="180" t="s">
        <v>2781</v>
      </c>
      <c r="BZ9" s="180" t="s">
        <v>2782</v>
      </c>
      <c r="CA9" s="180" t="s">
        <v>2780</v>
      </c>
      <c r="CB9" s="180" t="s">
        <v>2781</v>
      </c>
      <c r="CC9" s="180" t="s">
        <v>2782</v>
      </c>
      <c r="CD9" s="180" t="s">
        <v>2780</v>
      </c>
      <c r="CE9" s="180" t="s">
        <v>2781</v>
      </c>
      <c r="CF9" s="180" t="s">
        <v>2782</v>
      </c>
      <c r="CG9" s="180" t="s">
        <v>2780</v>
      </c>
      <c r="CH9" s="180" t="s">
        <v>2781</v>
      </c>
      <c r="CI9" s="180" t="s">
        <v>2782</v>
      </c>
      <c r="CJ9" s="180" t="s">
        <v>2780</v>
      </c>
      <c r="CK9" s="180" t="s">
        <v>2781</v>
      </c>
      <c r="CL9" s="180" t="s">
        <v>2782</v>
      </c>
      <c r="CM9" s="180" t="s">
        <v>2780</v>
      </c>
      <c r="CN9" s="180" t="s">
        <v>2781</v>
      </c>
      <c r="CO9" s="180" t="s">
        <v>2782</v>
      </c>
      <c r="CP9" s="180" t="s">
        <v>2780</v>
      </c>
      <c r="CQ9" s="180" t="s">
        <v>2781</v>
      </c>
      <c r="CR9" s="180" t="s">
        <v>2782</v>
      </c>
      <c r="CS9" s="180" t="s">
        <v>2780</v>
      </c>
      <c r="CT9" s="180" t="s">
        <v>2781</v>
      </c>
      <c r="CU9" s="180" t="s">
        <v>2782</v>
      </c>
      <c r="CV9" s="180" t="s">
        <v>2780</v>
      </c>
      <c r="CW9" s="180" t="s">
        <v>2781</v>
      </c>
      <c r="CX9" s="180" t="s">
        <v>2782</v>
      </c>
      <c r="CY9" s="180" t="s">
        <v>2780</v>
      </c>
      <c r="CZ9" s="180" t="s">
        <v>2781</v>
      </c>
      <c r="DA9" s="180" t="s">
        <v>2782</v>
      </c>
      <c r="DB9" s="180" t="s">
        <v>2780</v>
      </c>
      <c r="DC9" s="180" t="s">
        <v>2781</v>
      </c>
      <c r="DD9" s="180" t="s">
        <v>2782</v>
      </c>
      <c r="DE9" s="180" t="s">
        <v>2780</v>
      </c>
      <c r="DF9" s="180" t="s">
        <v>2781</v>
      </c>
      <c r="DG9" s="180" t="s">
        <v>2782</v>
      </c>
      <c r="DH9" s="180" t="s">
        <v>2780</v>
      </c>
      <c r="DI9" s="180" t="s">
        <v>2781</v>
      </c>
      <c r="DJ9" s="180" t="s">
        <v>2782</v>
      </c>
      <c r="DK9" s="180" t="s">
        <v>2780</v>
      </c>
      <c r="DL9" s="180" t="s">
        <v>2781</v>
      </c>
      <c r="DM9" s="180" t="s">
        <v>2782</v>
      </c>
      <c r="DN9" s="180" t="s">
        <v>2780</v>
      </c>
      <c r="DO9" s="180" t="s">
        <v>2781</v>
      </c>
      <c r="DP9" s="180" t="s">
        <v>2782</v>
      </c>
      <c r="DQ9" s="180" t="s">
        <v>2780</v>
      </c>
      <c r="DR9" s="180" t="s">
        <v>2781</v>
      </c>
      <c r="DS9" s="180" t="s">
        <v>2782</v>
      </c>
      <c r="DT9" s="180" t="s">
        <v>2780</v>
      </c>
      <c r="DU9" s="180" t="s">
        <v>2781</v>
      </c>
      <c r="DV9" s="180" t="s">
        <v>2782</v>
      </c>
      <c r="DW9" s="180" t="s">
        <v>2780</v>
      </c>
      <c r="DX9" s="180" t="s">
        <v>2781</v>
      </c>
      <c r="DY9" s="180" t="s">
        <v>2782</v>
      </c>
      <c r="DZ9" s="180" t="s">
        <v>2780</v>
      </c>
      <c r="EA9" s="180" t="s">
        <v>2781</v>
      </c>
      <c r="EB9" s="180" t="s">
        <v>2782</v>
      </c>
      <c r="EC9" s="180" t="s">
        <v>2780</v>
      </c>
      <c r="ED9" s="180" t="s">
        <v>2781</v>
      </c>
      <c r="EE9" s="180" t="s">
        <v>2782</v>
      </c>
      <c r="EF9" s="180" t="s">
        <v>2780</v>
      </c>
      <c r="EG9" s="180" t="s">
        <v>2781</v>
      </c>
      <c r="EH9" s="180" t="s">
        <v>2782</v>
      </c>
      <c r="EI9" s="180" t="s">
        <v>2780</v>
      </c>
      <c r="EJ9" s="180" t="s">
        <v>2781</v>
      </c>
      <c r="EK9" s="180" t="s">
        <v>2782</v>
      </c>
      <c r="EL9" s="180" t="s">
        <v>2780</v>
      </c>
      <c r="EM9" s="180" t="s">
        <v>2781</v>
      </c>
      <c r="EN9" s="180" t="s">
        <v>2782</v>
      </c>
      <c r="EO9" s="180" t="s">
        <v>2780</v>
      </c>
      <c r="EP9" s="180" t="s">
        <v>2781</v>
      </c>
      <c r="EQ9" s="180" t="s">
        <v>2782</v>
      </c>
      <c r="ER9" s="180" t="s">
        <v>2780</v>
      </c>
      <c r="ES9" s="180" t="s">
        <v>2781</v>
      </c>
      <c r="ET9" s="180" t="s">
        <v>2782</v>
      </c>
    </row>
    <row r="10" spans="1:150" x14ac:dyDescent="0.3">
      <c r="A10" s="1"/>
      <c r="B10" s="181" t="s">
        <v>2783</v>
      </c>
      <c r="C10" s="181" t="s">
        <v>77</v>
      </c>
      <c r="D10" s="181" t="s">
        <v>81</v>
      </c>
      <c r="E10" s="181" t="s">
        <v>2784</v>
      </c>
      <c r="F10" s="181" t="s">
        <v>2785</v>
      </c>
      <c r="G10" s="181" t="s">
        <v>2786</v>
      </c>
      <c r="H10" s="181" t="s">
        <v>2667</v>
      </c>
      <c r="I10" s="181" t="s">
        <v>2787</v>
      </c>
      <c r="J10" s="181" t="s">
        <v>2786</v>
      </c>
      <c r="K10" s="181" t="s">
        <v>2667</v>
      </c>
      <c r="L10" s="181" t="s">
        <v>2788</v>
      </c>
      <c r="M10" s="181" t="s">
        <v>2786</v>
      </c>
      <c r="N10" s="181" t="s">
        <v>2667</v>
      </c>
      <c r="O10" s="181" t="s">
        <v>2789</v>
      </c>
      <c r="P10" s="181" t="s">
        <v>2786</v>
      </c>
      <c r="Q10" s="181" t="s">
        <v>2667</v>
      </c>
      <c r="R10" s="181" t="s">
        <v>2790</v>
      </c>
      <c r="S10" s="181" t="s">
        <v>2786</v>
      </c>
      <c r="T10" s="181" t="s">
        <v>2791</v>
      </c>
      <c r="U10" s="181" t="s">
        <v>2792</v>
      </c>
      <c r="V10" s="181" t="s">
        <v>2786</v>
      </c>
      <c r="W10" s="181" t="s">
        <v>2793</v>
      </c>
      <c r="X10" s="181" t="s">
        <v>2794</v>
      </c>
      <c r="Y10" s="181" t="s">
        <v>2786</v>
      </c>
      <c r="Z10" s="181" t="s">
        <v>2795</v>
      </c>
      <c r="AA10" s="181" t="s">
        <v>2796</v>
      </c>
      <c r="AB10" s="181" t="s">
        <v>2786</v>
      </c>
      <c r="AC10" s="181" t="s">
        <v>2797</v>
      </c>
      <c r="AD10" s="181" t="s">
        <v>2798</v>
      </c>
      <c r="AE10" s="181" t="s">
        <v>2786</v>
      </c>
      <c r="AF10" s="181" t="s">
        <v>2667</v>
      </c>
      <c r="AG10" s="181" t="s">
        <v>2799</v>
      </c>
      <c r="AH10" s="181" t="s">
        <v>2786</v>
      </c>
      <c r="AI10" s="181" t="s">
        <v>2667</v>
      </c>
      <c r="AJ10" s="181" t="s">
        <v>2667</v>
      </c>
      <c r="AK10" s="181" t="s">
        <v>2786</v>
      </c>
      <c r="AL10" s="181" t="s">
        <v>2667</v>
      </c>
      <c r="AM10" s="181" t="s">
        <v>2667</v>
      </c>
      <c r="AN10" s="181" t="s">
        <v>2786</v>
      </c>
      <c r="AO10" s="181" t="s">
        <v>2667</v>
      </c>
      <c r="AP10" s="181" t="s">
        <v>2667</v>
      </c>
      <c r="AQ10" s="181" t="s">
        <v>2786</v>
      </c>
      <c r="AR10" s="181" t="s">
        <v>2667</v>
      </c>
      <c r="AS10" s="181" t="s">
        <v>2667</v>
      </c>
      <c r="AT10" s="181" t="s">
        <v>2786</v>
      </c>
      <c r="AU10" s="181" t="s">
        <v>2667</v>
      </c>
      <c r="AV10" s="181" t="s">
        <v>2667</v>
      </c>
      <c r="AW10" s="181" t="s">
        <v>2786</v>
      </c>
      <c r="AX10" s="181" t="s">
        <v>2667</v>
      </c>
      <c r="AY10" s="181" t="s">
        <v>2667</v>
      </c>
      <c r="AZ10" s="181" t="s">
        <v>2786</v>
      </c>
      <c r="BA10" s="181" t="s">
        <v>2667</v>
      </c>
      <c r="BB10" s="181" t="s">
        <v>2667</v>
      </c>
      <c r="BC10" s="181" t="s">
        <v>2786</v>
      </c>
      <c r="BD10" s="181" t="s">
        <v>2667</v>
      </c>
      <c r="BE10" s="181" t="s">
        <v>2800</v>
      </c>
      <c r="BF10" s="181" t="s">
        <v>2786</v>
      </c>
      <c r="BG10" s="181" t="s">
        <v>2667</v>
      </c>
      <c r="BH10" s="181" t="s">
        <v>2801</v>
      </c>
      <c r="BI10" s="181" t="s">
        <v>2786</v>
      </c>
      <c r="BJ10" s="181" t="s">
        <v>2667</v>
      </c>
      <c r="BK10" s="181" t="s">
        <v>2802</v>
      </c>
      <c r="BL10" s="181" t="s">
        <v>2786</v>
      </c>
      <c r="BM10" s="181" t="s">
        <v>2667</v>
      </c>
      <c r="BN10" s="181" t="s">
        <v>2803</v>
      </c>
      <c r="BO10" s="181" t="s">
        <v>2786</v>
      </c>
      <c r="BP10" s="181" t="s">
        <v>2667</v>
      </c>
      <c r="BQ10" s="181" t="s">
        <v>2804</v>
      </c>
      <c r="BR10" s="181" t="s">
        <v>2786</v>
      </c>
      <c r="BS10" s="181" t="s">
        <v>2667</v>
      </c>
      <c r="BT10" s="181" t="s">
        <v>2805</v>
      </c>
      <c r="BU10" s="181" t="s">
        <v>2786</v>
      </c>
      <c r="BV10" s="181" t="s">
        <v>2667</v>
      </c>
      <c r="BW10" s="181" t="s">
        <v>2806</v>
      </c>
      <c r="BX10" s="181" t="s">
        <v>2786</v>
      </c>
      <c r="BY10" s="181" t="s">
        <v>2667</v>
      </c>
      <c r="BZ10" s="181" t="s">
        <v>2807</v>
      </c>
      <c r="CA10" s="181" t="s">
        <v>2786</v>
      </c>
      <c r="CB10" s="181" t="s">
        <v>2667</v>
      </c>
      <c r="CC10" s="181" t="s">
        <v>2808</v>
      </c>
      <c r="CD10" s="181" t="s">
        <v>2786</v>
      </c>
      <c r="CE10" s="181" t="s">
        <v>2667</v>
      </c>
      <c r="CF10" s="181" t="s">
        <v>2809</v>
      </c>
      <c r="CG10" s="181" t="s">
        <v>2786</v>
      </c>
      <c r="CH10" s="181" t="s">
        <v>2667</v>
      </c>
      <c r="CI10" s="181" t="s">
        <v>2810</v>
      </c>
      <c r="CJ10" s="181" t="s">
        <v>2786</v>
      </c>
      <c r="CK10" s="181" t="s">
        <v>2667</v>
      </c>
      <c r="CL10" s="181" t="s">
        <v>2811</v>
      </c>
      <c r="CM10" s="181" t="s">
        <v>2786</v>
      </c>
      <c r="CN10" s="181" t="s">
        <v>2667</v>
      </c>
      <c r="CO10" s="181" t="s">
        <v>2812</v>
      </c>
      <c r="CP10" s="181" t="s">
        <v>2786</v>
      </c>
      <c r="CQ10" s="181" t="s">
        <v>2667</v>
      </c>
      <c r="CR10" s="181" t="s">
        <v>2812</v>
      </c>
      <c r="CS10" s="181" t="s">
        <v>2786</v>
      </c>
      <c r="CT10" s="181" t="s">
        <v>2667</v>
      </c>
      <c r="CU10" s="181" t="s">
        <v>2813</v>
      </c>
      <c r="CV10" s="181" t="s">
        <v>2786</v>
      </c>
      <c r="CW10" s="181" t="s">
        <v>2667</v>
      </c>
      <c r="CX10" s="181" t="s">
        <v>2814</v>
      </c>
      <c r="CY10" s="181" t="s">
        <v>2786</v>
      </c>
      <c r="CZ10" s="181" t="s">
        <v>2667</v>
      </c>
      <c r="DA10" s="181" t="s">
        <v>2814</v>
      </c>
      <c r="DB10" s="181" t="s">
        <v>2786</v>
      </c>
      <c r="DC10" s="181" t="s">
        <v>2667</v>
      </c>
      <c r="DD10" s="181" t="s">
        <v>2815</v>
      </c>
      <c r="DE10" s="181" t="s">
        <v>2786</v>
      </c>
      <c r="DF10" s="181" t="s">
        <v>2667</v>
      </c>
      <c r="DG10" s="181" t="s">
        <v>2814</v>
      </c>
      <c r="DH10" s="181" t="s">
        <v>2786</v>
      </c>
      <c r="DI10" s="181" t="s">
        <v>2667</v>
      </c>
      <c r="DJ10" s="181" t="s">
        <v>2814</v>
      </c>
      <c r="DK10" s="181" t="s">
        <v>2786</v>
      </c>
      <c r="DL10" s="181" t="s">
        <v>2667</v>
      </c>
      <c r="DM10" s="181" t="s">
        <v>2667</v>
      </c>
      <c r="DN10" s="181" t="s">
        <v>2786</v>
      </c>
      <c r="DO10" s="181" t="s">
        <v>2667</v>
      </c>
      <c r="DP10" s="181" t="s">
        <v>2667</v>
      </c>
      <c r="DQ10" s="181" t="s">
        <v>2786</v>
      </c>
      <c r="DR10" s="181" t="s">
        <v>2667</v>
      </c>
      <c r="DS10" s="181" t="s">
        <v>2667</v>
      </c>
      <c r="DT10" s="181" t="s">
        <v>2786</v>
      </c>
      <c r="DU10" s="181" t="s">
        <v>2667</v>
      </c>
      <c r="DV10" s="181" t="s">
        <v>2667</v>
      </c>
      <c r="DW10" s="181" t="s">
        <v>2786</v>
      </c>
      <c r="DX10" s="181" t="s">
        <v>2667</v>
      </c>
      <c r="DY10" s="181" t="s">
        <v>2667</v>
      </c>
      <c r="DZ10" s="181" t="s">
        <v>2786</v>
      </c>
      <c r="EA10" s="181" t="s">
        <v>2667</v>
      </c>
      <c r="EB10" s="181" t="s">
        <v>2667</v>
      </c>
      <c r="EC10" s="181" t="s">
        <v>2786</v>
      </c>
      <c r="ED10" s="181" t="s">
        <v>2667</v>
      </c>
      <c r="EE10" s="181" t="s">
        <v>2667</v>
      </c>
      <c r="EF10" s="181" t="s">
        <v>2786</v>
      </c>
      <c r="EG10" s="181" t="s">
        <v>2667</v>
      </c>
      <c r="EH10" s="181" t="s">
        <v>2667</v>
      </c>
      <c r="EI10" s="181" t="s">
        <v>2786</v>
      </c>
      <c r="EJ10" s="181" t="s">
        <v>2667</v>
      </c>
      <c r="EK10" s="181" t="s">
        <v>2667</v>
      </c>
      <c r="EL10" s="181" t="s">
        <v>2786</v>
      </c>
      <c r="EM10" s="181" t="s">
        <v>2667</v>
      </c>
      <c r="EN10" s="181" t="s">
        <v>2667</v>
      </c>
      <c r="EO10" s="181" t="s">
        <v>2786</v>
      </c>
      <c r="EP10" s="181" t="s">
        <v>2667</v>
      </c>
      <c r="EQ10" s="181" t="s">
        <v>2816</v>
      </c>
      <c r="ER10" s="181" t="s">
        <v>2786</v>
      </c>
      <c r="ES10" s="181" t="s">
        <v>2667</v>
      </c>
      <c r="ET10" s="181" t="s">
        <v>2667</v>
      </c>
    </row>
    <row r="11" spans="1:150" x14ac:dyDescent="0.3">
      <c r="A11" s="1"/>
      <c r="B11" s="182" t="s">
        <v>2817</v>
      </c>
      <c r="C11" s="182" t="s">
        <v>77</v>
      </c>
      <c r="D11" s="182" t="s">
        <v>81</v>
      </c>
      <c r="E11" s="182" t="s">
        <v>2818</v>
      </c>
      <c r="F11" s="182" t="s">
        <v>2819</v>
      </c>
      <c r="G11" s="183" t="s">
        <v>2786</v>
      </c>
      <c r="H11" s="183" t="s">
        <v>873</v>
      </c>
      <c r="I11" s="183" t="s">
        <v>873</v>
      </c>
      <c r="J11" s="183" t="s">
        <v>2786</v>
      </c>
      <c r="K11" s="183" t="s">
        <v>873</v>
      </c>
      <c r="L11" s="183" t="s">
        <v>873</v>
      </c>
      <c r="M11" s="183" t="s">
        <v>2786</v>
      </c>
      <c r="N11" s="183" t="s">
        <v>873</v>
      </c>
      <c r="O11" s="183" t="s">
        <v>873</v>
      </c>
      <c r="P11" s="183" t="s">
        <v>2786</v>
      </c>
      <c r="Q11" s="183" t="s">
        <v>873</v>
      </c>
      <c r="R11" s="183" t="s">
        <v>873</v>
      </c>
      <c r="S11" s="183" t="s">
        <v>2786</v>
      </c>
      <c r="T11" s="183" t="s">
        <v>873</v>
      </c>
      <c r="U11" s="183" t="s">
        <v>873</v>
      </c>
      <c r="V11" s="183" t="s">
        <v>2786</v>
      </c>
      <c r="W11" s="183" t="s">
        <v>873</v>
      </c>
      <c r="X11" s="183" t="s">
        <v>873</v>
      </c>
      <c r="Y11" s="183" t="s">
        <v>2786</v>
      </c>
      <c r="Z11" s="183" t="s">
        <v>873</v>
      </c>
      <c r="AA11" s="183" t="s">
        <v>873</v>
      </c>
      <c r="AB11" s="183" t="s">
        <v>2786</v>
      </c>
      <c r="AC11" s="183" t="s">
        <v>873</v>
      </c>
      <c r="AD11" s="183" t="s">
        <v>873</v>
      </c>
      <c r="AE11" s="183" t="s">
        <v>2786</v>
      </c>
      <c r="AF11" s="183" t="s">
        <v>873</v>
      </c>
      <c r="AG11" s="183" t="s">
        <v>873</v>
      </c>
      <c r="AH11" s="183" t="s">
        <v>2786</v>
      </c>
      <c r="AI11" s="183" t="s">
        <v>873</v>
      </c>
      <c r="AJ11" s="183" t="s">
        <v>873</v>
      </c>
      <c r="AK11" s="183" t="s">
        <v>2786</v>
      </c>
      <c r="AL11" s="183" t="s">
        <v>873</v>
      </c>
      <c r="AM11" s="183" t="s">
        <v>873</v>
      </c>
      <c r="AN11" s="183" t="s">
        <v>2786</v>
      </c>
      <c r="AO11" s="183" t="s">
        <v>873</v>
      </c>
      <c r="AP11" s="183" t="s">
        <v>873</v>
      </c>
      <c r="AQ11" s="183" t="s">
        <v>2786</v>
      </c>
      <c r="AR11" s="183" t="s">
        <v>873</v>
      </c>
      <c r="AS11" s="183" t="s">
        <v>873</v>
      </c>
      <c r="AT11" s="183" t="s">
        <v>2786</v>
      </c>
      <c r="AU11" s="183" t="s">
        <v>873</v>
      </c>
      <c r="AV11" s="183" t="s">
        <v>873</v>
      </c>
      <c r="AW11" s="183" t="s">
        <v>2786</v>
      </c>
      <c r="AX11" s="183" t="s">
        <v>873</v>
      </c>
      <c r="AY11" s="183" t="s">
        <v>873</v>
      </c>
      <c r="AZ11" s="183" t="s">
        <v>2786</v>
      </c>
      <c r="BA11" s="183" t="s">
        <v>873</v>
      </c>
      <c r="BB11" s="183" t="s">
        <v>873</v>
      </c>
      <c r="BC11" s="183" t="s">
        <v>2786</v>
      </c>
      <c r="BD11" s="183" t="s">
        <v>873</v>
      </c>
      <c r="BE11" s="183" t="s">
        <v>873</v>
      </c>
      <c r="BF11" s="183" t="s">
        <v>2786</v>
      </c>
      <c r="BG11" s="183" t="s">
        <v>873</v>
      </c>
      <c r="BH11" s="183" t="s">
        <v>873</v>
      </c>
      <c r="BI11" s="183" t="s">
        <v>2786</v>
      </c>
      <c r="BJ11" s="183" t="s">
        <v>873</v>
      </c>
      <c r="BK11" s="183" t="s">
        <v>873</v>
      </c>
      <c r="BL11" s="183" t="s">
        <v>2786</v>
      </c>
      <c r="BM11" s="183" t="s">
        <v>873</v>
      </c>
      <c r="BN11" s="183" t="s">
        <v>873</v>
      </c>
      <c r="BO11" s="183" t="s">
        <v>2786</v>
      </c>
      <c r="BP11" s="183" t="s">
        <v>873</v>
      </c>
      <c r="BQ11" s="183" t="s">
        <v>873</v>
      </c>
      <c r="BR11" s="183" t="s">
        <v>2786</v>
      </c>
      <c r="BS11" s="183" t="s">
        <v>873</v>
      </c>
      <c r="BT11" s="183" t="s">
        <v>873</v>
      </c>
      <c r="BU11" s="183" t="s">
        <v>2786</v>
      </c>
      <c r="BV11" s="183" t="s">
        <v>873</v>
      </c>
      <c r="BW11" s="183" t="s">
        <v>873</v>
      </c>
      <c r="BX11" s="183" t="s">
        <v>2786</v>
      </c>
      <c r="BY11" s="183" t="s">
        <v>873</v>
      </c>
      <c r="BZ11" s="183" t="s">
        <v>873</v>
      </c>
      <c r="CA11" s="183" t="s">
        <v>2786</v>
      </c>
      <c r="CB11" s="183" t="s">
        <v>873</v>
      </c>
      <c r="CC11" s="183" t="s">
        <v>873</v>
      </c>
      <c r="CD11" s="183" t="s">
        <v>2786</v>
      </c>
      <c r="CE11" s="183" t="s">
        <v>873</v>
      </c>
      <c r="CF11" s="183" t="s">
        <v>873</v>
      </c>
      <c r="CG11" s="183" t="s">
        <v>2786</v>
      </c>
      <c r="CH11" s="183" t="s">
        <v>873</v>
      </c>
      <c r="CI11" s="183" t="s">
        <v>873</v>
      </c>
      <c r="CJ11" s="183" t="s">
        <v>2786</v>
      </c>
      <c r="CK11" s="183" t="s">
        <v>873</v>
      </c>
      <c r="CL11" s="183" t="s">
        <v>873</v>
      </c>
      <c r="CM11" s="183" t="s">
        <v>2786</v>
      </c>
      <c r="CN11" s="183" t="s">
        <v>873</v>
      </c>
      <c r="CO11" s="183" t="s">
        <v>873</v>
      </c>
      <c r="CP11" s="183" t="s">
        <v>2786</v>
      </c>
      <c r="CQ11" s="183" t="s">
        <v>873</v>
      </c>
      <c r="CR11" s="183" t="s">
        <v>873</v>
      </c>
      <c r="CS11" s="183" t="s">
        <v>2786</v>
      </c>
      <c r="CT11" s="183" t="s">
        <v>873</v>
      </c>
      <c r="CU11" s="183" t="s">
        <v>873</v>
      </c>
      <c r="CV11" s="183" t="s">
        <v>2786</v>
      </c>
      <c r="CW11" s="183" t="s">
        <v>873</v>
      </c>
      <c r="CX11" s="183" t="s">
        <v>873</v>
      </c>
      <c r="CY11" s="183" t="s">
        <v>2786</v>
      </c>
      <c r="CZ11" s="183" t="s">
        <v>873</v>
      </c>
      <c r="DA11" s="183" t="s">
        <v>873</v>
      </c>
      <c r="DB11" s="183" t="s">
        <v>2786</v>
      </c>
      <c r="DC11" s="183" t="s">
        <v>873</v>
      </c>
      <c r="DD11" s="183" t="s">
        <v>873</v>
      </c>
      <c r="DE11" s="183" t="s">
        <v>2786</v>
      </c>
      <c r="DF11" s="183" t="s">
        <v>873</v>
      </c>
      <c r="DG11" s="183" t="s">
        <v>873</v>
      </c>
      <c r="DH11" s="183" t="s">
        <v>2786</v>
      </c>
      <c r="DI11" s="183" t="s">
        <v>873</v>
      </c>
      <c r="DJ11" s="183" t="s">
        <v>873</v>
      </c>
      <c r="DK11" s="183" t="s">
        <v>2786</v>
      </c>
      <c r="DL11" s="183" t="s">
        <v>873</v>
      </c>
      <c r="DM11" s="183" t="s">
        <v>873</v>
      </c>
      <c r="DN11" s="183" t="s">
        <v>2786</v>
      </c>
      <c r="DO11" s="183" t="s">
        <v>873</v>
      </c>
      <c r="DP11" s="183" t="s">
        <v>873</v>
      </c>
      <c r="DQ11" s="183" t="s">
        <v>2786</v>
      </c>
      <c r="DR11" s="183" t="s">
        <v>873</v>
      </c>
      <c r="DS11" s="183" t="s">
        <v>873</v>
      </c>
      <c r="DT11" s="183" t="s">
        <v>2786</v>
      </c>
      <c r="DU11" s="183" t="s">
        <v>873</v>
      </c>
      <c r="DV11" s="183" t="s">
        <v>873</v>
      </c>
      <c r="DW11" s="183" t="s">
        <v>2786</v>
      </c>
      <c r="DX11" s="183" t="s">
        <v>873</v>
      </c>
      <c r="DY11" s="183" t="s">
        <v>873</v>
      </c>
      <c r="DZ11" s="183" t="s">
        <v>2786</v>
      </c>
      <c r="EA11" s="183" t="s">
        <v>873</v>
      </c>
      <c r="EB11" s="183" t="s">
        <v>873</v>
      </c>
      <c r="EC11" s="183" t="s">
        <v>2786</v>
      </c>
      <c r="ED11" s="183" t="s">
        <v>873</v>
      </c>
      <c r="EE11" s="183" t="s">
        <v>873</v>
      </c>
      <c r="EF11" s="183" t="s">
        <v>2786</v>
      </c>
      <c r="EG11" s="183" t="s">
        <v>873</v>
      </c>
      <c r="EH11" s="183" t="s">
        <v>873</v>
      </c>
      <c r="EI11" s="183" t="s">
        <v>2786</v>
      </c>
      <c r="EJ11" s="183" t="s">
        <v>873</v>
      </c>
      <c r="EK11" s="183" t="s">
        <v>873</v>
      </c>
      <c r="EL11" s="183" t="s">
        <v>2786</v>
      </c>
      <c r="EM11" s="183" t="s">
        <v>873</v>
      </c>
      <c r="EN11" s="183" t="s">
        <v>873</v>
      </c>
      <c r="EO11" s="183" t="s">
        <v>2786</v>
      </c>
      <c r="EP11" s="183" t="s">
        <v>873</v>
      </c>
      <c r="EQ11" s="183" t="s">
        <v>873</v>
      </c>
      <c r="ER11" s="183" t="s">
        <v>2786</v>
      </c>
      <c r="ES11" s="183" t="s">
        <v>873</v>
      </c>
      <c r="ET11" s="183" t="s">
        <v>873</v>
      </c>
    </row>
    <row r="12" spans="1:150" x14ac:dyDescent="0.3">
      <c r="A12" s="1"/>
      <c r="B12" s="182" t="s">
        <v>2820</v>
      </c>
      <c r="C12" s="182" t="s">
        <v>77</v>
      </c>
      <c r="D12" s="182" t="s">
        <v>81</v>
      </c>
      <c r="E12" s="182" t="s">
        <v>2821</v>
      </c>
      <c r="F12" s="182" t="s">
        <v>2822</v>
      </c>
      <c r="G12" s="183" t="s">
        <v>2786</v>
      </c>
      <c r="H12" s="183" t="s">
        <v>873</v>
      </c>
      <c r="I12" s="183" t="s">
        <v>873</v>
      </c>
      <c r="J12" s="183" t="s">
        <v>2786</v>
      </c>
      <c r="K12" s="183" t="s">
        <v>873</v>
      </c>
      <c r="L12" s="183" t="s">
        <v>873</v>
      </c>
      <c r="M12" s="183" t="s">
        <v>2786</v>
      </c>
      <c r="N12" s="183" t="s">
        <v>873</v>
      </c>
      <c r="O12" s="183" t="s">
        <v>873</v>
      </c>
      <c r="P12" s="183" t="s">
        <v>2786</v>
      </c>
      <c r="Q12" s="183" t="s">
        <v>873</v>
      </c>
      <c r="R12" s="183" t="s">
        <v>873</v>
      </c>
      <c r="S12" s="183" t="s">
        <v>2786</v>
      </c>
      <c r="T12" s="183" t="s">
        <v>873</v>
      </c>
      <c r="U12" s="183" t="s">
        <v>873</v>
      </c>
      <c r="V12" s="183" t="s">
        <v>2786</v>
      </c>
      <c r="W12" s="183" t="s">
        <v>873</v>
      </c>
      <c r="X12" s="183" t="s">
        <v>873</v>
      </c>
      <c r="Y12" s="183" t="s">
        <v>2786</v>
      </c>
      <c r="Z12" s="183" t="s">
        <v>873</v>
      </c>
      <c r="AA12" s="183" t="s">
        <v>873</v>
      </c>
      <c r="AB12" s="183" t="s">
        <v>2786</v>
      </c>
      <c r="AC12" s="183" t="s">
        <v>873</v>
      </c>
      <c r="AD12" s="183" t="s">
        <v>873</v>
      </c>
      <c r="AE12" s="183" t="s">
        <v>2786</v>
      </c>
      <c r="AF12" s="183" t="s">
        <v>873</v>
      </c>
      <c r="AG12" s="183" t="s">
        <v>873</v>
      </c>
      <c r="AH12" s="183" t="s">
        <v>2786</v>
      </c>
      <c r="AI12" s="183" t="s">
        <v>873</v>
      </c>
      <c r="AJ12" s="183" t="s">
        <v>873</v>
      </c>
      <c r="AK12" s="183" t="s">
        <v>2786</v>
      </c>
      <c r="AL12" s="183" t="s">
        <v>873</v>
      </c>
      <c r="AM12" s="183" t="s">
        <v>873</v>
      </c>
      <c r="AN12" s="183" t="s">
        <v>2786</v>
      </c>
      <c r="AO12" s="183" t="s">
        <v>873</v>
      </c>
      <c r="AP12" s="183" t="s">
        <v>873</v>
      </c>
      <c r="AQ12" s="183" t="s">
        <v>2786</v>
      </c>
      <c r="AR12" s="183" t="s">
        <v>873</v>
      </c>
      <c r="AS12" s="183" t="s">
        <v>873</v>
      </c>
      <c r="AT12" s="183" t="s">
        <v>2786</v>
      </c>
      <c r="AU12" s="183" t="s">
        <v>873</v>
      </c>
      <c r="AV12" s="183" t="s">
        <v>873</v>
      </c>
      <c r="AW12" s="183" t="s">
        <v>2786</v>
      </c>
      <c r="AX12" s="183" t="s">
        <v>873</v>
      </c>
      <c r="AY12" s="183" t="s">
        <v>873</v>
      </c>
      <c r="AZ12" s="183" t="s">
        <v>2786</v>
      </c>
      <c r="BA12" s="183" t="s">
        <v>873</v>
      </c>
      <c r="BB12" s="183" t="s">
        <v>873</v>
      </c>
      <c r="BC12" s="183" t="s">
        <v>2786</v>
      </c>
      <c r="BD12" s="183" t="s">
        <v>873</v>
      </c>
      <c r="BE12" s="183" t="s">
        <v>873</v>
      </c>
      <c r="BF12" s="183" t="s">
        <v>2786</v>
      </c>
      <c r="BG12" s="183" t="s">
        <v>873</v>
      </c>
      <c r="BH12" s="183" t="s">
        <v>873</v>
      </c>
      <c r="BI12" s="183" t="s">
        <v>2786</v>
      </c>
      <c r="BJ12" s="183" t="s">
        <v>873</v>
      </c>
      <c r="BK12" s="183" t="s">
        <v>873</v>
      </c>
      <c r="BL12" s="183" t="s">
        <v>2786</v>
      </c>
      <c r="BM12" s="183" t="s">
        <v>873</v>
      </c>
      <c r="BN12" s="183" t="s">
        <v>873</v>
      </c>
      <c r="BO12" s="183" t="s">
        <v>2786</v>
      </c>
      <c r="BP12" s="183" t="s">
        <v>873</v>
      </c>
      <c r="BQ12" s="183" t="s">
        <v>873</v>
      </c>
      <c r="BR12" s="183" t="s">
        <v>2786</v>
      </c>
      <c r="BS12" s="183" t="s">
        <v>873</v>
      </c>
      <c r="BT12" s="183" t="s">
        <v>873</v>
      </c>
      <c r="BU12" s="183" t="s">
        <v>2786</v>
      </c>
      <c r="BV12" s="183" t="s">
        <v>873</v>
      </c>
      <c r="BW12" s="183" t="s">
        <v>873</v>
      </c>
      <c r="BX12" s="183" t="s">
        <v>2786</v>
      </c>
      <c r="BY12" s="183" t="s">
        <v>873</v>
      </c>
      <c r="BZ12" s="183" t="s">
        <v>873</v>
      </c>
      <c r="CA12" s="183" t="s">
        <v>2786</v>
      </c>
      <c r="CB12" s="183" t="s">
        <v>873</v>
      </c>
      <c r="CC12" s="183" t="s">
        <v>873</v>
      </c>
      <c r="CD12" s="183" t="s">
        <v>2786</v>
      </c>
      <c r="CE12" s="183" t="s">
        <v>873</v>
      </c>
      <c r="CF12" s="183" t="s">
        <v>873</v>
      </c>
      <c r="CG12" s="183" t="s">
        <v>2786</v>
      </c>
      <c r="CH12" s="183" t="s">
        <v>873</v>
      </c>
      <c r="CI12" s="183" t="s">
        <v>873</v>
      </c>
      <c r="CJ12" s="183" t="s">
        <v>2786</v>
      </c>
      <c r="CK12" s="183" t="s">
        <v>873</v>
      </c>
      <c r="CL12" s="183" t="s">
        <v>873</v>
      </c>
      <c r="CM12" s="183" t="s">
        <v>2786</v>
      </c>
      <c r="CN12" s="183" t="s">
        <v>873</v>
      </c>
      <c r="CO12" s="183" t="s">
        <v>873</v>
      </c>
      <c r="CP12" s="183" t="s">
        <v>2786</v>
      </c>
      <c r="CQ12" s="183" t="s">
        <v>873</v>
      </c>
      <c r="CR12" s="183" t="s">
        <v>873</v>
      </c>
      <c r="CS12" s="183" t="s">
        <v>2786</v>
      </c>
      <c r="CT12" s="183" t="s">
        <v>873</v>
      </c>
      <c r="CU12" s="183" t="s">
        <v>873</v>
      </c>
      <c r="CV12" s="183" t="s">
        <v>2786</v>
      </c>
      <c r="CW12" s="183" t="s">
        <v>873</v>
      </c>
      <c r="CX12" s="183" t="s">
        <v>873</v>
      </c>
      <c r="CY12" s="183" t="s">
        <v>2786</v>
      </c>
      <c r="CZ12" s="183" t="s">
        <v>873</v>
      </c>
      <c r="DA12" s="183" t="s">
        <v>873</v>
      </c>
      <c r="DB12" s="183" t="s">
        <v>2786</v>
      </c>
      <c r="DC12" s="183" t="s">
        <v>873</v>
      </c>
      <c r="DD12" s="183" t="s">
        <v>873</v>
      </c>
      <c r="DE12" s="183" t="s">
        <v>2786</v>
      </c>
      <c r="DF12" s="183" t="s">
        <v>873</v>
      </c>
      <c r="DG12" s="183" t="s">
        <v>873</v>
      </c>
      <c r="DH12" s="183" t="s">
        <v>2786</v>
      </c>
      <c r="DI12" s="183" t="s">
        <v>873</v>
      </c>
      <c r="DJ12" s="183" t="s">
        <v>873</v>
      </c>
      <c r="DK12" s="183" t="s">
        <v>2786</v>
      </c>
      <c r="DL12" s="183" t="s">
        <v>873</v>
      </c>
      <c r="DM12" s="183" t="s">
        <v>873</v>
      </c>
      <c r="DN12" s="183" t="s">
        <v>2786</v>
      </c>
      <c r="DO12" s="183" t="s">
        <v>873</v>
      </c>
      <c r="DP12" s="183" t="s">
        <v>873</v>
      </c>
      <c r="DQ12" s="183" t="s">
        <v>2786</v>
      </c>
      <c r="DR12" s="183" t="s">
        <v>873</v>
      </c>
      <c r="DS12" s="183" t="s">
        <v>873</v>
      </c>
      <c r="DT12" s="183" t="s">
        <v>2786</v>
      </c>
      <c r="DU12" s="183" t="s">
        <v>873</v>
      </c>
      <c r="DV12" s="183" t="s">
        <v>873</v>
      </c>
      <c r="DW12" s="183" t="s">
        <v>2786</v>
      </c>
      <c r="DX12" s="183" t="s">
        <v>873</v>
      </c>
      <c r="DY12" s="183" t="s">
        <v>873</v>
      </c>
      <c r="DZ12" s="183" t="s">
        <v>2786</v>
      </c>
      <c r="EA12" s="183" t="s">
        <v>873</v>
      </c>
      <c r="EB12" s="183" t="s">
        <v>873</v>
      </c>
      <c r="EC12" s="183" t="s">
        <v>2786</v>
      </c>
      <c r="ED12" s="183" t="s">
        <v>873</v>
      </c>
      <c r="EE12" s="183" t="s">
        <v>873</v>
      </c>
      <c r="EF12" s="183" t="s">
        <v>2786</v>
      </c>
      <c r="EG12" s="183" t="s">
        <v>873</v>
      </c>
      <c r="EH12" s="183" t="s">
        <v>873</v>
      </c>
      <c r="EI12" s="183" t="s">
        <v>2786</v>
      </c>
      <c r="EJ12" s="183" t="s">
        <v>873</v>
      </c>
      <c r="EK12" s="183" t="s">
        <v>873</v>
      </c>
      <c r="EL12" s="183" t="s">
        <v>2786</v>
      </c>
      <c r="EM12" s="183" t="s">
        <v>873</v>
      </c>
      <c r="EN12" s="183" t="s">
        <v>873</v>
      </c>
      <c r="EO12" s="183" t="s">
        <v>2786</v>
      </c>
      <c r="EP12" s="183" t="s">
        <v>873</v>
      </c>
      <c r="EQ12" s="183" t="s">
        <v>873</v>
      </c>
      <c r="ER12" s="183" t="s">
        <v>2786</v>
      </c>
      <c r="ES12" s="183" t="s">
        <v>873</v>
      </c>
      <c r="ET12" s="183" t="s">
        <v>873</v>
      </c>
    </row>
    <row r="13" spans="1:150" x14ac:dyDescent="0.3">
      <c r="A13" s="1"/>
      <c r="B13" s="182" t="s">
        <v>2823</v>
      </c>
      <c r="C13" s="182" t="s">
        <v>77</v>
      </c>
      <c r="D13" s="182" t="s">
        <v>81</v>
      </c>
      <c r="E13" s="182" t="s">
        <v>2824</v>
      </c>
      <c r="F13" s="182" t="s">
        <v>2825</v>
      </c>
      <c r="G13" s="183" t="s">
        <v>2786</v>
      </c>
      <c r="H13" s="183" t="s">
        <v>873</v>
      </c>
      <c r="I13" s="183" t="s">
        <v>873</v>
      </c>
      <c r="J13" s="183" t="s">
        <v>2786</v>
      </c>
      <c r="K13" s="183" t="s">
        <v>873</v>
      </c>
      <c r="L13" s="183" t="s">
        <v>873</v>
      </c>
      <c r="M13" s="183" t="s">
        <v>2786</v>
      </c>
      <c r="N13" s="183" t="s">
        <v>873</v>
      </c>
      <c r="O13" s="183" t="s">
        <v>873</v>
      </c>
      <c r="P13" s="183" t="s">
        <v>2786</v>
      </c>
      <c r="Q13" s="183" t="s">
        <v>873</v>
      </c>
      <c r="R13" s="183" t="s">
        <v>873</v>
      </c>
      <c r="S13" s="183" t="s">
        <v>2786</v>
      </c>
      <c r="T13" s="183" t="s">
        <v>873</v>
      </c>
      <c r="U13" s="183" t="s">
        <v>873</v>
      </c>
      <c r="V13" s="183" t="s">
        <v>2786</v>
      </c>
      <c r="W13" s="183" t="s">
        <v>873</v>
      </c>
      <c r="X13" s="183" t="s">
        <v>873</v>
      </c>
      <c r="Y13" s="183" t="s">
        <v>2786</v>
      </c>
      <c r="Z13" s="183" t="s">
        <v>873</v>
      </c>
      <c r="AA13" s="183" t="s">
        <v>873</v>
      </c>
      <c r="AB13" s="183" t="s">
        <v>2786</v>
      </c>
      <c r="AC13" s="183" t="s">
        <v>873</v>
      </c>
      <c r="AD13" s="183" t="s">
        <v>873</v>
      </c>
      <c r="AE13" s="183" t="s">
        <v>2786</v>
      </c>
      <c r="AF13" s="183" t="s">
        <v>873</v>
      </c>
      <c r="AG13" s="183" t="s">
        <v>873</v>
      </c>
      <c r="AH13" s="183" t="s">
        <v>2786</v>
      </c>
      <c r="AI13" s="183" t="s">
        <v>873</v>
      </c>
      <c r="AJ13" s="183" t="s">
        <v>873</v>
      </c>
      <c r="AK13" s="183" t="s">
        <v>2786</v>
      </c>
      <c r="AL13" s="183" t="s">
        <v>873</v>
      </c>
      <c r="AM13" s="183" t="s">
        <v>873</v>
      </c>
      <c r="AN13" s="183" t="s">
        <v>2786</v>
      </c>
      <c r="AO13" s="183" t="s">
        <v>873</v>
      </c>
      <c r="AP13" s="183" t="s">
        <v>873</v>
      </c>
      <c r="AQ13" s="183" t="s">
        <v>2786</v>
      </c>
      <c r="AR13" s="183" t="s">
        <v>873</v>
      </c>
      <c r="AS13" s="183" t="s">
        <v>873</v>
      </c>
      <c r="AT13" s="183" t="s">
        <v>2786</v>
      </c>
      <c r="AU13" s="183" t="s">
        <v>873</v>
      </c>
      <c r="AV13" s="183" t="s">
        <v>873</v>
      </c>
      <c r="AW13" s="183" t="s">
        <v>2786</v>
      </c>
      <c r="AX13" s="183" t="s">
        <v>873</v>
      </c>
      <c r="AY13" s="183" t="s">
        <v>873</v>
      </c>
      <c r="AZ13" s="183" t="s">
        <v>2786</v>
      </c>
      <c r="BA13" s="183" t="s">
        <v>873</v>
      </c>
      <c r="BB13" s="183" t="s">
        <v>873</v>
      </c>
      <c r="BC13" s="183" t="s">
        <v>2786</v>
      </c>
      <c r="BD13" s="183" t="s">
        <v>873</v>
      </c>
      <c r="BE13" s="183" t="s">
        <v>873</v>
      </c>
      <c r="BF13" s="183" t="s">
        <v>2786</v>
      </c>
      <c r="BG13" s="183" t="s">
        <v>873</v>
      </c>
      <c r="BH13" s="183" t="s">
        <v>873</v>
      </c>
      <c r="BI13" s="183" t="s">
        <v>2786</v>
      </c>
      <c r="BJ13" s="183" t="s">
        <v>873</v>
      </c>
      <c r="BK13" s="183" t="s">
        <v>873</v>
      </c>
      <c r="BL13" s="183" t="s">
        <v>2786</v>
      </c>
      <c r="BM13" s="183" t="s">
        <v>873</v>
      </c>
      <c r="BN13" s="183" t="s">
        <v>873</v>
      </c>
      <c r="BO13" s="183" t="s">
        <v>2786</v>
      </c>
      <c r="BP13" s="183" t="s">
        <v>873</v>
      </c>
      <c r="BQ13" s="183" t="s">
        <v>873</v>
      </c>
      <c r="BR13" s="183" t="s">
        <v>2786</v>
      </c>
      <c r="BS13" s="183" t="s">
        <v>873</v>
      </c>
      <c r="BT13" s="183" t="s">
        <v>873</v>
      </c>
      <c r="BU13" s="183" t="s">
        <v>2786</v>
      </c>
      <c r="BV13" s="183" t="s">
        <v>873</v>
      </c>
      <c r="BW13" s="183" t="s">
        <v>873</v>
      </c>
      <c r="BX13" s="183" t="s">
        <v>2786</v>
      </c>
      <c r="BY13" s="183" t="s">
        <v>873</v>
      </c>
      <c r="BZ13" s="183" t="s">
        <v>873</v>
      </c>
      <c r="CA13" s="183" t="s">
        <v>2786</v>
      </c>
      <c r="CB13" s="183" t="s">
        <v>873</v>
      </c>
      <c r="CC13" s="183" t="s">
        <v>873</v>
      </c>
      <c r="CD13" s="183" t="s">
        <v>2786</v>
      </c>
      <c r="CE13" s="183" t="s">
        <v>873</v>
      </c>
      <c r="CF13" s="183" t="s">
        <v>873</v>
      </c>
      <c r="CG13" s="183" t="s">
        <v>2786</v>
      </c>
      <c r="CH13" s="183" t="s">
        <v>873</v>
      </c>
      <c r="CI13" s="183" t="s">
        <v>873</v>
      </c>
      <c r="CJ13" s="183" t="s">
        <v>2786</v>
      </c>
      <c r="CK13" s="183" t="s">
        <v>873</v>
      </c>
      <c r="CL13" s="183" t="s">
        <v>873</v>
      </c>
      <c r="CM13" s="183" t="s">
        <v>2786</v>
      </c>
      <c r="CN13" s="183" t="s">
        <v>873</v>
      </c>
      <c r="CO13" s="183" t="s">
        <v>873</v>
      </c>
      <c r="CP13" s="183" t="s">
        <v>2786</v>
      </c>
      <c r="CQ13" s="183" t="s">
        <v>873</v>
      </c>
      <c r="CR13" s="183" t="s">
        <v>873</v>
      </c>
      <c r="CS13" s="183" t="s">
        <v>2786</v>
      </c>
      <c r="CT13" s="183" t="s">
        <v>873</v>
      </c>
      <c r="CU13" s="183" t="s">
        <v>873</v>
      </c>
      <c r="CV13" s="183" t="s">
        <v>2786</v>
      </c>
      <c r="CW13" s="183" t="s">
        <v>873</v>
      </c>
      <c r="CX13" s="183" t="s">
        <v>873</v>
      </c>
      <c r="CY13" s="183" t="s">
        <v>2786</v>
      </c>
      <c r="CZ13" s="183" t="s">
        <v>873</v>
      </c>
      <c r="DA13" s="183" t="s">
        <v>873</v>
      </c>
      <c r="DB13" s="183" t="s">
        <v>2786</v>
      </c>
      <c r="DC13" s="183" t="s">
        <v>873</v>
      </c>
      <c r="DD13" s="183" t="s">
        <v>873</v>
      </c>
      <c r="DE13" s="183" t="s">
        <v>2786</v>
      </c>
      <c r="DF13" s="183" t="s">
        <v>873</v>
      </c>
      <c r="DG13" s="183" t="s">
        <v>873</v>
      </c>
      <c r="DH13" s="183" t="s">
        <v>2786</v>
      </c>
      <c r="DI13" s="183" t="s">
        <v>873</v>
      </c>
      <c r="DJ13" s="183" t="s">
        <v>873</v>
      </c>
      <c r="DK13" s="183" t="s">
        <v>2786</v>
      </c>
      <c r="DL13" s="183" t="s">
        <v>873</v>
      </c>
      <c r="DM13" s="183" t="s">
        <v>873</v>
      </c>
      <c r="DN13" s="183" t="s">
        <v>2786</v>
      </c>
      <c r="DO13" s="183" t="s">
        <v>873</v>
      </c>
      <c r="DP13" s="183" t="s">
        <v>873</v>
      </c>
      <c r="DQ13" s="183" t="s">
        <v>2786</v>
      </c>
      <c r="DR13" s="183" t="s">
        <v>873</v>
      </c>
      <c r="DS13" s="183" t="s">
        <v>873</v>
      </c>
      <c r="DT13" s="183" t="s">
        <v>2786</v>
      </c>
      <c r="DU13" s="183" t="s">
        <v>873</v>
      </c>
      <c r="DV13" s="183" t="s">
        <v>873</v>
      </c>
      <c r="DW13" s="183" t="s">
        <v>2786</v>
      </c>
      <c r="DX13" s="183" t="s">
        <v>873</v>
      </c>
      <c r="DY13" s="183" t="s">
        <v>873</v>
      </c>
      <c r="DZ13" s="183" t="s">
        <v>2786</v>
      </c>
      <c r="EA13" s="183" t="s">
        <v>873</v>
      </c>
      <c r="EB13" s="183" t="s">
        <v>873</v>
      </c>
      <c r="EC13" s="183" t="s">
        <v>2786</v>
      </c>
      <c r="ED13" s="183" t="s">
        <v>873</v>
      </c>
      <c r="EE13" s="183" t="s">
        <v>873</v>
      </c>
      <c r="EF13" s="183" t="s">
        <v>2786</v>
      </c>
      <c r="EG13" s="183" t="s">
        <v>873</v>
      </c>
      <c r="EH13" s="183" t="s">
        <v>873</v>
      </c>
      <c r="EI13" s="183" t="s">
        <v>2786</v>
      </c>
      <c r="EJ13" s="183" t="s">
        <v>873</v>
      </c>
      <c r="EK13" s="183" t="s">
        <v>873</v>
      </c>
      <c r="EL13" s="183" t="s">
        <v>2786</v>
      </c>
      <c r="EM13" s="183" t="s">
        <v>873</v>
      </c>
      <c r="EN13" s="183" t="s">
        <v>873</v>
      </c>
      <c r="EO13" s="183" t="s">
        <v>2786</v>
      </c>
      <c r="EP13" s="183" t="s">
        <v>873</v>
      </c>
      <c r="EQ13" s="183" t="s">
        <v>873</v>
      </c>
      <c r="ER13" s="183" t="s">
        <v>2786</v>
      </c>
      <c r="ES13" s="183" t="s">
        <v>873</v>
      </c>
      <c r="ET13" s="183" t="s">
        <v>873</v>
      </c>
    </row>
    <row r="14" spans="1:150" x14ac:dyDescent="0.3">
      <c r="A14" s="1"/>
      <c r="B14" s="182" t="s">
        <v>2826</v>
      </c>
      <c r="C14" s="182" t="s">
        <v>77</v>
      </c>
      <c r="D14" s="182" t="s">
        <v>81</v>
      </c>
      <c r="E14" s="182" t="s">
        <v>2827</v>
      </c>
      <c r="F14" s="182" t="s">
        <v>2828</v>
      </c>
      <c r="G14" s="183" t="s">
        <v>2786</v>
      </c>
      <c r="H14" s="183" t="s">
        <v>2667</v>
      </c>
      <c r="I14" s="183" t="s">
        <v>2787</v>
      </c>
      <c r="J14" s="183" t="s">
        <v>2786</v>
      </c>
      <c r="K14" s="183" t="s">
        <v>2667</v>
      </c>
      <c r="L14" s="183" t="s">
        <v>2788</v>
      </c>
      <c r="M14" s="183" t="s">
        <v>2786</v>
      </c>
      <c r="N14" s="183" t="s">
        <v>2667</v>
      </c>
      <c r="O14" s="183" t="s">
        <v>2789</v>
      </c>
      <c r="P14" s="183" t="s">
        <v>2786</v>
      </c>
      <c r="Q14" s="183" t="s">
        <v>2667</v>
      </c>
      <c r="R14" s="183" t="s">
        <v>2790</v>
      </c>
      <c r="S14" s="183" t="s">
        <v>2786</v>
      </c>
      <c r="T14" s="183" t="s">
        <v>2791</v>
      </c>
      <c r="U14" s="183" t="s">
        <v>2792</v>
      </c>
      <c r="V14" s="183" t="s">
        <v>2786</v>
      </c>
      <c r="W14" s="183" t="s">
        <v>2793</v>
      </c>
      <c r="X14" s="183" t="s">
        <v>2794</v>
      </c>
      <c r="Y14" s="183" t="s">
        <v>2786</v>
      </c>
      <c r="Z14" s="183" t="s">
        <v>2795</v>
      </c>
      <c r="AA14" s="183" t="s">
        <v>2796</v>
      </c>
      <c r="AB14" s="183" t="s">
        <v>2786</v>
      </c>
      <c r="AC14" s="183" t="s">
        <v>2797</v>
      </c>
      <c r="AD14" s="183" t="s">
        <v>2798</v>
      </c>
      <c r="AE14" s="183" t="s">
        <v>2786</v>
      </c>
      <c r="AF14" s="183" t="s">
        <v>2667</v>
      </c>
      <c r="AG14" s="183" t="s">
        <v>2799</v>
      </c>
      <c r="AH14" s="183" t="s">
        <v>2786</v>
      </c>
      <c r="AI14" s="183" t="s">
        <v>2667</v>
      </c>
      <c r="AJ14" s="183" t="s">
        <v>2667</v>
      </c>
      <c r="AK14" s="183" t="s">
        <v>2786</v>
      </c>
      <c r="AL14" s="183" t="s">
        <v>2667</v>
      </c>
      <c r="AM14" s="183" t="s">
        <v>2667</v>
      </c>
      <c r="AN14" s="183" t="s">
        <v>2786</v>
      </c>
      <c r="AO14" s="183" t="s">
        <v>2667</v>
      </c>
      <c r="AP14" s="183" t="s">
        <v>2667</v>
      </c>
      <c r="AQ14" s="183" t="s">
        <v>2786</v>
      </c>
      <c r="AR14" s="183" t="s">
        <v>2667</v>
      </c>
      <c r="AS14" s="183" t="s">
        <v>2667</v>
      </c>
      <c r="AT14" s="183" t="s">
        <v>2786</v>
      </c>
      <c r="AU14" s="183" t="s">
        <v>2667</v>
      </c>
      <c r="AV14" s="183" t="s">
        <v>2667</v>
      </c>
      <c r="AW14" s="183" t="s">
        <v>2786</v>
      </c>
      <c r="AX14" s="183" t="s">
        <v>2667</v>
      </c>
      <c r="AY14" s="183" t="s">
        <v>2667</v>
      </c>
      <c r="AZ14" s="183" t="s">
        <v>2786</v>
      </c>
      <c r="BA14" s="183" t="s">
        <v>2667</v>
      </c>
      <c r="BB14" s="183" t="s">
        <v>2667</v>
      </c>
      <c r="BC14" s="183" t="s">
        <v>2786</v>
      </c>
      <c r="BD14" s="183" t="s">
        <v>2667</v>
      </c>
      <c r="BE14" s="183" t="s">
        <v>2800</v>
      </c>
      <c r="BF14" s="183" t="s">
        <v>2786</v>
      </c>
      <c r="BG14" s="183" t="s">
        <v>2667</v>
      </c>
      <c r="BH14" s="183" t="s">
        <v>2801</v>
      </c>
      <c r="BI14" s="183" t="s">
        <v>2786</v>
      </c>
      <c r="BJ14" s="183" t="s">
        <v>2667</v>
      </c>
      <c r="BK14" s="183" t="s">
        <v>2802</v>
      </c>
      <c r="BL14" s="183" t="s">
        <v>2786</v>
      </c>
      <c r="BM14" s="183" t="s">
        <v>2667</v>
      </c>
      <c r="BN14" s="183" t="s">
        <v>2803</v>
      </c>
      <c r="BO14" s="183" t="s">
        <v>2786</v>
      </c>
      <c r="BP14" s="183" t="s">
        <v>2667</v>
      </c>
      <c r="BQ14" s="183" t="s">
        <v>2804</v>
      </c>
      <c r="BR14" s="183" t="s">
        <v>2786</v>
      </c>
      <c r="BS14" s="183" t="s">
        <v>2667</v>
      </c>
      <c r="BT14" s="183" t="s">
        <v>2805</v>
      </c>
      <c r="BU14" s="183" t="s">
        <v>2786</v>
      </c>
      <c r="BV14" s="183" t="s">
        <v>2667</v>
      </c>
      <c r="BW14" s="183" t="s">
        <v>2806</v>
      </c>
      <c r="BX14" s="183" t="s">
        <v>2786</v>
      </c>
      <c r="BY14" s="183" t="s">
        <v>2667</v>
      </c>
      <c r="BZ14" s="183" t="s">
        <v>2807</v>
      </c>
      <c r="CA14" s="183" t="s">
        <v>2786</v>
      </c>
      <c r="CB14" s="183" t="s">
        <v>2667</v>
      </c>
      <c r="CC14" s="183" t="s">
        <v>2808</v>
      </c>
      <c r="CD14" s="183" t="s">
        <v>2786</v>
      </c>
      <c r="CE14" s="183" t="s">
        <v>2667</v>
      </c>
      <c r="CF14" s="183" t="s">
        <v>2809</v>
      </c>
      <c r="CG14" s="183" t="s">
        <v>2786</v>
      </c>
      <c r="CH14" s="183" t="s">
        <v>2667</v>
      </c>
      <c r="CI14" s="183" t="s">
        <v>2810</v>
      </c>
      <c r="CJ14" s="183" t="s">
        <v>2786</v>
      </c>
      <c r="CK14" s="183" t="s">
        <v>2667</v>
      </c>
      <c r="CL14" s="183" t="s">
        <v>2811</v>
      </c>
      <c r="CM14" s="183" t="s">
        <v>2786</v>
      </c>
      <c r="CN14" s="183" t="s">
        <v>2667</v>
      </c>
      <c r="CO14" s="183" t="s">
        <v>2812</v>
      </c>
      <c r="CP14" s="183" t="s">
        <v>2786</v>
      </c>
      <c r="CQ14" s="183" t="s">
        <v>2667</v>
      </c>
      <c r="CR14" s="183" t="s">
        <v>2812</v>
      </c>
      <c r="CS14" s="183" t="s">
        <v>2786</v>
      </c>
      <c r="CT14" s="183" t="s">
        <v>2667</v>
      </c>
      <c r="CU14" s="183" t="s">
        <v>2813</v>
      </c>
      <c r="CV14" s="183" t="s">
        <v>2786</v>
      </c>
      <c r="CW14" s="183" t="s">
        <v>2667</v>
      </c>
      <c r="CX14" s="183" t="s">
        <v>2814</v>
      </c>
      <c r="CY14" s="183" t="s">
        <v>2786</v>
      </c>
      <c r="CZ14" s="183" t="s">
        <v>2667</v>
      </c>
      <c r="DA14" s="183" t="s">
        <v>2814</v>
      </c>
      <c r="DB14" s="183" t="s">
        <v>2786</v>
      </c>
      <c r="DC14" s="183" t="s">
        <v>2667</v>
      </c>
      <c r="DD14" s="183" t="s">
        <v>2815</v>
      </c>
      <c r="DE14" s="183" t="s">
        <v>2786</v>
      </c>
      <c r="DF14" s="183" t="s">
        <v>2667</v>
      </c>
      <c r="DG14" s="183" t="s">
        <v>2814</v>
      </c>
      <c r="DH14" s="183" t="s">
        <v>2786</v>
      </c>
      <c r="DI14" s="183" t="s">
        <v>2667</v>
      </c>
      <c r="DJ14" s="183" t="s">
        <v>2814</v>
      </c>
      <c r="DK14" s="183" t="s">
        <v>2786</v>
      </c>
      <c r="DL14" s="183" t="s">
        <v>2667</v>
      </c>
      <c r="DM14" s="183" t="s">
        <v>2667</v>
      </c>
      <c r="DN14" s="183" t="s">
        <v>2786</v>
      </c>
      <c r="DO14" s="183" t="s">
        <v>2667</v>
      </c>
      <c r="DP14" s="183" t="s">
        <v>2667</v>
      </c>
      <c r="DQ14" s="183" t="s">
        <v>2786</v>
      </c>
      <c r="DR14" s="183" t="s">
        <v>2667</v>
      </c>
      <c r="DS14" s="183" t="s">
        <v>2667</v>
      </c>
      <c r="DT14" s="183" t="s">
        <v>2786</v>
      </c>
      <c r="DU14" s="183" t="s">
        <v>2667</v>
      </c>
      <c r="DV14" s="183" t="s">
        <v>2667</v>
      </c>
      <c r="DW14" s="183" t="s">
        <v>2786</v>
      </c>
      <c r="DX14" s="183" t="s">
        <v>2667</v>
      </c>
      <c r="DY14" s="183" t="s">
        <v>2667</v>
      </c>
      <c r="DZ14" s="183" t="s">
        <v>2786</v>
      </c>
      <c r="EA14" s="183" t="s">
        <v>2667</v>
      </c>
      <c r="EB14" s="183" t="s">
        <v>2667</v>
      </c>
      <c r="EC14" s="183" t="s">
        <v>2786</v>
      </c>
      <c r="ED14" s="183" t="s">
        <v>2667</v>
      </c>
      <c r="EE14" s="183" t="s">
        <v>2667</v>
      </c>
      <c r="EF14" s="183" t="s">
        <v>2786</v>
      </c>
      <c r="EG14" s="183" t="s">
        <v>2667</v>
      </c>
      <c r="EH14" s="183" t="s">
        <v>2667</v>
      </c>
      <c r="EI14" s="183" t="s">
        <v>2786</v>
      </c>
      <c r="EJ14" s="183" t="s">
        <v>2667</v>
      </c>
      <c r="EK14" s="183" t="s">
        <v>2667</v>
      </c>
      <c r="EL14" s="183" t="s">
        <v>2786</v>
      </c>
      <c r="EM14" s="183" t="s">
        <v>2667</v>
      </c>
      <c r="EN14" s="183" t="s">
        <v>2667</v>
      </c>
      <c r="EO14" s="183" t="s">
        <v>2786</v>
      </c>
      <c r="EP14" s="183" t="s">
        <v>2667</v>
      </c>
      <c r="EQ14" s="183" t="s">
        <v>2816</v>
      </c>
      <c r="ER14" s="183" t="s">
        <v>2786</v>
      </c>
      <c r="ES14" s="183" t="s">
        <v>2667</v>
      </c>
      <c r="ET14" s="183" t="s">
        <v>2667</v>
      </c>
    </row>
    <row r="15" spans="1:150" x14ac:dyDescent="0.3">
      <c r="A15" s="1"/>
      <c r="B15" s="181" t="s">
        <v>2829</v>
      </c>
      <c r="C15" s="181" t="s">
        <v>77</v>
      </c>
      <c r="D15" s="181" t="s">
        <v>86</v>
      </c>
      <c r="E15" s="181" t="s">
        <v>2830</v>
      </c>
      <c r="F15" s="181" t="s">
        <v>2831</v>
      </c>
      <c r="G15" s="181" t="s">
        <v>2786</v>
      </c>
      <c r="H15" s="181" t="s">
        <v>2667</v>
      </c>
      <c r="I15" s="181" t="s">
        <v>2667</v>
      </c>
      <c r="J15" s="181" t="s">
        <v>2786</v>
      </c>
      <c r="K15" s="181" t="s">
        <v>2667</v>
      </c>
      <c r="L15" s="181" t="s">
        <v>2667</v>
      </c>
      <c r="M15" s="181" t="s">
        <v>2786</v>
      </c>
      <c r="N15" s="181" t="s">
        <v>2667</v>
      </c>
      <c r="O15" s="181" t="s">
        <v>2667</v>
      </c>
      <c r="P15" s="181" t="s">
        <v>2786</v>
      </c>
      <c r="Q15" s="181" t="s">
        <v>2667</v>
      </c>
      <c r="R15" s="181" t="s">
        <v>2667</v>
      </c>
      <c r="S15" s="181" t="s">
        <v>2786</v>
      </c>
      <c r="T15" s="181" t="s">
        <v>2667</v>
      </c>
      <c r="U15" s="181" t="s">
        <v>2667</v>
      </c>
      <c r="V15" s="181" t="s">
        <v>2786</v>
      </c>
      <c r="W15" s="181" t="s">
        <v>2667</v>
      </c>
      <c r="X15" s="181" t="s">
        <v>2667</v>
      </c>
      <c r="Y15" s="181" t="s">
        <v>2786</v>
      </c>
      <c r="Z15" s="181" t="s">
        <v>2667</v>
      </c>
      <c r="AA15" s="181" t="s">
        <v>2667</v>
      </c>
      <c r="AB15" s="181" t="s">
        <v>2786</v>
      </c>
      <c r="AC15" s="181" t="s">
        <v>2667</v>
      </c>
      <c r="AD15" s="181" t="s">
        <v>2667</v>
      </c>
      <c r="AE15" s="181" t="s">
        <v>2786</v>
      </c>
      <c r="AF15" s="181" t="s">
        <v>2667</v>
      </c>
      <c r="AG15" s="181" t="s">
        <v>2667</v>
      </c>
      <c r="AH15" s="181" t="s">
        <v>2786</v>
      </c>
      <c r="AI15" s="181" t="s">
        <v>2667</v>
      </c>
      <c r="AJ15" s="181" t="s">
        <v>2667</v>
      </c>
      <c r="AK15" s="181" t="s">
        <v>2786</v>
      </c>
      <c r="AL15" s="181" t="s">
        <v>2667</v>
      </c>
      <c r="AM15" s="181" t="s">
        <v>2667</v>
      </c>
      <c r="AN15" s="181" t="s">
        <v>2786</v>
      </c>
      <c r="AO15" s="181" t="s">
        <v>2667</v>
      </c>
      <c r="AP15" s="181" t="s">
        <v>2667</v>
      </c>
      <c r="AQ15" s="181" t="s">
        <v>2786</v>
      </c>
      <c r="AR15" s="181" t="s">
        <v>2667</v>
      </c>
      <c r="AS15" s="181" t="s">
        <v>2667</v>
      </c>
      <c r="AT15" s="181" t="s">
        <v>2786</v>
      </c>
      <c r="AU15" s="181" t="s">
        <v>2667</v>
      </c>
      <c r="AV15" s="181" t="s">
        <v>2667</v>
      </c>
      <c r="AW15" s="181" t="s">
        <v>2786</v>
      </c>
      <c r="AX15" s="181" t="s">
        <v>2667</v>
      </c>
      <c r="AY15" s="181" t="s">
        <v>2667</v>
      </c>
      <c r="AZ15" s="181" t="s">
        <v>2786</v>
      </c>
      <c r="BA15" s="181" t="s">
        <v>2667</v>
      </c>
      <c r="BB15" s="181" t="s">
        <v>2667</v>
      </c>
      <c r="BC15" s="181" t="s">
        <v>2786</v>
      </c>
      <c r="BD15" s="181" t="s">
        <v>2667</v>
      </c>
      <c r="BE15" s="181" t="s">
        <v>2667</v>
      </c>
      <c r="BF15" s="181" t="s">
        <v>2786</v>
      </c>
      <c r="BG15" s="181" t="s">
        <v>2667</v>
      </c>
      <c r="BH15" s="181" t="s">
        <v>2667</v>
      </c>
      <c r="BI15" s="181" t="s">
        <v>2786</v>
      </c>
      <c r="BJ15" s="181" t="s">
        <v>2667</v>
      </c>
      <c r="BK15" s="181" t="s">
        <v>2667</v>
      </c>
      <c r="BL15" s="181" t="s">
        <v>2786</v>
      </c>
      <c r="BM15" s="181" t="s">
        <v>2667</v>
      </c>
      <c r="BN15" s="181" t="s">
        <v>2667</v>
      </c>
      <c r="BO15" s="181" t="s">
        <v>2786</v>
      </c>
      <c r="BP15" s="181" t="s">
        <v>2667</v>
      </c>
      <c r="BQ15" s="181" t="s">
        <v>2667</v>
      </c>
      <c r="BR15" s="181" t="s">
        <v>2786</v>
      </c>
      <c r="BS15" s="181" t="s">
        <v>2667</v>
      </c>
      <c r="BT15" s="181" t="s">
        <v>2667</v>
      </c>
      <c r="BU15" s="181" t="s">
        <v>2786</v>
      </c>
      <c r="BV15" s="181" t="s">
        <v>2667</v>
      </c>
      <c r="BW15" s="181" t="s">
        <v>2667</v>
      </c>
      <c r="BX15" s="181" t="s">
        <v>2786</v>
      </c>
      <c r="BY15" s="181" t="s">
        <v>2667</v>
      </c>
      <c r="BZ15" s="181" t="s">
        <v>2667</v>
      </c>
      <c r="CA15" s="181" t="s">
        <v>2786</v>
      </c>
      <c r="CB15" s="181" t="s">
        <v>2667</v>
      </c>
      <c r="CC15" s="181" t="s">
        <v>2667</v>
      </c>
      <c r="CD15" s="181" t="s">
        <v>2786</v>
      </c>
      <c r="CE15" s="181" t="s">
        <v>2667</v>
      </c>
      <c r="CF15" s="181" t="s">
        <v>2667</v>
      </c>
      <c r="CG15" s="181" t="s">
        <v>2786</v>
      </c>
      <c r="CH15" s="181" t="s">
        <v>2667</v>
      </c>
      <c r="CI15" s="181" t="s">
        <v>2667</v>
      </c>
      <c r="CJ15" s="181" t="s">
        <v>2786</v>
      </c>
      <c r="CK15" s="181" t="s">
        <v>2667</v>
      </c>
      <c r="CL15" s="181" t="s">
        <v>2667</v>
      </c>
      <c r="CM15" s="181" t="s">
        <v>2786</v>
      </c>
      <c r="CN15" s="181" t="s">
        <v>2667</v>
      </c>
      <c r="CO15" s="181" t="s">
        <v>2667</v>
      </c>
      <c r="CP15" s="181" t="s">
        <v>2786</v>
      </c>
      <c r="CQ15" s="181" t="s">
        <v>2667</v>
      </c>
      <c r="CR15" s="181" t="s">
        <v>2667</v>
      </c>
      <c r="CS15" s="181" t="s">
        <v>2786</v>
      </c>
      <c r="CT15" s="181" t="s">
        <v>2667</v>
      </c>
      <c r="CU15" s="181" t="s">
        <v>2667</v>
      </c>
      <c r="CV15" s="181" t="s">
        <v>2786</v>
      </c>
      <c r="CW15" s="181" t="s">
        <v>2667</v>
      </c>
      <c r="CX15" s="181" t="s">
        <v>2667</v>
      </c>
      <c r="CY15" s="181" t="s">
        <v>2786</v>
      </c>
      <c r="CZ15" s="181" t="s">
        <v>2667</v>
      </c>
      <c r="DA15" s="181" t="s">
        <v>2667</v>
      </c>
      <c r="DB15" s="181" t="s">
        <v>2786</v>
      </c>
      <c r="DC15" s="181" t="s">
        <v>2667</v>
      </c>
      <c r="DD15" s="181" t="s">
        <v>2667</v>
      </c>
      <c r="DE15" s="181" t="s">
        <v>2786</v>
      </c>
      <c r="DF15" s="181" t="s">
        <v>2667</v>
      </c>
      <c r="DG15" s="181" t="s">
        <v>2667</v>
      </c>
      <c r="DH15" s="181" t="s">
        <v>2786</v>
      </c>
      <c r="DI15" s="181" t="s">
        <v>2667</v>
      </c>
      <c r="DJ15" s="181" t="s">
        <v>2667</v>
      </c>
      <c r="DK15" s="181" t="s">
        <v>2786</v>
      </c>
      <c r="DL15" s="181" t="s">
        <v>2667</v>
      </c>
      <c r="DM15" s="181" t="s">
        <v>2667</v>
      </c>
      <c r="DN15" s="181" t="s">
        <v>2786</v>
      </c>
      <c r="DO15" s="181" t="s">
        <v>2667</v>
      </c>
      <c r="DP15" s="181" t="s">
        <v>2667</v>
      </c>
      <c r="DQ15" s="181" t="s">
        <v>2786</v>
      </c>
      <c r="DR15" s="181" t="s">
        <v>2667</v>
      </c>
      <c r="DS15" s="181" t="s">
        <v>2667</v>
      </c>
      <c r="DT15" s="181" t="s">
        <v>2786</v>
      </c>
      <c r="DU15" s="181" t="s">
        <v>2667</v>
      </c>
      <c r="DV15" s="181" t="s">
        <v>2667</v>
      </c>
      <c r="DW15" s="181" t="s">
        <v>2786</v>
      </c>
      <c r="DX15" s="181" t="s">
        <v>2667</v>
      </c>
      <c r="DY15" s="181" t="s">
        <v>2667</v>
      </c>
      <c r="DZ15" s="181" t="s">
        <v>2786</v>
      </c>
      <c r="EA15" s="181" t="s">
        <v>2667</v>
      </c>
      <c r="EB15" s="181" t="s">
        <v>2667</v>
      </c>
      <c r="EC15" s="181" t="s">
        <v>2786</v>
      </c>
      <c r="ED15" s="181" t="s">
        <v>2667</v>
      </c>
      <c r="EE15" s="181" t="s">
        <v>2667</v>
      </c>
      <c r="EF15" s="181" t="s">
        <v>2786</v>
      </c>
      <c r="EG15" s="181" t="s">
        <v>2667</v>
      </c>
      <c r="EH15" s="181" t="s">
        <v>2667</v>
      </c>
      <c r="EI15" s="181" t="s">
        <v>2786</v>
      </c>
      <c r="EJ15" s="181" t="s">
        <v>2667</v>
      </c>
      <c r="EK15" s="181" t="s">
        <v>2667</v>
      </c>
      <c r="EL15" s="181" t="s">
        <v>2786</v>
      </c>
      <c r="EM15" s="181" t="s">
        <v>2667</v>
      </c>
      <c r="EN15" s="181" t="s">
        <v>2667</v>
      </c>
      <c r="EO15" s="181" t="s">
        <v>2786</v>
      </c>
      <c r="EP15" s="181" t="s">
        <v>2667</v>
      </c>
      <c r="EQ15" s="181" t="s">
        <v>2667</v>
      </c>
      <c r="ER15" s="181" t="s">
        <v>2786</v>
      </c>
      <c r="ES15" s="181" t="s">
        <v>2667</v>
      </c>
      <c r="ET15" s="181" t="s">
        <v>2667</v>
      </c>
    </row>
    <row r="16" spans="1:150" x14ac:dyDescent="0.3">
      <c r="A16" s="1"/>
      <c r="B16" s="182" t="s">
        <v>2832</v>
      </c>
      <c r="C16" s="182" t="s">
        <v>77</v>
      </c>
      <c r="D16" s="182" t="s">
        <v>86</v>
      </c>
      <c r="E16" s="182" t="s">
        <v>2833</v>
      </c>
      <c r="F16" s="182" t="s">
        <v>2834</v>
      </c>
      <c r="G16" s="183" t="s">
        <v>2786</v>
      </c>
      <c r="H16" s="183" t="s">
        <v>2667</v>
      </c>
      <c r="I16" s="183" t="s">
        <v>2667</v>
      </c>
      <c r="J16" s="183" t="s">
        <v>2786</v>
      </c>
      <c r="K16" s="183" t="s">
        <v>2667</v>
      </c>
      <c r="L16" s="183" t="s">
        <v>2667</v>
      </c>
      <c r="M16" s="183" t="s">
        <v>2786</v>
      </c>
      <c r="N16" s="183" t="s">
        <v>2667</v>
      </c>
      <c r="O16" s="183" t="s">
        <v>2667</v>
      </c>
      <c r="P16" s="183" t="s">
        <v>2786</v>
      </c>
      <c r="Q16" s="183" t="s">
        <v>2667</v>
      </c>
      <c r="R16" s="183" t="s">
        <v>2667</v>
      </c>
      <c r="S16" s="183" t="s">
        <v>2786</v>
      </c>
      <c r="T16" s="183" t="s">
        <v>2667</v>
      </c>
      <c r="U16" s="183" t="s">
        <v>2667</v>
      </c>
      <c r="V16" s="183" t="s">
        <v>2786</v>
      </c>
      <c r="W16" s="183" t="s">
        <v>2667</v>
      </c>
      <c r="X16" s="183" t="s">
        <v>2667</v>
      </c>
      <c r="Y16" s="183" t="s">
        <v>2786</v>
      </c>
      <c r="Z16" s="183" t="s">
        <v>2667</v>
      </c>
      <c r="AA16" s="183" t="s">
        <v>2667</v>
      </c>
      <c r="AB16" s="183" t="s">
        <v>2786</v>
      </c>
      <c r="AC16" s="183" t="s">
        <v>2667</v>
      </c>
      <c r="AD16" s="183" t="s">
        <v>2667</v>
      </c>
      <c r="AE16" s="183" t="s">
        <v>2786</v>
      </c>
      <c r="AF16" s="183" t="s">
        <v>2667</v>
      </c>
      <c r="AG16" s="183" t="s">
        <v>2667</v>
      </c>
      <c r="AH16" s="183" t="s">
        <v>2786</v>
      </c>
      <c r="AI16" s="183" t="s">
        <v>2667</v>
      </c>
      <c r="AJ16" s="183" t="s">
        <v>2667</v>
      </c>
      <c r="AK16" s="183" t="s">
        <v>2786</v>
      </c>
      <c r="AL16" s="183" t="s">
        <v>2667</v>
      </c>
      <c r="AM16" s="183" t="s">
        <v>2667</v>
      </c>
      <c r="AN16" s="183" t="s">
        <v>2786</v>
      </c>
      <c r="AO16" s="183" t="s">
        <v>2667</v>
      </c>
      <c r="AP16" s="183" t="s">
        <v>2667</v>
      </c>
      <c r="AQ16" s="183" t="s">
        <v>2786</v>
      </c>
      <c r="AR16" s="183" t="s">
        <v>2667</v>
      </c>
      <c r="AS16" s="183" t="s">
        <v>2667</v>
      </c>
      <c r="AT16" s="183" t="s">
        <v>2786</v>
      </c>
      <c r="AU16" s="183" t="s">
        <v>2667</v>
      </c>
      <c r="AV16" s="183" t="s">
        <v>2667</v>
      </c>
      <c r="AW16" s="183" t="s">
        <v>2786</v>
      </c>
      <c r="AX16" s="183" t="s">
        <v>2667</v>
      </c>
      <c r="AY16" s="183" t="s">
        <v>2667</v>
      </c>
      <c r="AZ16" s="183" t="s">
        <v>2786</v>
      </c>
      <c r="BA16" s="183" t="s">
        <v>2667</v>
      </c>
      <c r="BB16" s="183" t="s">
        <v>2667</v>
      </c>
      <c r="BC16" s="183" t="s">
        <v>2786</v>
      </c>
      <c r="BD16" s="183" t="s">
        <v>2667</v>
      </c>
      <c r="BE16" s="183" t="s">
        <v>2667</v>
      </c>
      <c r="BF16" s="183" t="s">
        <v>2786</v>
      </c>
      <c r="BG16" s="183" t="s">
        <v>2667</v>
      </c>
      <c r="BH16" s="183" t="s">
        <v>2667</v>
      </c>
      <c r="BI16" s="183" t="s">
        <v>2786</v>
      </c>
      <c r="BJ16" s="183" t="s">
        <v>2667</v>
      </c>
      <c r="BK16" s="183" t="s">
        <v>2667</v>
      </c>
      <c r="BL16" s="183" t="s">
        <v>2786</v>
      </c>
      <c r="BM16" s="183" t="s">
        <v>2667</v>
      </c>
      <c r="BN16" s="183" t="s">
        <v>2667</v>
      </c>
      <c r="BO16" s="183" t="s">
        <v>2786</v>
      </c>
      <c r="BP16" s="183" t="s">
        <v>2667</v>
      </c>
      <c r="BQ16" s="183" t="s">
        <v>2667</v>
      </c>
      <c r="BR16" s="183" t="s">
        <v>2786</v>
      </c>
      <c r="BS16" s="183" t="s">
        <v>2667</v>
      </c>
      <c r="BT16" s="183" t="s">
        <v>2667</v>
      </c>
      <c r="BU16" s="183" t="s">
        <v>2786</v>
      </c>
      <c r="BV16" s="183" t="s">
        <v>2667</v>
      </c>
      <c r="BW16" s="183" t="s">
        <v>2667</v>
      </c>
      <c r="BX16" s="183" t="s">
        <v>2786</v>
      </c>
      <c r="BY16" s="183" t="s">
        <v>2667</v>
      </c>
      <c r="BZ16" s="183" t="s">
        <v>2667</v>
      </c>
      <c r="CA16" s="183" t="s">
        <v>2786</v>
      </c>
      <c r="CB16" s="183" t="s">
        <v>2667</v>
      </c>
      <c r="CC16" s="183" t="s">
        <v>2667</v>
      </c>
      <c r="CD16" s="183" t="s">
        <v>2786</v>
      </c>
      <c r="CE16" s="183" t="s">
        <v>2667</v>
      </c>
      <c r="CF16" s="183" t="s">
        <v>2667</v>
      </c>
      <c r="CG16" s="183" t="s">
        <v>2786</v>
      </c>
      <c r="CH16" s="183" t="s">
        <v>2667</v>
      </c>
      <c r="CI16" s="183" t="s">
        <v>2667</v>
      </c>
      <c r="CJ16" s="183" t="s">
        <v>2786</v>
      </c>
      <c r="CK16" s="183" t="s">
        <v>2667</v>
      </c>
      <c r="CL16" s="183" t="s">
        <v>2667</v>
      </c>
      <c r="CM16" s="183" t="s">
        <v>2786</v>
      </c>
      <c r="CN16" s="183" t="s">
        <v>2667</v>
      </c>
      <c r="CO16" s="183" t="s">
        <v>2667</v>
      </c>
      <c r="CP16" s="183" t="s">
        <v>2786</v>
      </c>
      <c r="CQ16" s="183" t="s">
        <v>2667</v>
      </c>
      <c r="CR16" s="183" t="s">
        <v>2667</v>
      </c>
      <c r="CS16" s="183" t="s">
        <v>2786</v>
      </c>
      <c r="CT16" s="183" t="s">
        <v>2667</v>
      </c>
      <c r="CU16" s="183" t="s">
        <v>2667</v>
      </c>
      <c r="CV16" s="183" t="s">
        <v>2786</v>
      </c>
      <c r="CW16" s="183" t="s">
        <v>2667</v>
      </c>
      <c r="CX16" s="183" t="s">
        <v>2667</v>
      </c>
      <c r="CY16" s="183" t="s">
        <v>2786</v>
      </c>
      <c r="CZ16" s="183" t="s">
        <v>2667</v>
      </c>
      <c r="DA16" s="183" t="s">
        <v>2667</v>
      </c>
      <c r="DB16" s="183" t="s">
        <v>2786</v>
      </c>
      <c r="DC16" s="183" t="s">
        <v>2667</v>
      </c>
      <c r="DD16" s="183" t="s">
        <v>2667</v>
      </c>
      <c r="DE16" s="183" t="s">
        <v>2786</v>
      </c>
      <c r="DF16" s="183" t="s">
        <v>2667</v>
      </c>
      <c r="DG16" s="183" t="s">
        <v>2667</v>
      </c>
      <c r="DH16" s="183" t="s">
        <v>2786</v>
      </c>
      <c r="DI16" s="183" t="s">
        <v>2667</v>
      </c>
      <c r="DJ16" s="183" t="s">
        <v>2667</v>
      </c>
      <c r="DK16" s="183" t="s">
        <v>2786</v>
      </c>
      <c r="DL16" s="183" t="s">
        <v>2667</v>
      </c>
      <c r="DM16" s="183" t="s">
        <v>2667</v>
      </c>
      <c r="DN16" s="183" t="s">
        <v>2786</v>
      </c>
      <c r="DO16" s="183" t="s">
        <v>2667</v>
      </c>
      <c r="DP16" s="183" t="s">
        <v>2667</v>
      </c>
      <c r="DQ16" s="183" t="s">
        <v>2786</v>
      </c>
      <c r="DR16" s="183" t="s">
        <v>2667</v>
      </c>
      <c r="DS16" s="183" t="s">
        <v>2667</v>
      </c>
      <c r="DT16" s="183" t="s">
        <v>2786</v>
      </c>
      <c r="DU16" s="183" t="s">
        <v>2667</v>
      </c>
      <c r="DV16" s="183" t="s">
        <v>2667</v>
      </c>
      <c r="DW16" s="183" t="s">
        <v>2786</v>
      </c>
      <c r="DX16" s="183" t="s">
        <v>2667</v>
      </c>
      <c r="DY16" s="183" t="s">
        <v>2667</v>
      </c>
      <c r="DZ16" s="183" t="s">
        <v>2786</v>
      </c>
      <c r="EA16" s="183" t="s">
        <v>2667</v>
      </c>
      <c r="EB16" s="183" t="s">
        <v>2667</v>
      </c>
      <c r="EC16" s="183" t="s">
        <v>2786</v>
      </c>
      <c r="ED16" s="183" t="s">
        <v>2667</v>
      </c>
      <c r="EE16" s="183" t="s">
        <v>2667</v>
      </c>
      <c r="EF16" s="183" t="s">
        <v>2786</v>
      </c>
      <c r="EG16" s="183" t="s">
        <v>2667</v>
      </c>
      <c r="EH16" s="183" t="s">
        <v>2667</v>
      </c>
      <c r="EI16" s="183" t="s">
        <v>2786</v>
      </c>
      <c r="EJ16" s="183" t="s">
        <v>2667</v>
      </c>
      <c r="EK16" s="183" t="s">
        <v>2667</v>
      </c>
      <c r="EL16" s="183" t="s">
        <v>2786</v>
      </c>
      <c r="EM16" s="183" t="s">
        <v>2667</v>
      </c>
      <c r="EN16" s="183" t="s">
        <v>2667</v>
      </c>
      <c r="EO16" s="183" t="s">
        <v>2786</v>
      </c>
      <c r="EP16" s="183" t="s">
        <v>2667</v>
      </c>
      <c r="EQ16" s="183" t="s">
        <v>2667</v>
      </c>
      <c r="ER16" s="183" t="s">
        <v>2786</v>
      </c>
      <c r="ES16" s="183" t="s">
        <v>2667</v>
      </c>
      <c r="ET16" s="183" t="s">
        <v>2667</v>
      </c>
    </row>
    <row r="17" spans="1:150" x14ac:dyDescent="0.3">
      <c r="A17" s="1"/>
      <c r="B17" s="182" t="s">
        <v>2835</v>
      </c>
      <c r="C17" s="182" t="s">
        <v>77</v>
      </c>
      <c r="D17" s="182" t="s">
        <v>86</v>
      </c>
      <c r="E17" s="182" t="s">
        <v>2836</v>
      </c>
      <c r="F17" s="182" t="s">
        <v>2837</v>
      </c>
      <c r="G17" s="183" t="s">
        <v>2786</v>
      </c>
      <c r="H17" s="183" t="s">
        <v>873</v>
      </c>
      <c r="I17" s="183" t="s">
        <v>873</v>
      </c>
      <c r="J17" s="183" t="s">
        <v>2786</v>
      </c>
      <c r="K17" s="183" t="s">
        <v>873</v>
      </c>
      <c r="L17" s="183" t="s">
        <v>873</v>
      </c>
      <c r="M17" s="183" t="s">
        <v>2786</v>
      </c>
      <c r="N17" s="183" t="s">
        <v>873</v>
      </c>
      <c r="O17" s="183" t="s">
        <v>873</v>
      </c>
      <c r="P17" s="183" t="s">
        <v>2786</v>
      </c>
      <c r="Q17" s="183" t="s">
        <v>873</v>
      </c>
      <c r="R17" s="183" t="s">
        <v>873</v>
      </c>
      <c r="S17" s="183" t="s">
        <v>2786</v>
      </c>
      <c r="T17" s="183" t="s">
        <v>873</v>
      </c>
      <c r="U17" s="183" t="s">
        <v>873</v>
      </c>
      <c r="V17" s="183" t="s">
        <v>2786</v>
      </c>
      <c r="W17" s="183" t="s">
        <v>873</v>
      </c>
      <c r="X17" s="183" t="s">
        <v>873</v>
      </c>
      <c r="Y17" s="183" t="s">
        <v>2786</v>
      </c>
      <c r="Z17" s="183" t="s">
        <v>873</v>
      </c>
      <c r="AA17" s="183" t="s">
        <v>873</v>
      </c>
      <c r="AB17" s="183" t="s">
        <v>2786</v>
      </c>
      <c r="AC17" s="183" t="s">
        <v>873</v>
      </c>
      <c r="AD17" s="183" t="s">
        <v>873</v>
      </c>
      <c r="AE17" s="183" t="s">
        <v>2786</v>
      </c>
      <c r="AF17" s="183" t="s">
        <v>873</v>
      </c>
      <c r="AG17" s="183" t="s">
        <v>873</v>
      </c>
      <c r="AH17" s="183" t="s">
        <v>2786</v>
      </c>
      <c r="AI17" s="183" t="s">
        <v>873</v>
      </c>
      <c r="AJ17" s="183" t="s">
        <v>873</v>
      </c>
      <c r="AK17" s="183" t="s">
        <v>2786</v>
      </c>
      <c r="AL17" s="183" t="s">
        <v>873</v>
      </c>
      <c r="AM17" s="183" t="s">
        <v>873</v>
      </c>
      <c r="AN17" s="183" t="s">
        <v>2786</v>
      </c>
      <c r="AO17" s="183" t="s">
        <v>873</v>
      </c>
      <c r="AP17" s="183" t="s">
        <v>873</v>
      </c>
      <c r="AQ17" s="183" t="s">
        <v>2786</v>
      </c>
      <c r="AR17" s="183" t="s">
        <v>873</v>
      </c>
      <c r="AS17" s="183" t="s">
        <v>873</v>
      </c>
      <c r="AT17" s="183" t="s">
        <v>2786</v>
      </c>
      <c r="AU17" s="183" t="s">
        <v>873</v>
      </c>
      <c r="AV17" s="183" t="s">
        <v>873</v>
      </c>
      <c r="AW17" s="183" t="s">
        <v>2786</v>
      </c>
      <c r="AX17" s="183" t="s">
        <v>873</v>
      </c>
      <c r="AY17" s="183" t="s">
        <v>873</v>
      </c>
      <c r="AZ17" s="183" t="s">
        <v>2786</v>
      </c>
      <c r="BA17" s="183" t="s">
        <v>873</v>
      </c>
      <c r="BB17" s="183" t="s">
        <v>873</v>
      </c>
      <c r="BC17" s="183" t="s">
        <v>2786</v>
      </c>
      <c r="BD17" s="183" t="s">
        <v>873</v>
      </c>
      <c r="BE17" s="183" t="s">
        <v>873</v>
      </c>
      <c r="BF17" s="183" t="s">
        <v>2786</v>
      </c>
      <c r="BG17" s="183" t="s">
        <v>873</v>
      </c>
      <c r="BH17" s="183" t="s">
        <v>873</v>
      </c>
      <c r="BI17" s="183" t="s">
        <v>2786</v>
      </c>
      <c r="BJ17" s="183" t="s">
        <v>873</v>
      </c>
      <c r="BK17" s="183" t="s">
        <v>873</v>
      </c>
      <c r="BL17" s="183" t="s">
        <v>2786</v>
      </c>
      <c r="BM17" s="183" t="s">
        <v>873</v>
      </c>
      <c r="BN17" s="183" t="s">
        <v>873</v>
      </c>
      <c r="BO17" s="183" t="s">
        <v>2786</v>
      </c>
      <c r="BP17" s="183" t="s">
        <v>873</v>
      </c>
      <c r="BQ17" s="183" t="s">
        <v>873</v>
      </c>
      <c r="BR17" s="183" t="s">
        <v>2786</v>
      </c>
      <c r="BS17" s="183" t="s">
        <v>873</v>
      </c>
      <c r="BT17" s="183" t="s">
        <v>873</v>
      </c>
      <c r="BU17" s="183" t="s">
        <v>2786</v>
      </c>
      <c r="BV17" s="183" t="s">
        <v>873</v>
      </c>
      <c r="BW17" s="183" t="s">
        <v>873</v>
      </c>
      <c r="BX17" s="183" t="s">
        <v>2786</v>
      </c>
      <c r="BY17" s="183" t="s">
        <v>873</v>
      </c>
      <c r="BZ17" s="183" t="s">
        <v>873</v>
      </c>
      <c r="CA17" s="183" t="s">
        <v>2786</v>
      </c>
      <c r="CB17" s="183" t="s">
        <v>873</v>
      </c>
      <c r="CC17" s="183" t="s">
        <v>873</v>
      </c>
      <c r="CD17" s="183" t="s">
        <v>2786</v>
      </c>
      <c r="CE17" s="183" t="s">
        <v>873</v>
      </c>
      <c r="CF17" s="183" t="s">
        <v>873</v>
      </c>
      <c r="CG17" s="183" t="s">
        <v>2786</v>
      </c>
      <c r="CH17" s="183" t="s">
        <v>873</v>
      </c>
      <c r="CI17" s="183" t="s">
        <v>873</v>
      </c>
      <c r="CJ17" s="183" t="s">
        <v>2786</v>
      </c>
      <c r="CK17" s="183" t="s">
        <v>873</v>
      </c>
      <c r="CL17" s="183" t="s">
        <v>873</v>
      </c>
      <c r="CM17" s="183" t="s">
        <v>2786</v>
      </c>
      <c r="CN17" s="183" t="s">
        <v>873</v>
      </c>
      <c r="CO17" s="183" t="s">
        <v>873</v>
      </c>
      <c r="CP17" s="183" t="s">
        <v>2786</v>
      </c>
      <c r="CQ17" s="183" t="s">
        <v>873</v>
      </c>
      <c r="CR17" s="183" t="s">
        <v>873</v>
      </c>
      <c r="CS17" s="183" t="s">
        <v>2786</v>
      </c>
      <c r="CT17" s="183" t="s">
        <v>873</v>
      </c>
      <c r="CU17" s="183" t="s">
        <v>873</v>
      </c>
      <c r="CV17" s="183" t="s">
        <v>2786</v>
      </c>
      <c r="CW17" s="183" t="s">
        <v>873</v>
      </c>
      <c r="CX17" s="183" t="s">
        <v>873</v>
      </c>
      <c r="CY17" s="183" t="s">
        <v>2786</v>
      </c>
      <c r="CZ17" s="183" t="s">
        <v>873</v>
      </c>
      <c r="DA17" s="183" t="s">
        <v>873</v>
      </c>
      <c r="DB17" s="183" t="s">
        <v>2786</v>
      </c>
      <c r="DC17" s="183" t="s">
        <v>873</v>
      </c>
      <c r="DD17" s="183" t="s">
        <v>873</v>
      </c>
      <c r="DE17" s="183" t="s">
        <v>2786</v>
      </c>
      <c r="DF17" s="183" t="s">
        <v>873</v>
      </c>
      <c r="DG17" s="183" t="s">
        <v>873</v>
      </c>
      <c r="DH17" s="183" t="s">
        <v>2786</v>
      </c>
      <c r="DI17" s="183" t="s">
        <v>873</v>
      </c>
      <c r="DJ17" s="183" t="s">
        <v>873</v>
      </c>
      <c r="DK17" s="183" t="s">
        <v>2786</v>
      </c>
      <c r="DL17" s="183" t="s">
        <v>873</v>
      </c>
      <c r="DM17" s="183" t="s">
        <v>873</v>
      </c>
      <c r="DN17" s="183" t="s">
        <v>2786</v>
      </c>
      <c r="DO17" s="183" t="s">
        <v>873</v>
      </c>
      <c r="DP17" s="183" t="s">
        <v>873</v>
      </c>
      <c r="DQ17" s="183" t="s">
        <v>2786</v>
      </c>
      <c r="DR17" s="183" t="s">
        <v>873</v>
      </c>
      <c r="DS17" s="183" t="s">
        <v>873</v>
      </c>
      <c r="DT17" s="183" t="s">
        <v>2786</v>
      </c>
      <c r="DU17" s="183" t="s">
        <v>873</v>
      </c>
      <c r="DV17" s="183" t="s">
        <v>873</v>
      </c>
      <c r="DW17" s="183" t="s">
        <v>2786</v>
      </c>
      <c r="DX17" s="183" t="s">
        <v>873</v>
      </c>
      <c r="DY17" s="183" t="s">
        <v>873</v>
      </c>
      <c r="DZ17" s="183" t="s">
        <v>2786</v>
      </c>
      <c r="EA17" s="183" t="s">
        <v>873</v>
      </c>
      <c r="EB17" s="183" t="s">
        <v>873</v>
      </c>
      <c r="EC17" s="183" t="s">
        <v>2786</v>
      </c>
      <c r="ED17" s="183" t="s">
        <v>873</v>
      </c>
      <c r="EE17" s="183" t="s">
        <v>873</v>
      </c>
      <c r="EF17" s="183" t="s">
        <v>2786</v>
      </c>
      <c r="EG17" s="183" t="s">
        <v>873</v>
      </c>
      <c r="EH17" s="183" t="s">
        <v>873</v>
      </c>
      <c r="EI17" s="183" t="s">
        <v>2786</v>
      </c>
      <c r="EJ17" s="183" t="s">
        <v>873</v>
      </c>
      <c r="EK17" s="183" t="s">
        <v>873</v>
      </c>
      <c r="EL17" s="183" t="s">
        <v>2786</v>
      </c>
      <c r="EM17" s="183" t="s">
        <v>873</v>
      </c>
      <c r="EN17" s="183" t="s">
        <v>873</v>
      </c>
      <c r="EO17" s="183" t="s">
        <v>2786</v>
      </c>
      <c r="EP17" s="183" t="s">
        <v>873</v>
      </c>
      <c r="EQ17" s="183" t="s">
        <v>873</v>
      </c>
      <c r="ER17" s="183" t="s">
        <v>2786</v>
      </c>
      <c r="ES17" s="183" t="s">
        <v>873</v>
      </c>
      <c r="ET17" s="183" t="s">
        <v>873</v>
      </c>
    </row>
    <row r="18" spans="1:150" x14ac:dyDescent="0.3">
      <c r="A18" s="1"/>
      <c r="B18" s="181" t="s">
        <v>2838</v>
      </c>
      <c r="C18" s="181" t="s">
        <v>23</v>
      </c>
      <c r="D18" s="181" t="s">
        <v>942</v>
      </c>
      <c r="E18" s="181" t="s">
        <v>2839</v>
      </c>
      <c r="F18" s="181" t="s">
        <v>2840</v>
      </c>
      <c r="G18" s="181" t="s">
        <v>2786</v>
      </c>
      <c r="H18" s="181" t="s">
        <v>2667</v>
      </c>
      <c r="I18" s="181" t="s">
        <v>2667</v>
      </c>
      <c r="J18" s="181" t="s">
        <v>2786</v>
      </c>
      <c r="K18" s="181" t="s">
        <v>2667</v>
      </c>
      <c r="L18" s="181" t="s">
        <v>2667</v>
      </c>
      <c r="M18" s="181" t="s">
        <v>2786</v>
      </c>
      <c r="N18" s="181" t="s">
        <v>2667</v>
      </c>
      <c r="O18" s="181" t="s">
        <v>2667</v>
      </c>
      <c r="P18" s="181" t="s">
        <v>2786</v>
      </c>
      <c r="Q18" s="181" t="s">
        <v>2667</v>
      </c>
      <c r="R18" s="181" t="s">
        <v>2667</v>
      </c>
      <c r="S18" s="181" t="s">
        <v>2786</v>
      </c>
      <c r="T18" s="181" t="s">
        <v>2667</v>
      </c>
      <c r="U18" s="181" t="s">
        <v>2667</v>
      </c>
      <c r="V18" s="181" t="s">
        <v>2786</v>
      </c>
      <c r="W18" s="181" t="s">
        <v>2667</v>
      </c>
      <c r="X18" s="181" t="s">
        <v>2667</v>
      </c>
      <c r="Y18" s="181" t="s">
        <v>2786</v>
      </c>
      <c r="Z18" s="181" t="s">
        <v>2667</v>
      </c>
      <c r="AA18" s="181" t="s">
        <v>2667</v>
      </c>
      <c r="AB18" s="181" t="s">
        <v>2786</v>
      </c>
      <c r="AC18" s="181" t="s">
        <v>2667</v>
      </c>
      <c r="AD18" s="181" t="s">
        <v>2667</v>
      </c>
      <c r="AE18" s="181" t="s">
        <v>2786</v>
      </c>
      <c r="AF18" s="181" t="s">
        <v>2667</v>
      </c>
      <c r="AG18" s="181" t="s">
        <v>2667</v>
      </c>
      <c r="AH18" s="181" t="s">
        <v>2786</v>
      </c>
      <c r="AI18" s="181" t="s">
        <v>2667</v>
      </c>
      <c r="AJ18" s="181" t="s">
        <v>2667</v>
      </c>
      <c r="AK18" s="181" t="s">
        <v>2786</v>
      </c>
      <c r="AL18" s="181" t="s">
        <v>2667</v>
      </c>
      <c r="AM18" s="181" t="s">
        <v>2667</v>
      </c>
      <c r="AN18" s="181" t="s">
        <v>2786</v>
      </c>
      <c r="AO18" s="181" t="s">
        <v>2667</v>
      </c>
      <c r="AP18" s="181" t="s">
        <v>2667</v>
      </c>
      <c r="AQ18" s="181" t="s">
        <v>2786</v>
      </c>
      <c r="AR18" s="181" t="s">
        <v>2667</v>
      </c>
      <c r="AS18" s="181" t="s">
        <v>2667</v>
      </c>
      <c r="AT18" s="181" t="s">
        <v>2786</v>
      </c>
      <c r="AU18" s="181" t="s">
        <v>2667</v>
      </c>
      <c r="AV18" s="181" t="s">
        <v>2667</v>
      </c>
      <c r="AW18" s="181" t="s">
        <v>2786</v>
      </c>
      <c r="AX18" s="181" t="s">
        <v>2667</v>
      </c>
      <c r="AY18" s="181" t="s">
        <v>2667</v>
      </c>
      <c r="AZ18" s="181" t="s">
        <v>2786</v>
      </c>
      <c r="BA18" s="181" t="s">
        <v>2667</v>
      </c>
      <c r="BB18" s="181" t="s">
        <v>2667</v>
      </c>
      <c r="BC18" s="181" t="s">
        <v>2786</v>
      </c>
      <c r="BD18" s="181" t="s">
        <v>2667</v>
      </c>
      <c r="BE18" s="181" t="s">
        <v>2667</v>
      </c>
      <c r="BF18" s="181" t="s">
        <v>2786</v>
      </c>
      <c r="BG18" s="181" t="s">
        <v>2667</v>
      </c>
      <c r="BH18" s="181" t="s">
        <v>2667</v>
      </c>
      <c r="BI18" s="181" t="s">
        <v>2786</v>
      </c>
      <c r="BJ18" s="181" t="s">
        <v>2667</v>
      </c>
      <c r="BK18" s="181" t="s">
        <v>2667</v>
      </c>
      <c r="BL18" s="181" t="s">
        <v>2786</v>
      </c>
      <c r="BM18" s="181" t="s">
        <v>2667</v>
      </c>
      <c r="BN18" s="181" t="s">
        <v>2667</v>
      </c>
      <c r="BO18" s="181" t="s">
        <v>2786</v>
      </c>
      <c r="BP18" s="181" t="s">
        <v>2667</v>
      </c>
      <c r="BQ18" s="181" t="s">
        <v>2667</v>
      </c>
      <c r="BR18" s="181" t="s">
        <v>2786</v>
      </c>
      <c r="BS18" s="181" t="s">
        <v>2667</v>
      </c>
      <c r="BT18" s="181" t="s">
        <v>2667</v>
      </c>
      <c r="BU18" s="181" t="s">
        <v>2786</v>
      </c>
      <c r="BV18" s="181" t="s">
        <v>2667</v>
      </c>
      <c r="BW18" s="181" t="s">
        <v>2667</v>
      </c>
      <c r="BX18" s="181" t="s">
        <v>2786</v>
      </c>
      <c r="BY18" s="181" t="s">
        <v>2667</v>
      </c>
      <c r="BZ18" s="181" t="s">
        <v>2667</v>
      </c>
      <c r="CA18" s="181" t="s">
        <v>2786</v>
      </c>
      <c r="CB18" s="181" t="s">
        <v>2667</v>
      </c>
      <c r="CC18" s="181" t="s">
        <v>2667</v>
      </c>
      <c r="CD18" s="181" t="s">
        <v>2786</v>
      </c>
      <c r="CE18" s="181" t="s">
        <v>2667</v>
      </c>
      <c r="CF18" s="181" t="s">
        <v>2667</v>
      </c>
      <c r="CG18" s="181" t="s">
        <v>2786</v>
      </c>
      <c r="CH18" s="181" t="s">
        <v>2667</v>
      </c>
      <c r="CI18" s="181" t="s">
        <v>2667</v>
      </c>
      <c r="CJ18" s="181" t="s">
        <v>2786</v>
      </c>
      <c r="CK18" s="181" t="s">
        <v>2667</v>
      </c>
      <c r="CL18" s="181" t="s">
        <v>2667</v>
      </c>
      <c r="CM18" s="181" t="s">
        <v>2786</v>
      </c>
      <c r="CN18" s="181" t="s">
        <v>2667</v>
      </c>
      <c r="CO18" s="181" t="s">
        <v>2667</v>
      </c>
      <c r="CP18" s="181" t="s">
        <v>2786</v>
      </c>
      <c r="CQ18" s="181" t="s">
        <v>2667</v>
      </c>
      <c r="CR18" s="181" t="s">
        <v>2667</v>
      </c>
      <c r="CS18" s="181" t="s">
        <v>2786</v>
      </c>
      <c r="CT18" s="181" t="s">
        <v>2667</v>
      </c>
      <c r="CU18" s="181" t="s">
        <v>2667</v>
      </c>
      <c r="CV18" s="181" t="s">
        <v>2786</v>
      </c>
      <c r="CW18" s="181" t="s">
        <v>2667</v>
      </c>
      <c r="CX18" s="181" t="s">
        <v>2667</v>
      </c>
      <c r="CY18" s="181" t="s">
        <v>2786</v>
      </c>
      <c r="CZ18" s="181" t="s">
        <v>2667</v>
      </c>
      <c r="DA18" s="181" t="s">
        <v>2667</v>
      </c>
      <c r="DB18" s="181" t="s">
        <v>2786</v>
      </c>
      <c r="DC18" s="181" t="s">
        <v>2667</v>
      </c>
      <c r="DD18" s="181" t="s">
        <v>2667</v>
      </c>
      <c r="DE18" s="181" t="s">
        <v>2786</v>
      </c>
      <c r="DF18" s="181" t="s">
        <v>2667</v>
      </c>
      <c r="DG18" s="181" t="s">
        <v>2667</v>
      </c>
      <c r="DH18" s="181" t="s">
        <v>2786</v>
      </c>
      <c r="DI18" s="181" t="s">
        <v>2667</v>
      </c>
      <c r="DJ18" s="181" t="s">
        <v>2667</v>
      </c>
      <c r="DK18" s="181" t="s">
        <v>2786</v>
      </c>
      <c r="DL18" s="181" t="s">
        <v>2667</v>
      </c>
      <c r="DM18" s="181" t="s">
        <v>2667</v>
      </c>
      <c r="DN18" s="181" t="s">
        <v>2786</v>
      </c>
      <c r="DO18" s="181" t="s">
        <v>2667</v>
      </c>
      <c r="DP18" s="181" t="s">
        <v>2667</v>
      </c>
      <c r="DQ18" s="181" t="s">
        <v>2786</v>
      </c>
      <c r="DR18" s="181" t="s">
        <v>2667</v>
      </c>
      <c r="DS18" s="181" t="s">
        <v>2667</v>
      </c>
      <c r="DT18" s="181" t="s">
        <v>2786</v>
      </c>
      <c r="DU18" s="181" t="s">
        <v>2667</v>
      </c>
      <c r="DV18" s="181" t="s">
        <v>2667</v>
      </c>
      <c r="DW18" s="181" t="s">
        <v>2786</v>
      </c>
      <c r="DX18" s="181" t="s">
        <v>2667</v>
      </c>
      <c r="DY18" s="181" t="s">
        <v>2667</v>
      </c>
      <c r="DZ18" s="181" t="s">
        <v>2786</v>
      </c>
      <c r="EA18" s="181" t="s">
        <v>2667</v>
      </c>
      <c r="EB18" s="181" t="s">
        <v>2667</v>
      </c>
      <c r="EC18" s="181" t="s">
        <v>2786</v>
      </c>
      <c r="ED18" s="181" t="s">
        <v>2667</v>
      </c>
      <c r="EE18" s="181" t="s">
        <v>2667</v>
      </c>
      <c r="EF18" s="181" t="s">
        <v>2786</v>
      </c>
      <c r="EG18" s="181" t="s">
        <v>2667</v>
      </c>
      <c r="EH18" s="181" t="s">
        <v>2667</v>
      </c>
      <c r="EI18" s="181" t="s">
        <v>2786</v>
      </c>
      <c r="EJ18" s="181" t="s">
        <v>2667</v>
      </c>
      <c r="EK18" s="181" t="s">
        <v>2667</v>
      </c>
      <c r="EL18" s="181" t="s">
        <v>2786</v>
      </c>
      <c r="EM18" s="181" t="s">
        <v>2667</v>
      </c>
      <c r="EN18" s="181" t="s">
        <v>2667</v>
      </c>
      <c r="EO18" s="181" t="s">
        <v>2786</v>
      </c>
      <c r="EP18" s="181" t="s">
        <v>2667</v>
      </c>
      <c r="EQ18" s="181" t="s">
        <v>2667</v>
      </c>
      <c r="ER18" s="181" t="s">
        <v>2786</v>
      </c>
      <c r="ES18" s="181" t="s">
        <v>2667</v>
      </c>
      <c r="ET18" s="181" t="s">
        <v>2667</v>
      </c>
    </row>
    <row r="19" spans="1:150" x14ac:dyDescent="0.3">
      <c r="A19" s="1"/>
      <c r="B19" s="182" t="s">
        <v>2841</v>
      </c>
      <c r="C19" s="182" t="s">
        <v>23</v>
      </c>
      <c r="D19" s="182" t="s">
        <v>942</v>
      </c>
      <c r="E19" s="182" t="s">
        <v>2842</v>
      </c>
      <c r="F19" s="182" t="s">
        <v>2843</v>
      </c>
      <c r="G19" s="183" t="s">
        <v>2786</v>
      </c>
      <c r="H19" s="183" t="s">
        <v>2667</v>
      </c>
      <c r="I19" s="183" t="s">
        <v>2667</v>
      </c>
      <c r="J19" s="183" t="s">
        <v>2786</v>
      </c>
      <c r="K19" s="183" t="s">
        <v>2667</v>
      </c>
      <c r="L19" s="183" t="s">
        <v>2667</v>
      </c>
      <c r="M19" s="183" t="s">
        <v>2786</v>
      </c>
      <c r="N19" s="183" t="s">
        <v>2667</v>
      </c>
      <c r="O19" s="183" t="s">
        <v>2667</v>
      </c>
      <c r="P19" s="183" t="s">
        <v>2786</v>
      </c>
      <c r="Q19" s="183" t="s">
        <v>2667</v>
      </c>
      <c r="R19" s="183" t="s">
        <v>2667</v>
      </c>
      <c r="S19" s="183" t="s">
        <v>2786</v>
      </c>
      <c r="T19" s="183" t="s">
        <v>2667</v>
      </c>
      <c r="U19" s="183" t="s">
        <v>2667</v>
      </c>
      <c r="V19" s="183" t="s">
        <v>2786</v>
      </c>
      <c r="W19" s="183" t="s">
        <v>2667</v>
      </c>
      <c r="X19" s="183" t="s">
        <v>2667</v>
      </c>
      <c r="Y19" s="183" t="s">
        <v>2786</v>
      </c>
      <c r="Z19" s="183" t="s">
        <v>2667</v>
      </c>
      <c r="AA19" s="183" t="s">
        <v>2667</v>
      </c>
      <c r="AB19" s="183" t="s">
        <v>2786</v>
      </c>
      <c r="AC19" s="183" t="s">
        <v>2667</v>
      </c>
      <c r="AD19" s="183" t="s">
        <v>2667</v>
      </c>
      <c r="AE19" s="183" t="s">
        <v>2786</v>
      </c>
      <c r="AF19" s="183" t="s">
        <v>2667</v>
      </c>
      <c r="AG19" s="183" t="s">
        <v>2667</v>
      </c>
      <c r="AH19" s="183" t="s">
        <v>2786</v>
      </c>
      <c r="AI19" s="183" t="s">
        <v>2667</v>
      </c>
      <c r="AJ19" s="183" t="s">
        <v>2667</v>
      </c>
      <c r="AK19" s="183" t="s">
        <v>2786</v>
      </c>
      <c r="AL19" s="183" t="s">
        <v>2667</v>
      </c>
      <c r="AM19" s="183" t="s">
        <v>2667</v>
      </c>
      <c r="AN19" s="183" t="s">
        <v>2786</v>
      </c>
      <c r="AO19" s="183" t="s">
        <v>2667</v>
      </c>
      <c r="AP19" s="183" t="s">
        <v>2667</v>
      </c>
      <c r="AQ19" s="183" t="s">
        <v>2786</v>
      </c>
      <c r="AR19" s="183" t="s">
        <v>2667</v>
      </c>
      <c r="AS19" s="183" t="s">
        <v>2667</v>
      </c>
      <c r="AT19" s="183" t="s">
        <v>2786</v>
      </c>
      <c r="AU19" s="183" t="s">
        <v>2667</v>
      </c>
      <c r="AV19" s="183" t="s">
        <v>2667</v>
      </c>
      <c r="AW19" s="183" t="s">
        <v>2786</v>
      </c>
      <c r="AX19" s="183" t="s">
        <v>2667</v>
      </c>
      <c r="AY19" s="183" t="s">
        <v>2667</v>
      </c>
      <c r="AZ19" s="183" t="s">
        <v>2786</v>
      </c>
      <c r="BA19" s="183" t="s">
        <v>2667</v>
      </c>
      <c r="BB19" s="183" t="s">
        <v>2667</v>
      </c>
      <c r="BC19" s="183" t="s">
        <v>2786</v>
      </c>
      <c r="BD19" s="183" t="s">
        <v>2667</v>
      </c>
      <c r="BE19" s="183" t="s">
        <v>2667</v>
      </c>
      <c r="BF19" s="183" t="s">
        <v>2786</v>
      </c>
      <c r="BG19" s="183" t="s">
        <v>2667</v>
      </c>
      <c r="BH19" s="183" t="s">
        <v>2667</v>
      </c>
      <c r="BI19" s="183" t="s">
        <v>2786</v>
      </c>
      <c r="BJ19" s="183" t="s">
        <v>2667</v>
      </c>
      <c r="BK19" s="183" t="s">
        <v>2667</v>
      </c>
      <c r="BL19" s="183" t="s">
        <v>2786</v>
      </c>
      <c r="BM19" s="183" t="s">
        <v>2667</v>
      </c>
      <c r="BN19" s="183" t="s">
        <v>2667</v>
      </c>
      <c r="BO19" s="183" t="s">
        <v>2786</v>
      </c>
      <c r="BP19" s="183" t="s">
        <v>2667</v>
      </c>
      <c r="BQ19" s="183" t="s">
        <v>2667</v>
      </c>
      <c r="BR19" s="183" t="s">
        <v>2786</v>
      </c>
      <c r="BS19" s="183" t="s">
        <v>2667</v>
      </c>
      <c r="BT19" s="183" t="s">
        <v>2667</v>
      </c>
      <c r="BU19" s="183" t="s">
        <v>2786</v>
      </c>
      <c r="BV19" s="183" t="s">
        <v>2667</v>
      </c>
      <c r="BW19" s="183" t="s">
        <v>2667</v>
      </c>
      <c r="BX19" s="183" t="s">
        <v>2786</v>
      </c>
      <c r="BY19" s="183" t="s">
        <v>2667</v>
      </c>
      <c r="BZ19" s="183" t="s">
        <v>2667</v>
      </c>
      <c r="CA19" s="183" t="s">
        <v>2786</v>
      </c>
      <c r="CB19" s="183" t="s">
        <v>2667</v>
      </c>
      <c r="CC19" s="183" t="s">
        <v>2667</v>
      </c>
      <c r="CD19" s="183" t="s">
        <v>2786</v>
      </c>
      <c r="CE19" s="183" t="s">
        <v>2667</v>
      </c>
      <c r="CF19" s="183" t="s">
        <v>2667</v>
      </c>
      <c r="CG19" s="183" t="s">
        <v>2786</v>
      </c>
      <c r="CH19" s="183" t="s">
        <v>2667</v>
      </c>
      <c r="CI19" s="183" t="s">
        <v>2667</v>
      </c>
      <c r="CJ19" s="183" t="s">
        <v>2786</v>
      </c>
      <c r="CK19" s="183" t="s">
        <v>2667</v>
      </c>
      <c r="CL19" s="183" t="s">
        <v>2667</v>
      </c>
      <c r="CM19" s="183" t="s">
        <v>2786</v>
      </c>
      <c r="CN19" s="183" t="s">
        <v>2667</v>
      </c>
      <c r="CO19" s="183" t="s">
        <v>2667</v>
      </c>
      <c r="CP19" s="183" t="s">
        <v>2786</v>
      </c>
      <c r="CQ19" s="183" t="s">
        <v>2667</v>
      </c>
      <c r="CR19" s="183" t="s">
        <v>2667</v>
      </c>
      <c r="CS19" s="183" t="s">
        <v>2786</v>
      </c>
      <c r="CT19" s="183" t="s">
        <v>2667</v>
      </c>
      <c r="CU19" s="183" t="s">
        <v>2667</v>
      </c>
      <c r="CV19" s="183" t="s">
        <v>2786</v>
      </c>
      <c r="CW19" s="183" t="s">
        <v>2667</v>
      </c>
      <c r="CX19" s="183" t="s">
        <v>2667</v>
      </c>
      <c r="CY19" s="183" t="s">
        <v>2786</v>
      </c>
      <c r="CZ19" s="183" t="s">
        <v>2667</v>
      </c>
      <c r="DA19" s="183" t="s">
        <v>2667</v>
      </c>
      <c r="DB19" s="183" t="s">
        <v>2786</v>
      </c>
      <c r="DC19" s="183" t="s">
        <v>2667</v>
      </c>
      <c r="DD19" s="183" t="s">
        <v>2667</v>
      </c>
      <c r="DE19" s="183" t="s">
        <v>2786</v>
      </c>
      <c r="DF19" s="183" t="s">
        <v>2667</v>
      </c>
      <c r="DG19" s="183" t="s">
        <v>2667</v>
      </c>
      <c r="DH19" s="183" t="s">
        <v>2786</v>
      </c>
      <c r="DI19" s="183" t="s">
        <v>2667</v>
      </c>
      <c r="DJ19" s="183" t="s">
        <v>2667</v>
      </c>
      <c r="DK19" s="183" t="s">
        <v>2786</v>
      </c>
      <c r="DL19" s="183" t="s">
        <v>2667</v>
      </c>
      <c r="DM19" s="183" t="s">
        <v>2667</v>
      </c>
      <c r="DN19" s="183" t="s">
        <v>2786</v>
      </c>
      <c r="DO19" s="183" t="s">
        <v>2667</v>
      </c>
      <c r="DP19" s="183" t="s">
        <v>2667</v>
      </c>
      <c r="DQ19" s="183" t="s">
        <v>2786</v>
      </c>
      <c r="DR19" s="183" t="s">
        <v>2667</v>
      </c>
      <c r="DS19" s="183" t="s">
        <v>2667</v>
      </c>
      <c r="DT19" s="183" t="s">
        <v>2786</v>
      </c>
      <c r="DU19" s="183" t="s">
        <v>2667</v>
      </c>
      <c r="DV19" s="183" t="s">
        <v>2667</v>
      </c>
      <c r="DW19" s="183" t="s">
        <v>2786</v>
      </c>
      <c r="DX19" s="183" t="s">
        <v>2667</v>
      </c>
      <c r="DY19" s="183" t="s">
        <v>2667</v>
      </c>
      <c r="DZ19" s="183" t="s">
        <v>2786</v>
      </c>
      <c r="EA19" s="183" t="s">
        <v>2667</v>
      </c>
      <c r="EB19" s="183" t="s">
        <v>2667</v>
      </c>
      <c r="EC19" s="183" t="s">
        <v>2786</v>
      </c>
      <c r="ED19" s="183" t="s">
        <v>2667</v>
      </c>
      <c r="EE19" s="183" t="s">
        <v>2667</v>
      </c>
      <c r="EF19" s="183" t="s">
        <v>2786</v>
      </c>
      <c r="EG19" s="183" t="s">
        <v>2667</v>
      </c>
      <c r="EH19" s="183" t="s">
        <v>2667</v>
      </c>
      <c r="EI19" s="183" t="s">
        <v>2786</v>
      </c>
      <c r="EJ19" s="183" t="s">
        <v>2667</v>
      </c>
      <c r="EK19" s="183" t="s">
        <v>2667</v>
      </c>
      <c r="EL19" s="183" t="s">
        <v>2786</v>
      </c>
      <c r="EM19" s="183" t="s">
        <v>2667</v>
      </c>
      <c r="EN19" s="183" t="s">
        <v>2667</v>
      </c>
      <c r="EO19" s="183" t="s">
        <v>2786</v>
      </c>
      <c r="EP19" s="183" t="s">
        <v>2667</v>
      </c>
      <c r="EQ19" s="183" t="s">
        <v>2667</v>
      </c>
      <c r="ER19" s="183" t="s">
        <v>2786</v>
      </c>
      <c r="ES19" s="183" t="s">
        <v>2667</v>
      </c>
      <c r="ET19" s="183" t="s">
        <v>2667</v>
      </c>
    </row>
    <row r="20" spans="1:150" x14ac:dyDescent="0.3">
      <c r="A20" s="1"/>
      <c r="B20" s="182" t="s">
        <v>2844</v>
      </c>
      <c r="C20" s="182" t="s">
        <v>23</v>
      </c>
      <c r="D20" s="182" t="s">
        <v>942</v>
      </c>
      <c r="E20" s="182" t="s">
        <v>2845</v>
      </c>
      <c r="F20" s="182" t="s">
        <v>2846</v>
      </c>
      <c r="G20" s="183" t="s">
        <v>2786</v>
      </c>
      <c r="H20" s="183" t="s">
        <v>2667</v>
      </c>
      <c r="I20" s="183" t="s">
        <v>2667</v>
      </c>
      <c r="J20" s="183" t="s">
        <v>2786</v>
      </c>
      <c r="K20" s="183" t="s">
        <v>2667</v>
      </c>
      <c r="L20" s="183" t="s">
        <v>2667</v>
      </c>
      <c r="M20" s="183" t="s">
        <v>2786</v>
      </c>
      <c r="N20" s="183" t="s">
        <v>2667</v>
      </c>
      <c r="O20" s="183" t="s">
        <v>2667</v>
      </c>
      <c r="P20" s="183" t="s">
        <v>2786</v>
      </c>
      <c r="Q20" s="183" t="s">
        <v>2667</v>
      </c>
      <c r="R20" s="183" t="s">
        <v>2667</v>
      </c>
      <c r="S20" s="183" t="s">
        <v>2786</v>
      </c>
      <c r="T20" s="183" t="s">
        <v>2667</v>
      </c>
      <c r="U20" s="183" t="s">
        <v>2667</v>
      </c>
      <c r="V20" s="183" t="s">
        <v>2786</v>
      </c>
      <c r="W20" s="183" t="s">
        <v>2667</v>
      </c>
      <c r="X20" s="183" t="s">
        <v>2667</v>
      </c>
      <c r="Y20" s="183" t="s">
        <v>2786</v>
      </c>
      <c r="Z20" s="183" t="s">
        <v>2667</v>
      </c>
      <c r="AA20" s="183" t="s">
        <v>2667</v>
      </c>
      <c r="AB20" s="183" t="s">
        <v>2786</v>
      </c>
      <c r="AC20" s="183" t="s">
        <v>2667</v>
      </c>
      <c r="AD20" s="183" t="s">
        <v>2667</v>
      </c>
      <c r="AE20" s="183" t="s">
        <v>2786</v>
      </c>
      <c r="AF20" s="183" t="s">
        <v>2667</v>
      </c>
      <c r="AG20" s="183" t="s">
        <v>2667</v>
      </c>
      <c r="AH20" s="183" t="s">
        <v>2786</v>
      </c>
      <c r="AI20" s="183" t="s">
        <v>2667</v>
      </c>
      <c r="AJ20" s="183" t="s">
        <v>2667</v>
      </c>
      <c r="AK20" s="183" t="s">
        <v>2786</v>
      </c>
      <c r="AL20" s="183" t="s">
        <v>2667</v>
      </c>
      <c r="AM20" s="183" t="s">
        <v>2667</v>
      </c>
      <c r="AN20" s="183" t="s">
        <v>2786</v>
      </c>
      <c r="AO20" s="183" t="s">
        <v>2667</v>
      </c>
      <c r="AP20" s="183" t="s">
        <v>2667</v>
      </c>
      <c r="AQ20" s="183" t="s">
        <v>2786</v>
      </c>
      <c r="AR20" s="183" t="s">
        <v>2667</v>
      </c>
      <c r="AS20" s="183" t="s">
        <v>2667</v>
      </c>
      <c r="AT20" s="183" t="s">
        <v>2786</v>
      </c>
      <c r="AU20" s="183" t="s">
        <v>2667</v>
      </c>
      <c r="AV20" s="183" t="s">
        <v>2667</v>
      </c>
      <c r="AW20" s="183" t="s">
        <v>2786</v>
      </c>
      <c r="AX20" s="183" t="s">
        <v>2667</v>
      </c>
      <c r="AY20" s="183" t="s">
        <v>2667</v>
      </c>
      <c r="AZ20" s="183" t="s">
        <v>2786</v>
      </c>
      <c r="BA20" s="183" t="s">
        <v>2667</v>
      </c>
      <c r="BB20" s="183" t="s">
        <v>2667</v>
      </c>
      <c r="BC20" s="183" t="s">
        <v>2786</v>
      </c>
      <c r="BD20" s="183" t="s">
        <v>2667</v>
      </c>
      <c r="BE20" s="183" t="s">
        <v>2667</v>
      </c>
      <c r="BF20" s="183" t="s">
        <v>2786</v>
      </c>
      <c r="BG20" s="183" t="s">
        <v>2667</v>
      </c>
      <c r="BH20" s="183" t="s">
        <v>2667</v>
      </c>
      <c r="BI20" s="183" t="s">
        <v>2786</v>
      </c>
      <c r="BJ20" s="183" t="s">
        <v>2667</v>
      </c>
      <c r="BK20" s="183" t="s">
        <v>2667</v>
      </c>
      <c r="BL20" s="183" t="s">
        <v>2786</v>
      </c>
      <c r="BM20" s="183" t="s">
        <v>2667</v>
      </c>
      <c r="BN20" s="183" t="s">
        <v>2667</v>
      </c>
      <c r="BO20" s="183" t="s">
        <v>2786</v>
      </c>
      <c r="BP20" s="183" t="s">
        <v>2667</v>
      </c>
      <c r="BQ20" s="183" t="s">
        <v>2667</v>
      </c>
      <c r="BR20" s="183" t="s">
        <v>2786</v>
      </c>
      <c r="BS20" s="183" t="s">
        <v>2667</v>
      </c>
      <c r="BT20" s="183" t="s">
        <v>2667</v>
      </c>
      <c r="BU20" s="183" t="s">
        <v>2786</v>
      </c>
      <c r="BV20" s="183" t="s">
        <v>2667</v>
      </c>
      <c r="BW20" s="183" t="s">
        <v>2667</v>
      </c>
      <c r="BX20" s="183" t="s">
        <v>2786</v>
      </c>
      <c r="BY20" s="183" t="s">
        <v>2667</v>
      </c>
      <c r="BZ20" s="183" t="s">
        <v>2667</v>
      </c>
      <c r="CA20" s="183" t="s">
        <v>2786</v>
      </c>
      <c r="CB20" s="183" t="s">
        <v>2667</v>
      </c>
      <c r="CC20" s="183" t="s">
        <v>2667</v>
      </c>
      <c r="CD20" s="183" t="s">
        <v>2786</v>
      </c>
      <c r="CE20" s="183" t="s">
        <v>2667</v>
      </c>
      <c r="CF20" s="183" t="s">
        <v>2667</v>
      </c>
      <c r="CG20" s="183" t="s">
        <v>2786</v>
      </c>
      <c r="CH20" s="183" t="s">
        <v>2667</v>
      </c>
      <c r="CI20" s="183" t="s">
        <v>2667</v>
      </c>
      <c r="CJ20" s="183" t="s">
        <v>2786</v>
      </c>
      <c r="CK20" s="183" t="s">
        <v>2667</v>
      </c>
      <c r="CL20" s="183" t="s">
        <v>2667</v>
      </c>
      <c r="CM20" s="183" t="s">
        <v>2786</v>
      </c>
      <c r="CN20" s="183" t="s">
        <v>2667</v>
      </c>
      <c r="CO20" s="183" t="s">
        <v>2667</v>
      </c>
      <c r="CP20" s="183" t="s">
        <v>2786</v>
      </c>
      <c r="CQ20" s="183" t="s">
        <v>2667</v>
      </c>
      <c r="CR20" s="183" t="s">
        <v>2667</v>
      </c>
      <c r="CS20" s="183" t="s">
        <v>2786</v>
      </c>
      <c r="CT20" s="183" t="s">
        <v>2667</v>
      </c>
      <c r="CU20" s="183" t="s">
        <v>2667</v>
      </c>
      <c r="CV20" s="183" t="s">
        <v>2786</v>
      </c>
      <c r="CW20" s="183" t="s">
        <v>2667</v>
      </c>
      <c r="CX20" s="183" t="s">
        <v>2667</v>
      </c>
      <c r="CY20" s="183" t="s">
        <v>2786</v>
      </c>
      <c r="CZ20" s="183" t="s">
        <v>2667</v>
      </c>
      <c r="DA20" s="183" t="s">
        <v>2667</v>
      </c>
      <c r="DB20" s="183" t="s">
        <v>2786</v>
      </c>
      <c r="DC20" s="183" t="s">
        <v>2667</v>
      </c>
      <c r="DD20" s="183" t="s">
        <v>2667</v>
      </c>
      <c r="DE20" s="183" t="s">
        <v>2786</v>
      </c>
      <c r="DF20" s="183" t="s">
        <v>2667</v>
      </c>
      <c r="DG20" s="183" t="s">
        <v>2667</v>
      </c>
      <c r="DH20" s="183" t="s">
        <v>2786</v>
      </c>
      <c r="DI20" s="183" t="s">
        <v>2667</v>
      </c>
      <c r="DJ20" s="183" t="s">
        <v>2667</v>
      </c>
      <c r="DK20" s="183" t="s">
        <v>2786</v>
      </c>
      <c r="DL20" s="183" t="s">
        <v>2667</v>
      </c>
      <c r="DM20" s="183" t="s">
        <v>2667</v>
      </c>
      <c r="DN20" s="183" t="s">
        <v>2786</v>
      </c>
      <c r="DO20" s="183" t="s">
        <v>2667</v>
      </c>
      <c r="DP20" s="183" t="s">
        <v>2667</v>
      </c>
      <c r="DQ20" s="183" t="s">
        <v>2786</v>
      </c>
      <c r="DR20" s="183" t="s">
        <v>2667</v>
      </c>
      <c r="DS20" s="183" t="s">
        <v>2667</v>
      </c>
      <c r="DT20" s="183" t="s">
        <v>2786</v>
      </c>
      <c r="DU20" s="183" t="s">
        <v>2667</v>
      </c>
      <c r="DV20" s="183" t="s">
        <v>2667</v>
      </c>
      <c r="DW20" s="183" t="s">
        <v>2786</v>
      </c>
      <c r="DX20" s="183" t="s">
        <v>2667</v>
      </c>
      <c r="DY20" s="183" t="s">
        <v>2667</v>
      </c>
      <c r="DZ20" s="183" t="s">
        <v>2786</v>
      </c>
      <c r="EA20" s="183" t="s">
        <v>2667</v>
      </c>
      <c r="EB20" s="183" t="s">
        <v>2667</v>
      </c>
      <c r="EC20" s="183" t="s">
        <v>2786</v>
      </c>
      <c r="ED20" s="183" t="s">
        <v>2667</v>
      </c>
      <c r="EE20" s="183" t="s">
        <v>2667</v>
      </c>
      <c r="EF20" s="183" t="s">
        <v>2786</v>
      </c>
      <c r="EG20" s="183" t="s">
        <v>2667</v>
      </c>
      <c r="EH20" s="183" t="s">
        <v>2667</v>
      </c>
      <c r="EI20" s="183" t="s">
        <v>2786</v>
      </c>
      <c r="EJ20" s="183" t="s">
        <v>2667</v>
      </c>
      <c r="EK20" s="183" t="s">
        <v>2667</v>
      </c>
      <c r="EL20" s="183" t="s">
        <v>2786</v>
      </c>
      <c r="EM20" s="183" t="s">
        <v>2667</v>
      </c>
      <c r="EN20" s="183" t="s">
        <v>2667</v>
      </c>
      <c r="EO20" s="183" t="s">
        <v>2786</v>
      </c>
      <c r="EP20" s="183" t="s">
        <v>2667</v>
      </c>
      <c r="EQ20" s="183" t="s">
        <v>2667</v>
      </c>
      <c r="ER20" s="183" t="s">
        <v>2786</v>
      </c>
      <c r="ES20" s="183" t="s">
        <v>2667</v>
      </c>
      <c r="ET20" s="183" t="s">
        <v>2667</v>
      </c>
    </row>
    <row r="21" spans="1:150" x14ac:dyDescent="0.3">
      <c r="A21" s="1"/>
      <c r="B21" s="182" t="s">
        <v>2847</v>
      </c>
      <c r="C21" s="182" t="s">
        <v>23</v>
      </c>
      <c r="D21" s="182" t="s">
        <v>942</v>
      </c>
      <c r="E21" s="182" t="s">
        <v>2848</v>
      </c>
      <c r="F21" s="182" t="s">
        <v>2849</v>
      </c>
      <c r="G21" s="183" t="s">
        <v>2786</v>
      </c>
      <c r="H21" s="183" t="s">
        <v>2667</v>
      </c>
      <c r="I21" s="183" t="s">
        <v>2667</v>
      </c>
      <c r="J21" s="183" t="s">
        <v>2786</v>
      </c>
      <c r="K21" s="183" t="s">
        <v>2667</v>
      </c>
      <c r="L21" s="183" t="s">
        <v>2667</v>
      </c>
      <c r="M21" s="183" t="s">
        <v>2786</v>
      </c>
      <c r="N21" s="183" t="s">
        <v>2667</v>
      </c>
      <c r="O21" s="183" t="s">
        <v>2667</v>
      </c>
      <c r="P21" s="183" t="s">
        <v>2786</v>
      </c>
      <c r="Q21" s="183" t="s">
        <v>2667</v>
      </c>
      <c r="R21" s="183" t="s">
        <v>2667</v>
      </c>
      <c r="S21" s="183" t="s">
        <v>2786</v>
      </c>
      <c r="T21" s="183" t="s">
        <v>2667</v>
      </c>
      <c r="U21" s="183" t="s">
        <v>2667</v>
      </c>
      <c r="V21" s="183" t="s">
        <v>2786</v>
      </c>
      <c r="W21" s="183" t="s">
        <v>2667</v>
      </c>
      <c r="X21" s="183" t="s">
        <v>2667</v>
      </c>
      <c r="Y21" s="183" t="s">
        <v>2786</v>
      </c>
      <c r="Z21" s="183" t="s">
        <v>2667</v>
      </c>
      <c r="AA21" s="183" t="s">
        <v>2667</v>
      </c>
      <c r="AB21" s="183" t="s">
        <v>2786</v>
      </c>
      <c r="AC21" s="183" t="s">
        <v>2667</v>
      </c>
      <c r="AD21" s="183" t="s">
        <v>2667</v>
      </c>
      <c r="AE21" s="183" t="s">
        <v>2786</v>
      </c>
      <c r="AF21" s="183" t="s">
        <v>2667</v>
      </c>
      <c r="AG21" s="183" t="s">
        <v>2667</v>
      </c>
      <c r="AH21" s="183" t="s">
        <v>2786</v>
      </c>
      <c r="AI21" s="183" t="s">
        <v>2667</v>
      </c>
      <c r="AJ21" s="183" t="s">
        <v>2667</v>
      </c>
      <c r="AK21" s="183" t="s">
        <v>2786</v>
      </c>
      <c r="AL21" s="183" t="s">
        <v>2667</v>
      </c>
      <c r="AM21" s="183" t="s">
        <v>2667</v>
      </c>
      <c r="AN21" s="183" t="s">
        <v>2786</v>
      </c>
      <c r="AO21" s="183" t="s">
        <v>2667</v>
      </c>
      <c r="AP21" s="183" t="s">
        <v>2667</v>
      </c>
      <c r="AQ21" s="183" t="s">
        <v>2786</v>
      </c>
      <c r="AR21" s="183" t="s">
        <v>2667</v>
      </c>
      <c r="AS21" s="183" t="s">
        <v>2667</v>
      </c>
      <c r="AT21" s="183" t="s">
        <v>2786</v>
      </c>
      <c r="AU21" s="183" t="s">
        <v>2667</v>
      </c>
      <c r="AV21" s="183" t="s">
        <v>2667</v>
      </c>
      <c r="AW21" s="183" t="s">
        <v>2786</v>
      </c>
      <c r="AX21" s="183" t="s">
        <v>2667</v>
      </c>
      <c r="AY21" s="183" t="s">
        <v>2667</v>
      </c>
      <c r="AZ21" s="183" t="s">
        <v>2786</v>
      </c>
      <c r="BA21" s="183" t="s">
        <v>2667</v>
      </c>
      <c r="BB21" s="183" t="s">
        <v>2667</v>
      </c>
      <c r="BC21" s="183" t="s">
        <v>2786</v>
      </c>
      <c r="BD21" s="183" t="s">
        <v>2667</v>
      </c>
      <c r="BE21" s="183" t="s">
        <v>2667</v>
      </c>
      <c r="BF21" s="183" t="s">
        <v>2786</v>
      </c>
      <c r="BG21" s="183" t="s">
        <v>2667</v>
      </c>
      <c r="BH21" s="183" t="s">
        <v>2667</v>
      </c>
      <c r="BI21" s="183" t="s">
        <v>2786</v>
      </c>
      <c r="BJ21" s="183" t="s">
        <v>2667</v>
      </c>
      <c r="BK21" s="183" t="s">
        <v>2667</v>
      </c>
      <c r="BL21" s="183" t="s">
        <v>2786</v>
      </c>
      <c r="BM21" s="183" t="s">
        <v>2667</v>
      </c>
      <c r="BN21" s="183" t="s">
        <v>2667</v>
      </c>
      <c r="BO21" s="183" t="s">
        <v>2786</v>
      </c>
      <c r="BP21" s="183" t="s">
        <v>2667</v>
      </c>
      <c r="BQ21" s="183" t="s">
        <v>2667</v>
      </c>
      <c r="BR21" s="183" t="s">
        <v>2786</v>
      </c>
      <c r="BS21" s="183" t="s">
        <v>2667</v>
      </c>
      <c r="BT21" s="183" t="s">
        <v>2667</v>
      </c>
      <c r="BU21" s="183" t="s">
        <v>2786</v>
      </c>
      <c r="BV21" s="183" t="s">
        <v>2667</v>
      </c>
      <c r="BW21" s="183" t="s">
        <v>2667</v>
      </c>
      <c r="BX21" s="183" t="s">
        <v>2786</v>
      </c>
      <c r="BY21" s="183" t="s">
        <v>2667</v>
      </c>
      <c r="BZ21" s="183" t="s">
        <v>2667</v>
      </c>
      <c r="CA21" s="183" t="s">
        <v>2786</v>
      </c>
      <c r="CB21" s="183" t="s">
        <v>2667</v>
      </c>
      <c r="CC21" s="183" t="s">
        <v>2667</v>
      </c>
      <c r="CD21" s="183" t="s">
        <v>2786</v>
      </c>
      <c r="CE21" s="183" t="s">
        <v>2667</v>
      </c>
      <c r="CF21" s="183" t="s">
        <v>2667</v>
      </c>
      <c r="CG21" s="183" t="s">
        <v>2786</v>
      </c>
      <c r="CH21" s="183" t="s">
        <v>2667</v>
      </c>
      <c r="CI21" s="183" t="s">
        <v>2667</v>
      </c>
      <c r="CJ21" s="183" t="s">
        <v>2786</v>
      </c>
      <c r="CK21" s="183" t="s">
        <v>2667</v>
      </c>
      <c r="CL21" s="183" t="s">
        <v>2667</v>
      </c>
      <c r="CM21" s="183" t="s">
        <v>2786</v>
      </c>
      <c r="CN21" s="183" t="s">
        <v>2667</v>
      </c>
      <c r="CO21" s="183" t="s">
        <v>2667</v>
      </c>
      <c r="CP21" s="183" t="s">
        <v>2786</v>
      </c>
      <c r="CQ21" s="183" t="s">
        <v>2667</v>
      </c>
      <c r="CR21" s="183" t="s">
        <v>2667</v>
      </c>
      <c r="CS21" s="183" t="s">
        <v>2786</v>
      </c>
      <c r="CT21" s="183" t="s">
        <v>2667</v>
      </c>
      <c r="CU21" s="183" t="s">
        <v>2667</v>
      </c>
      <c r="CV21" s="183" t="s">
        <v>2786</v>
      </c>
      <c r="CW21" s="183" t="s">
        <v>2667</v>
      </c>
      <c r="CX21" s="183" t="s">
        <v>2667</v>
      </c>
      <c r="CY21" s="183" t="s">
        <v>2786</v>
      </c>
      <c r="CZ21" s="183" t="s">
        <v>2667</v>
      </c>
      <c r="DA21" s="183" t="s">
        <v>2667</v>
      </c>
      <c r="DB21" s="183" t="s">
        <v>2786</v>
      </c>
      <c r="DC21" s="183" t="s">
        <v>2667</v>
      </c>
      <c r="DD21" s="183" t="s">
        <v>2667</v>
      </c>
      <c r="DE21" s="183" t="s">
        <v>2786</v>
      </c>
      <c r="DF21" s="183" t="s">
        <v>2667</v>
      </c>
      <c r="DG21" s="183" t="s">
        <v>2667</v>
      </c>
      <c r="DH21" s="183" t="s">
        <v>2786</v>
      </c>
      <c r="DI21" s="183" t="s">
        <v>2667</v>
      </c>
      <c r="DJ21" s="183" t="s">
        <v>2667</v>
      </c>
      <c r="DK21" s="183" t="s">
        <v>2786</v>
      </c>
      <c r="DL21" s="183" t="s">
        <v>2667</v>
      </c>
      <c r="DM21" s="183" t="s">
        <v>2667</v>
      </c>
      <c r="DN21" s="183" t="s">
        <v>2786</v>
      </c>
      <c r="DO21" s="183" t="s">
        <v>2667</v>
      </c>
      <c r="DP21" s="183" t="s">
        <v>2667</v>
      </c>
      <c r="DQ21" s="183" t="s">
        <v>2786</v>
      </c>
      <c r="DR21" s="183" t="s">
        <v>2667</v>
      </c>
      <c r="DS21" s="183" t="s">
        <v>2667</v>
      </c>
      <c r="DT21" s="183" t="s">
        <v>2786</v>
      </c>
      <c r="DU21" s="183" t="s">
        <v>2667</v>
      </c>
      <c r="DV21" s="183" t="s">
        <v>2667</v>
      </c>
      <c r="DW21" s="183" t="s">
        <v>2786</v>
      </c>
      <c r="DX21" s="183" t="s">
        <v>2667</v>
      </c>
      <c r="DY21" s="183" t="s">
        <v>2667</v>
      </c>
      <c r="DZ21" s="183" t="s">
        <v>2786</v>
      </c>
      <c r="EA21" s="183" t="s">
        <v>2667</v>
      </c>
      <c r="EB21" s="183" t="s">
        <v>2667</v>
      </c>
      <c r="EC21" s="183" t="s">
        <v>2786</v>
      </c>
      <c r="ED21" s="183" t="s">
        <v>2667</v>
      </c>
      <c r="EE21" s="183" t="s">
        <v>2667</v>
      </c>
      <c r="EF21" s="183" t="s">
        <v>2786</v>
      </c>
      <c r="EG21" s="183" t="s">
        <v>2667</v>
      </c>
      <c r="EH21" s="183" t="s">
        <v>2667</v>
      </c>
      <c r="EI21" s="183" t="s">
        <v>2786</v>
      </c>
      <c r="EJ21" s="183" t="s">
        <v>2667</v>
      </c>
      <c r="EK21" s="183" t="s">
        <v>2667</v>
      </c>
      <c r="EL21" s="183" t="s">
        <v>2786</v>
      </c>
      <c r="EM21" s="183" t="s">
        <v>2667</v>
      </c>
      <c r="EN21" s="183" t="s">
        <v>2667</v>
      </c>
      <c r="EO21" s="183" t="s">
        <v>2786</v>
      </c>
      <c r="EP21" s="183" t="s">
        <v>2667</v>
      </c>
      <c r="EQ21" s="183" t="s">
        <v>2667</v>
      </c>
      <c r="ER21" s="183" t="s">
        <v>2786</v>
      </c>
      <c r="ES21" s="183" t="s">
        <v>2667</v>
      </c>
      <c r="ET21" s="183" t="s">
        <v>2667</v>
      </c>
    </row>
    <row r="22" spans="1:150" x14ac:dyDescent="0.3">
      <c r="A22" s="1"/>
      <c r="B22" s="182" t="s">
        <v>2850</v>
      </c>
      <c r="C22" s="182" t="s">
        <v>23</v>
      </c>
      <c r="D22" s="182" t="s">
        <v>942</v>
      </c>
      <c r="E22" s="182" t="s">
        <v>2851</v>
      </c>
      <c r="F22" s="182" t="s">
        <v>2852</v>
      </c>
      <c r="G22" s="183" t="s">
        <v>2786</v>
      </c>
      <c r="H22" s="183" t="s">
        <v>2667</v>
      </c>
      <c r="I22" s="183" t="s">
        <v>2667</v>
      </c>
      <c r="J22" s="183" t="s">
        <v>2786</v>
      </c>
      <c r="K22" s="183" t="s">
        <v>2667</v>
      </c>
      <c r="L22" s="183" t="s">
        <v>2667</v>
      </c>
      <c r="M22" s="183" t="s">
        <v>2786</v>
      </c>
      <c r="N22" s="183" t="s">
        <v>2667</v>
      </c>
      <c r="O22" s="183" t="s">
        <v>2667</v>
      </c>
      <c r="P22" s="183" t="s">
        <v>2786</v>
      </c>
      <c r="Q22" s="183" t="s">
        <v>2667</v>
      </c>
      <c r="R22" s="183" t="s">
        <v>2667</v>
      </c>
      <c r="S22" s="183" t="s">
        <v>2786</v>
      </c>
      <c r="T22" s="183" t="s">
        <v>2667</v>
      </c>
      <c r="U22" s="183" t="s">
        <v>2667</v>
      </c>
      <c r="V22" s="183" t="s">
        <v>2786</v>
      </c>
      <c r="W22" s="183" t="s">
        <v>2667</v>
      </c>
      <c r="X22" s="183" t="s">
        <v>2667</v>
      </c>
      <c r="Y22" s="183" t="s">
        <v>2786</v>
      </c>
      <c r="Z22" s="183" t="s">
        <v>2667</v>
      </c>
      <c r="AA22" s="183" t="s">
        <v>2667</v>
      </c>
      <c r="AB22" s="183" t="s">
        <v>2786</v>
      </c>
      <c r="AC22" s="183" t="s">
        <v>2667</v>
      </c>
      <c r="AD22" s="183" t="s">
        <v>2667</v>
      </c>
      <c r="AE22" s="183" t="s">
        <v>2786</v>
      </c>
      <c r="AF22" s="183" t="s">
        <v>2667</v>
      </c>
      <c r="AG22" s="183" t="s">
        <v>2667</v>
      </c>
      <c r="AH22" s="183" t="s">
        <v>2786</v>
      </c>
      <c r="AI22" s="183" t="s">
        <v>2667</v>
      </c>
      <c r="AJ22" s="183" t="s">
        <v>2667</v>
      </c>
      <c r="AK22" s="183" t="s">
        <v>2786</v>
      </c>
      <c r="AL22" s="183" t="s">
        <v>2667</v>
      </c>
      <c r="AM22" s="183" t="s">
        <v>2667</v>
      </c>
      <c r="AN22" s="183" t="s">
        <v>2786</v>
      </c>
      <c r="AO22" s="183" t="s">
        <v>2667</v>
      </c>
      <c r="AP22" s="183" t="s">
        <v>2667</v>
      </c>
      <c r="AQ22" s="183" t="s">
        <v>2786</v>
      </c>
      <c r="AR22" s="183" t="s">
        <v>2667</v>
      </c>
      <c r="AS22" s="183" t="s">
        <v>2667</v>
      </c>
      <c r="AT22" s="183" t="s">
        <v>2786</v>
      </c>
      <c r="AU22" s="183" t="s">
        <v>2667</v>
      </c>
      <c r="AV22" s="183" t="s">
        <v>2667</v>
      </c>
      <c r="AW22" s="183" t="s">
        <v>2786</v>
      </c>
      <c r="AX22" s="183" t="s">
        <v>2667</v>
      </c>
      <c r="AY22" s="183" t="s">
        <v>2667</v>
      </c>
      <c r="AZ22" s="183" t="s">
        <v>2786</v>
      </c>
      <c r="BA22" s="183" t="s">
        <v>2667</v>
      </c>
      <c r="BB22" s="183" t="s">
        <v>2667</v>
      </c>
      <c r="BC22" s="183" t="s">
        <v>2786</v>
      </c>
      <c r="BD22" s="183" t="s">
        <v>2667</v>
      </c>
      <c r="BE22" s="183" t="s">
        <v>2667</v>
      </c>
      <c r="BF22" s="183" t="s">
        <v>2786</v>
      </c>
      <c r="BG22" s="183" t="s">
        <v>2667</v>
      </c>
      <c r="BH22" s="183" t="s">
        <v>2667</v>
      </c>
      <c r="BI22" s="183" t="s">
        <v>2786</v>
      </c>
      <c r="BJ22" s="183" t="s">
        <v>2667</v>
      </c>
      <c r="BK22" s="183" t="s">
        <v>2667</v>
      </c>
      <c r="BL22" s="183" t="s">
        <v>2786</v>
      </c>
      <c r="BM22" s="183" t="s">
        <v>2667</v>
      </c>
      <c r="BN22" s="183" t="s">
        <v>2667</v>
      </c>
      <c r="BO22" s="183" t="s">
        <v>2786</v>
      </c>
      <c r="BP22" s="183" t="s">
        <v>2667</v>
      </c>
      <c r="BQ22" s="183" t="s">
        <v>2667</v>
      </c>
      <c r="BR22" s="183" t="s">
        <v>2786</v>
      </c>
      <c r="BS22" s="183" t="s">
        <v>2667</v>
      </c>
      <c r="BT22" s="183" t="s">
        <v>2667</v>
      </c>
      <c r="BU22" s="183" t="s">
        <v>2786</v>
      </c>
      <c r="BV22" s="183" t="s">
        <v>2667</v>
      </c>
      <c r="BW22" s="183" t="s">
        <v>2667</v>
      </c>
      <c r="BX22" s="183" t="s">
        <v>2786</v>
      </c>
      <c r="BY22" s="183" t="s">
        <v>2667</v>
      </c>
      <c r="BZ22" s="183" t="s">
        <v>2667</v>
      </c>
      <c r="CA22" s="183" t="s">
        <v>2786</v>
      </c>
      <c r="CB22" s="183" t="s">
        <v>2667</v>
      </c>
      <c r="CC22" s="183" t="s">
        <v>2667</v>
      </c>
      <c r="CD22" s="183" t="s">
        <v>2786</v>
      </c>
      <c r="CE22" s="183" t="s">
        <v>2667</v>
      </c>
      <c r="CF22" s="183" t="s">
        <v>2667</v>
      </c>
      <c r="CG22" s="183" t="s">
        <v>2786</v>
      </c>
      <c r="CH22" s="183" t="s">
        <v>2667</v>
      </c>
      <c r="CI22" s="183" t="s">
        <v>2667</v>
      </c>
      <c r="CJ22" s="183" t="s">
        <v>2786</v>
      </c>
      <c r="CK22" s="183" t="s">
        <v>2667</v>
      </c>
      <c r="CL22" s="183" t="s">
        <v>2667</v>
      </c>
      <c r="CM22" s="183" t="s">
        <v>2786</v>
      </c>
      <c r="CN22" s="183" t="s">
        <v>2667</v>
      </c>
      <c r="CO22" s="183" t="s">
        <v>2667</v>
      </c>
      <c r="CP22" s="183" t="s">
        <v>2786</v>
      </c>
      <c r="CQ22" s="183" t="s">
        <v>2667</v>
      </c>
      <c r="CR22" s="183" t="s">
        <v>2667</v>
      </c>
      <c r="CS22" s="183" t="s">
        <v>2786</v>
      </c>
      <c r="CT22" s="183" t="s">
        <v>2667</v>
      </c>
      <c r="CU22" s="183" t="s">
        <v>2667</v>
      </c>
      <c r="CV22" s="183" t="s">
        <v>2786</v>
      </c>
      <c r="CW22" s="183" t="s">
        <v>2667</v>
      </c>
      <c r="CX22" s="183" t="s">
        <v>2667</v>
      </c>
      <c r="CY22" s="183" t="s">
        <v>2786</v>
      </c>
      <c r="CZ22" s="183" t="s">
        <v>2667</v>
      </c>
      <c r="DA22" s="183" t="s">
        <v>2667</v>
      </c>
      <c r="DB22" s="183" t="s">
        <v>2786</v>
      </c>
      <c r="DC22" s="183" t="s">
        <v>2667</v>
      </c>
      <c r="DD22" s="183" t="s">
        <v>2667</v>
      </c>
      <c r="DE22" s="183" t="s">
        <v>2786</v>
      </c>
      <c r="DF22" s="183" t="s">
        <v>2667</v>
      </c>
      <c r="DG22" s="183" t="s">
        <v>2667</v>
      </c>
      <c r="DH22" s="183" t="s">
        <v>2786</v>
      </c>
      <c r="DI22" s="183" t="s">
        <v>2667</v>
      </c>
      <c r="DJ22" s="183" t="s">
        <v>2667</v>
      </c>
      <c r="DK22" s="183" t="s">
        <v>2786</v>
      </c>
      <c r="DL22" s="183" t="s">
        <v>2667</v>
      </c>
      <c r="DM22" s="183" t="s">
        <v>2667</v>
      </c>
      <c r="DN22" s="183" t="s">
        <v>2786</v>
      </c>
      <c r="DO22" s="183" t="s">
        <v>2667</v>
      </c>
      <c r="DP22" s="183" t="s">
        <v>2667</v>
      </c>
      <c r="DQ22" s="183" t="s">
        <v>2786</v>
      </c>
      <c r="DR22" s="183" t="s">
        <v>2667</v>
      </c>
      <c r="DS22" s="183" t="s">
        <v>2667</v>
      </c>
      <c r="DT22" s="183" t="s">
        <v>2786</v>
      </c>
      <c r="DU22" s="183" t="s">
        <v>2667</v>
      </c>
      <c r="DV22" s="183" t="s">
        <v>2667</v>
      </c>
      <c r="DW22" s="183" t="s">
        <v>2786</v>
      </c>
      <c r="DX22" s="183" t="s">
        <v>2667</v>
      </c>
      <c r="DY22" s="183" t="s">
        <v>2667</v>
      </c>
      <c r="DZ22" s="183" t="s">
        <v>2786</v>
      </c>
      <c r="EA22" s="183" t="s">
        <v>2667</v>
      </c>
      <c r="EB22" s="183" t="s">
        <v>2667</v>
      </c>
      <c r="EC22" s="183" t="s">
        <v>2786</v>
      </c>
      <c r="ED22" s="183" t="s">
        <v>2667</v>
      </c>
      <c r="EE22" s="183" t="s">
        <v>2667</v>
      </c>
      <c r="EF22" s="183" t="s">
        <v>2786</v>
      </c>
      <c r="EG22" s="183" t="s">
        <v>2667</v>
      </c>
      <c r="EH22" s="183" t="s">
        <v>2667</v>
      </c>
      <c r="EI22" s="183" t="s">
        <v>2786</v>
      </c>
      <c r="EJ22" s="183" t="s">
        <v>2667</v>
      </c>
      <c r="EK22" s="183" t="s">
        <v>2667</v>
      </c>
      <c r="EL22" s="183" t="s">
        <v>2786</v>
      </c>
      <c r="EM22" s="183" t="s">
        <v>2667</v>
      </c>
      <c r="EN22" s="183" t="s">
        <v>2667</v>
      </c>
      <c r="EO22" s="183" t="s">
        <v>2786</v>
      </c>
      <c r="EP22" s="183" t="s">
        <v>2667</v>
      </c>
      <c r="EQ22" s="183" t="s">
        <v>2667</v>
      </c>
      <c r="ER22" s="183" t="s">
        <v>2786</v>
      </c>
      <c r="ES22" s="183" t="s">
        <v>2667</v>
      </c>
      <c r="ET22" s="183" t="s">
        <v>2667</v>
      </c>
    </row>
    <row r="23" spans="1:150" x14ac:dyDescent="0.3">
      <c r="A23" s="1"/>
      <c r="B23" s="182" t="s">
        <v>2853</v>
      </c>
      <c r="C23" s="182" t="s">
        <v>23</v>
      </c>
      <c r="D23" s="182" t="s">
        <v>942</v>
      </c>
      <c r="E23" s="182" t="s">
        <v>2854</v>
      </c>
      <c r="F23" s="182" t="s">
        <v>2855</v>
      </c>
      <c r="G23" s="183" t="s">
        <v>2786</v>
      </c>
      <c r="H23" s="183" t="s">
        <v>2667</v>
      </c>
      <c r="I23" s="183" t="s">
        <v>2667</v>
      </c>
      <c r="J23" s="183" t="s">
        <v>2786</v>
      </c>
      <c r="K23" s="183" t="s">
        <v>2667</v>
      </c>
      <c r="L23" s="183" t="s">
        <v>2667</v>
      </c>
      <c r="M23" s="183" t="s">
        <v>2786</v>
      </c>
      <c r="N23" s="183" t="s">
        <v>2667</v>
      </c>
      <c r="O23" s="183" t="s">
        <v>2667</v>
      </c>
      <c r="P23" s="183" t="s">
        <v>2786</v>
      </c>
      <c r="Q23" s="183" t="s">
        <v>2667</v>
      </c>
      <c r="R23" s="183" t="s">
        <v>2667</v>
      </c>
      <c r="S23" s="183" t="s">
        <v>2786</v>
      </c>
      <c r="T23" s="183" t="s">
        <v>2667</v>
      </c>
      <c r="U23" s="183" t="s">
        <v>2667</v>
      </c>
      <c r="V23" s="183" t="s">
        <v>2786</v>
      </c>
      <c r="W23" s="183" t="s">
        <v>2667</v>
      </c>
      <c r="X23" s="183" t="s">
        <v>2667</v>
      </c>
      <c r="Y23" s="183" t="s">
        <v>2786</v>
      </c>
      <c r="Z23" s="183" t="s">
        <v>2667</v>
      </c>
      <c r="AA23" s="183" t="s">
        <v>2667</v>
      </c>
      <c r="AB23" s="183" t="s">
        <v>2786</v>
      </c>
      <c r="AC23" s="183" t="s">
        <v>2667</v>
      </c>
      <c r="AD23" s="183" t="s">
        <v>2667</v>
      </c>
      <c r="AE23" s="183" t="s">
        <v>2786</v>
      </c>
      <c r="AF23" s="183" t="s">
        <v>2667</v>
      </c>
      <c r="AG23" s="183" t="s">
        <v>2667</v>
      </c>
      <c r="AH23" s="183" t="s">
        <v>2786</v>
      </c>
      <c r="AI23" s="183" t="s">
        <v>2667</v>
      </c>
      <c r="AJ23" s="183" t="s">
        <v>2667</v>
      </c>
      <c r="AK23" s="183" t="s">
        <v>2786</v>
      </c>
      <c r="AL23" s="183" t="s">
        <v>2667</v>
      </c>
      <c r="AM23" s="183" t="s">
        <v>2667</v>
      </c>
      <c r="AN23" s="183" t="s">
        <v>2786</v>
      </c>
      <c r="AO23" s="183" t="s">
        <v>2667</v>
      </c>
      <c r="AP23" s="183" t="s">
        <v>2667</v>
      </c>
      <c r="AQ23" s="183" t="s">
        <v>2786</v>
      </c>
      <c r="AR23" s="183" t="s">
        <v>2667</v>
      </c>
      <c r="AS23" s="183" t="s">
        <v>2667</v>
      </c>
      <c r="AT23" s="183" t="s">
        <v>2786</v>
      </c>
      <c r="AU23" s="183" t="s">
        <v>2667</v>
      </c>
      <c r="AV23" s="183" t="s">
        <v>2667</v>
      </c>
      <c r="AW23" s="183" t="s">
        <v>2786</v>
      </c>
      <c r="AX23" s="183" t="s">
        <v>2667</v>
      </c>
      <c r="AY23" s="183" t="s">
        <v>2667</v>
      </c>
      <c r="AZ23" s="183" t="s">
        <v>2786</v>
      </c>
      <c r="BA23" s="183" t="s">
        <v>2667</v>
      </c>
      <c r="BB23" s="183" t="s">
        <v>2667</v>
      </c>
      <c r="BC23" s="183" t="s">
        <v>2786</v>
      </c>
      <c r="BD23" s="183" t="s">
        <v>2667</v>
      </c>
      <c r="BE23" s="183" t="s">
        <v>2667</v>
      </c>
      <c r="BF23" s="183" t="s">
        <v>2786</v>
      </c>
      <c r="BG23" s="183" t="s">
        <v>2667</v>
      </c>
      <c r="BH23" s="183" t="s">
        <v>2667</v>
      </c>
      <c r="BI23" s="183" t="s">
        <v>2786</v>
      </c>
      <c r="BJ23" s="183" t="s">
        <v>2667</v>
      </c>
      <c r="BK23" s="183" t="s">
        <v>2667</v>
      </c>
      <c r="BL23" s="183" t="s">
        <v>2786</v>
      </c>
      <c r="BM23" s="183" t="s">
        <v>2667</v>
      </c>
      <c r="BN23" s="183" t="s">
        <v>2667</v>
      </c>
      <c r="BO23" s="183" t="s">
        <v>2786</v>
      </c>
      <c r="BP23" s="183" t="s">
        <v>2667</v>
      </c>
      <c r="BQ23" s="183" t="s">
        <v>2667</v>
      </c>
      <c r="BR23" s="183" t="s">
        <v>2786</v>
      </c>
      <c r="BS23" s="183" t="s">
        <v>2667</v>
      </c>
      <c r="BT23" s="183" t="s">
        <v>2667</v>
      </c>
      <c r="BU23" s="183" t="s">
        <v>2786</v>
      </c>
      <c r="BV23" s="183" t="s">
        <v>2667</v>
      </c>
      <c r="BW23" s="183" t="s">
        <v>2667</v>
      </c>
      <c r="BX23" s="183" t="s">
        <v>2786</v>
      </c>
      <c r="BY23" s="183" t="s">
        <v>2667</v>
      </c>
      <c r="BZ23" s="183" t="s">
        <v>2667</v>
      </c>
      <c r="CA23" s="183" t="s">
        <v>2786</v>
      </c>
      <c r="CB23" s="183" t="s">
        <v>2667</v>
      </c>
      <c r="CC23" s="183" t="s">
        <v>2667</v>
      </c>
      <c r="CD23" s="183" t="s">
        <v>2786</v>
      </c>
      <c r="CE23" s="183" t="s">
        <v>2667</v>
      </c>
      <c r="CF23" s="183" t="s">
        <v>2667</v>
      </c>
      <c r="CG23" s="183" t="s">
        <v>2786</v>
      </c>
      <c r="CH23" s="183" t="s">
        <v>2667</v>
      </c>
      <c r="CI23" s="183" t="s">
        <v>2667</v>
      </c>
      <c r="CJ23" s="183" t="s">
        <v>2786</v>
      </c>
      <c r="CK23" s="183" t="s">
        <v>2667</v>
      </c>
      <c r="CL23" s="183" t="s">
        <v>2667</v>
      </c>
      <c r="CM23" s="183" t="s">
        <v>2786</v>
      </c>
      <c r="CN23" s="183" t="s">
        <v>2667</v>
      </c>
      <c r="CO23" s="183" t="s">
        <v>2667</v>
      </c>
      <c r="CP23" s="183" t="s">
        <v>2786</v>
      </c>
      <c r="CQ23" s="183" t="s">
        <v>2667</v>
      </c>
      <c r="CR23" s="183" t="s">
        <v>2667</v>
      </c>
      <c r="CS23" s="183" t="s">
        <v>2786</v>
      </c>
      <c r="CT23" s="183" t="s">
        <v>2667</v>
      </c>
      <c r="CU23" s="183" t="s">
        <v>2667</v>
      </c>
      <c r="CV23" s="183" t="s">
        <v>2786</v>
      </c>
      <c r="CW23" s="183" t="s">
        <v>2667</v>
      </c>
      <c r="CX23" s="183" t="s">
        <v>2667</v>
      </c>
      <c r="CY23" s="183" t="s">
        <v>2786</v>
      </c>
      <c r="CZ23" s="183" t="s">
        <v>2667</v>
      </c>
      <c r="DA23" s="183" t="s">
        <v>2667</v>
      </c>
      <c r="DB23" s="183" t="s">
        <v>2786</v>
      </c>
      <c r="DC23" s="183" t="s">
        <v>2667</v>
      </c>
      <c r="DD23" s="183" t="s">
        <v>2667</v>
      </c>
      <c r="DE23" s="183" t="s">
        <v>2786</v>
      </c>
      <c r="DF23" s="183" t="s">
        <v>2667</v>
      </c>
      <c r="DG23" s="183" t="s">
        <v>2667</v>
      </c>
      <c r="DH23" s="183" t="s">
        <v>2786</v>
      </c>
      <c r="DI23" s="183" t="s">
        <v>2667</v>
      </c>
      <c r="DJ23" s="183" t="s">
        <v>2667</v>
      </c>
      <c r="DK23" s="183" t="s">
        <v>2786</v>
      </c>
      <c r="DL23" s="183" t="s">
        <v>2667</v>
      </c>
      <c r="DM23" s="183" t="s">
        <v>2667</v>
      </c>
      <c r="DN23" s="183" t="s">
        <v>2786</v>
      </c>
      <c r="DO23" s="183" t="s">
        <v>2667</v>
      </c>
      <c r="DP23" s="183" t="s">
        <v>2667</v>
      </c>
      <c r="DQ23" s="183" t="s">
        <v>2786</v>
      </c>
      <c r="DR23" s="183" t="s">
        <v>2667</v>
      </c>
      <c r="DS23" s="183" t="s">
        <v>2667</v>
      </c>
      <c r="DT23" s="183" t="s">
        <v>2786</v>
      </c>
      <c r="DU23" s="183" t="s">
        <v>2667</v>
      </c>
      <c r="DV23" s="183" t="s">
        <v>2667</v>
      </c>
      <c r="DW23" s="183" t="s">
        <v>2786</v>
      </c>
      <c r="DX23" s="183" t="s">
        <v>2667</v>
      </c>
      <c r="DY23" s="183" t="s">
        <v>2667</v>
      </c>
      <c r="DZ23" s="183" t="s">
        <v>2786</v>
      </c>
      <c r="EA23" s="183" t="s">
        <v>2667</v>
      </c>
      <c r="EB23" s="183" t="s">
        <v>2667</v>
      </c>
      <c r="EC23" s="183" t="s">
        <v>2786</v>
      </c>
      <c r="ED23" s="183" t="s">
        <v>2667</v>
      </c>
      <c r="EE23" s="183" t="s">
        <v>2667</v>
      </c>
      <c r="EF23" s="183" t="s">
        <v>2786</v>
      </c>
      <c r="EG23" s="183" t="s">
        <v>2667</v>
      </c>
      <c r="EH23" s="183" t="s">
        <v>2667</v>
      </c>
      <c r="EI23" s="183" t="s">
        <v>2786</v>
      </c>
      <c r="EJ23" s="183" t="s">
        <v>2667</v>
      </c>
      <c r="EK23" s="183" t="s">
        <v>2667</v>
      </c>
      <c r="EL23" s="183" t="s">
        <v>2786</v>
      </c>
      <c r="EM23" s="183" t="s">
        <v>2667</v>
      </c>
      <c r="EN23" s="183" t="s">
        <v>2667</v>
      </c>
      <c r="EO23" s="183" t="s">
        <v>2786</v>
      </c>
      <c r="EP23" s="183" t="s">
        <v>2667</v>
      </c>
      <c r="EQ23" s="183" t="s">
        <v>2667</v>
      </c>
      <c r="ER23" s="183" t="s">
        <v>2786</v>
      </c>
      <c r="ES23" s="183" t="s">
        <v>2667</v>
      </c>
      <c r="ET23" s="183" t="s">
        <v>2667</v>
      </c>
    </row>
    <row r="24" spans="1:150" x14ac:dyDescent="0.3">
      <c r="A24" s="1"/>
      <c r="B24" s="181" t="s">
        <v>2856</v>
      </c>
      <c r="C24" s="181" t="s">
        <v>23</v>
      </c>
      <c r="D24" s="181" t="s">
        <v>939</v>
      </c>
      <c r="E24" s="181" t="s">
        <v>2857</v>
      </c>
      <c r="F24" s="181" t="s">
        <v>2858</v>
      </c>
      <c r="G24" s="181" t="s">
        <v>2786</v>
      </c>
      <c r="H24" s="181" t="s">
        <v>2667</v>
      </c>
      <c r="I24" s="181" t="s">
        <v>2859</v>
      </c>
      <c r="J24" s="181" t="s">
        <v>2786</v>
      </c>
      <c r="K24" s="181" t="s">
        <v>2667</v>
      </c>
      <c r="L24" s="181" t="s">
        <v>2860</v>
      </c>
      <c r="M24" s="181" t="s">
        <v>2786</v>
      </c>
      <c r="N24" s="181" t="s">
        <v>2667</v>
      </c>
      <c r="O24" s="181" t="s">
        <v>2861</v>
      </c>
      <c r="P24" s="181" t="s">
        <v>2786</v>
      </c>
      <c r="Q24" s="181" t="s">
        <v>2667</v>
      </c>
      <c r="R24" s="181" t="s">
        <v>2862</v>
      </c>
      <c r="S24" s="181" t="s">
        <v>2786</v>
      </c>
      <c r="T24" s="181" t="s">
        <v>2667</v>
      </c>
      <c r="U24" s="181" t="s">
        <v>2863</v>
      </c>
      <c r="V24" s="181" t="s">
        <v>2786</v>
      </c>
      <c r="W24" s="181" t="s">
        <v>2667</v>
      </c>
      <c r="X24" s="181" t="s">
        <v>2864</v>
      </c>
      <c r="Y24" s="181" t="s">
        <v>2786</v>
      </c>
      <c r="Z24" s="181" t="s">
        <v>2667</v>
      </c>
      <c r="AA24" s="181" t="s">
        <v>2865</v>
      </c>
      <c r="AB24" s="181" t="s">
        <v>2786</v>
      </c>
      <c r="AC24" s="181" t="s">
        <v>2667</v>
      </c>
      <c r="AD24" s="181" t="s">
        <v>2866</v>
      </c>
      <c r="AE24" s="181" t="s">
        <v>2786</v>
      </c>
      <c r="AF24" s="181" t="s">
        <v>2667</v>
      </c>
      <c r="AG24" s="181" t="s">
        <v>2867</v>
      </c>
      <c r="AH24" s="181" t="s">
        <v>2786</v>
      </c>
      <c r="AI24" s="181" t="s">
        <v>2667</v>
      </c>
      <c r="AJ24" s="181" t="s">
        <v>2868</v>
      </c>
      <c r="AK24" s="181" t="s">
        <v>2786</v>
      </c>
      <c r="AL24" s="181" t="s">
        <v>2667</v>
      </c>
      <c r="AM24" s="181" t="s">
        <v>2868</v>
      </c>
      <c r="AN24" s="181" t="s">
        <v>2786</v>
      </c>
      <c r="AO24" s="181" t="s">
        <v>2667</v>
      </c>
      <c r="AP24" s="181" t="s">
        <v>2868</v>
      </c>
      <c r="AQ24" s="181" t="s">
        <v>2786</v>
      </c>
      <c r="AR24" s="181" t="s">
        <v>2667</v>
      </c>
      <c r="AS24" s="181" t="s">
        <v>2868</v>
      </c>
      <c r="AT24" s="181" t="s">
        <v>2786</v>
      </c>
      <c r="AU24" s="181" t="s">
        <v>2667</v>
      </c>
      <c r="AV24" s="181" t="s">
        <v>2868</v>
      </c>
      <c r="AW24" s="181" t="s">
        <v>2786</v>
      </c>
      <c r="AX24" s="181" t="s">
        <v>2667</v>
      </c>
      <c r="AY24" s="181" t="s">
        <v>2868</v>
      </c>
      <c r="AZ24" s="181" t="s">
        <v>2786</v>
      </c>
      <c r="BA24" s="181" t="s">
        <v>2667</v>
      </c>
      <c r="BB24" s="181" t="s">
        <v>2869</v>
      </c>
      <c r="BC24" s="181" t="s">
        <v>2786</v>
      </c>
      <c r="BD24" s="181" t="s">
        <v>2667</v>
      </c>
      <c r="BE24" s="181" t="s">
        <v>2870</v>
      </c>
      <c r="BF24" s="181" t="s">
        <v>2786</v>
      </c>
      <c r="BG24" s="181" t="s">
        <v>2667</v>
      </c>
      <c r="BH24" s="181" t="s">
        <v>2871</v>
      </c>
      <c r="BI24" s="181" t="s">
        <v>2786</v>
      </c>
      <c r="BJ24" s="181" t="s">
        <v>2667</v>
      </c>
      <c r="BK24" s="181" t="s">
        <v>2872</v>
      </c>
      <c r="BL24" s="181" t="s">
        <v>2786</v>
      </c>
      <c r="BM24" s="181" t="s">
        <v>2667</v>
      </c>
      <c r="BN24" s="181" t="s">
        <v>2873</v>
      </c>
      <c r="BO24" s="181" t="s">
        <v>2786</v>
      </c>
      <c r="BP24" s="181" t="s">
        <v>2667</v>
      </c>
      <c r="BQ24" s="181" t="s">
        <v>2874</v>
      </c>
      <c r="BR24" s="181" t="s">
        <v>2786</v>
      </c>
      <c r="BS24" s="181" t="s">
        <v>2667</v>
      </c>
      <c r="BT24" s="181" t="s">
        <v>2875</v>
      </c>
      <c r="BU24" s="181" t="s">
        <v>2786</v>
      </c>
      <c r="BV24" s="181" t="s">
        <v>2667</v>
      </c>
      <c r="BW24" s="181" t="s">
        <v>2876</v>
      </c>
      <c r="BX24" s="181" t="s">
        <v>2786</v>
      </c>
      <c r="BY24" s="181" t="s">
        <v>2667</v>
      </c>
      <c r="BZ24" s="181" t="s">
        <v>2877</v>
      </c>
      <c r="CA24" s="181" t="s">
        <v>2786</v>
      </c>
      <c r="CB24" s="181" t="s">
        <v>2667</v>
      </c>
      <c r="CC24" s="181" t="s">
        <v>2878</v>
      </c>
      <c r="CD24" s="181" t="s">
        <v>2786</v>
      </c>
      <c r="CE24" s="181" t="s">
        <v>2667</v>
      </c>
      <c r="CF24" s="181" t="s">
        <v>2879</v>
      </c>
      <c r="CG24" s="181" t="s">
        <v>2786</v>
      </c>
      <c r="CH24" s="181" t="s">
        <v>2667</v>
      </c>
      <c r="CI24" s="181" t="s">
        <v>2880</v>
      </c>
      <c r="CJ24" s="181" t="s">
        <v>2786</v>
      </c>
      <c r="CK24" s="181" t="s">
        <v>2667</v>
      </c>
      <c r="CL24" s="181" t="s">
        <v>2881</v>
      </c>
      <c r="CM24" s="181" t="s">
        <v>2786</v>
      </c>
      <c r="CN24" s="181" t="s">
        <v>2667</v>
      </c>
      <c r="CO24" s="181" t="s">
        <v>2882</v>
      </c>
      <c r="CP24" s="181" t="s">
        <v>2786</v>
      </c>
      <c r="CQ24" s="181" t="s">
        <v>2667</v>
      </c>
      <c r="CR24" s="181" t="s">
        <v>2882</v>
      </c>
      <c r="CS24" s="181" t="s">
        <v>2786</v>
      </c>
      <c r="CT24" s="181" t="s">
        <v>2667</v>
      </c>
      <c r="CU24" s="181" t="s">
        <v>2883</v>
      </c>
      <c r="CV24" s="181" t="s">
        <v>2786</v>
      </c>
      <c r="CW24" s="181" t="s">
        <v>2667</v>
      </c>
      <c r="CX24" s="181" t="s">
        <v>2884</v>
      </c>
      <c r="CY24" s="181" t="s">
        <v>2786</v>
      </c>
      <c r="CZ24" s="181" t="s">
        <v>2667</v>
      </c>
      <c r="DA24" s="181" t="s">
        <v>2884</v>
      </c>
      <c r="DB24" s="181" t="s">
        <v>2786</v>
      </c>
      <c r="DC24" s="181" t="s">
        <v>2667</v>
      </c>
      <c r="DD24" s="181" t="s">
        <v>2885</v>
      </c>
      <c r="DE24" s="181" t="s">
        <v>2786</v>
      </c>
      <c r="DF24" s="181" t="s">
        <v>2667</v>
      </c>
      <c r="DG24" s="181" t="s">
        <v>2884</v>
      </c>
      <c r="DH24" s="181" t="s">
        <v>2786</v>
      </c>
      <c r="DI24" s="181" t="s">
        <v>2667</v>
      </c>
      <c r="DJ24" s="181" t="s">
        <v>2884</v>
      </c>
      <c r="DK24" s="181" t="s">
        <v>2786</v>
      </c>
      <c r="DL24" s="181" t="s">
        <v>2667</v>
      </c>
      <c r="DM24" s="181" t="s">
        <v>2886</v>
      </c>
      <c r="DN24" s="181" t="s">
        <v>2786</v>
      </c>
      <c r="DO24" s="181" t="s">
        <v>2667</v>
      </c>
      <c r="DP24" s="181" t="s">
        <v>2887</v>
      </c>
      <c r="DQ24" s="181" t="s">
        <v>2786</v>
      </c>
      <c r="DR24" s="181" t="s">
        <v>2667</v>
      </c>
      <c r="DS24" s="181" t="s">
        <v>2888</v>
      </c>
      <c r="DT24" s="181" t="s">
        <v>2786</v>
      </c>
      <c r="DU24" s="181" t="s">
        <v>2667</v>
      </c>
      <c r="DV24" s="181" t="s">
        <v>2889</v>
      </c>
      <c r="DW24" s="181" t="s">
        <v>2786</v>
      </c>
      <c r="DX24" s="181" t="s">
        <v>2667</v>
      </c>
      <c r="DY24" s="181" t="s">
        <v>2890</v>
      </c>
      <c r="DZ24" s="181" t="s">
        <v>2786</v>
      </c>
      <c r="EA24" s="181" t="s">
        <v>2667</v>
      </c>
      <c r="EB24" s="181" t="s">
        <v>2891</v>
      </c>
      <c r="EC24" s="181" t="s">
        <v>2786</v>
      </c>
      <c r="ED24" s="181" t="s">
        <v>2667</v>
      </c>
      <c r="EE24" s="181" t="s">
        <v>2892</v>
      </c>
      <c r="EF24" s="181" t="s">
        <v>2786</v>
      </c>
      <c r="EG24" s="181" t="s">
        <v>2667</v>
      </c>
      <c r="EH24" s="181" t="s">
        <v>2893</v>
      </c>
      <c r="EI24" s="181" t="s">
        <v>2786</v>
      </c>
      <c r="EJ24" s="181" t="s">
        <v>2667</v>
      </c>
      <c r="EK24" s="181" t="s">
        <v>2894</v>
      </c>
      <c r="EL24" s="181" t="s">
        <v>2786</v>
      </c>
      <c r="EM24" s="181" t="s">
        <v>2667</v>
      </c>
      <c r="EN24" s="181" t="s">
        <v>2895</v>
      </c>
      <c r="EO24" s="181" t="s">
        <v>2786</v>
      </c>
      <c r="EP24" s="181" t="s">
        <v>2667</v>
      </c>
      <c r="EQ24" s="181" t="s">
        <v>2896</v>
      </c>
      <c r="ER24" s="181" t="s">
        <v>2786</v>
      </c>
      <c r="ES24" s="181" t="s">
        <v>2667</v>
      </c>
      <c r="ET24" s="181" t="s">
        <v>2868</v>
      </c>
    </row>
    <row r="25" spans="1:150" x14ac:dyDescent="0.3">
      <c r="A25" s="1"/>
      <c r="B25" s="182" t="s">
        <v>2897</v>
      </c>
      <c r="C25" s="182" t="s">
        <v>23</v>
      </c>
      <c r="D25" s="182" t="s">
        <v>939</v>
      </c>
      <c r="E25" s="182" t="s">
        <v>2898</v>
      </c>
      <c r="F25" s="182" t="s">
        <v>2899</v>
      </c>
      <c r="G25" s="183" t="s">
        <v>2786</v>
      </c>
      <c r="H25" s="183" t="s">
        <v>2667</v>
      </c>
      <c r="I25" s="183" t="s">
        <v>2900</v>
      </c>
      <c r="J25" s="183" t="s">
        <v>2786</v>
      </c>
      <c r="K25" s="183" t="s">
        <v>2667</v>
      </c>
      <c r="L25" s="183" t="s">
        <v>2901</v>
      </c>
      <c r="M25" s="183" t="s">
        <v>2786</v>
      </c>
      <c r="N25" s="183" t="s">
        <v>2667</v>
      </c>
      <c r="O25" s="183" t="s">
        <v>2902</v>
      </c>
      <c r="P25" s="183" t="s">
        <v>2786</v>
      </c>
      <c r="Q25" s="183" t="s">
        <v>2667</v>
      </c>
      <c r="R25" s="183" t="s">
        <v>2903</v>
      </c>
      <c r="S25" s="183" t="s">
        <v>2786</v>
      </c>
      <c r="T25" s="183" t="s">
        <v>2667</v>
      </c>
      <c r="U25" s="183" t="s">
        <v>2904</v>
      </c>
      <c r="V25" s="183" t="s">
        <v>2786</v>
      </c>
      <c r="W25" s="183" t="s">
        <v>2667</v>
      </c>
      <c r="X25" s="183" t="s">
        <v>2905</v>
      </c>
      <c r="Y25" s="183" t="s">
        <v>2786</v>
      </c>
      <c r="Z25" s="183" t="s">
        <v>2667</v>
      </c>
      <c r="AA25" s="183" t="s">
        <v>2906</v>
      </c>
      <c r="AB25" s="183" t="s">
        <v>2786</v>
      </c>
      <c r="AC25" s="183" t="s">
        <v>2667</v>
      </c>
      <c r="AD25" s="183" t="s">
        <v>2907</v>
      </c>
      <c r="AE25" s="183" t="s">
        <v>2786</v>
      </c>
      <c r="AF25" s="183" t="s">
        <v>2667</v>
      </c>
      <c r="AG25" s="183" t="s">
        <v>2908</v>
      </c>
      <c r="AH25" s="183" t="s">
        <v>2786</v>
      </c>
      <c r="AI25" s="183" t="s">
        <v>2667</v>
      </c>
      <c r="AJ25" s="183" t="s">
        <v>2909</v>
      </c>
      <c r="AK25" s="183" t="s">
        <v>2786</v>
      </c>
      <c r="AL25" s="183" t="s">
        <v>2667</v>
      </c>
      <c r="AM25" s="183" t="s">
        <v>2909</v>
      </c>
      <c r="AN25" s="183" t="s">
        <v>2786</v>
      </c>
      <c r="AO25" s="183" t="s">
        <v>2667</v>
      </c>
      <c r="AP25" s="183" t="s">
        <v>2909</v>
      </c>
      <c r="AQ25" s="183" t="s">
        <v>2786</v>
      </c>
      <c r="AR25" s="183" t="s">
        <v>2667</v>
      </c>
      <c r="AS25" s="183" t="s">
        <v>2909</v>
      </c>
      <c r="AT25" s="183" t="s">
        <v>2786</v>
      </c>
      <c r="AU25" s="183" t="s">
        <v>2667</v>
      </c>
      <c r="AV25" s="183" t="s">
        <v>2909</v>
      </c>
      <c r="AW25" s="183" t="s">
        <v>2786</v>
      </c>
      <c r="AX25" s="183" t="s">
        <v>2667</v>
      </c>
      <c r="AY25" s="183" t="s">
        <v>2909</v>
      </c>
      <c r="AZ25" s="183" t="s">
        <v>2786</v>
      </c>
      <c r="BA25" s="183" t="s">
        <v>2667</v>
      </c>
      <c r="BB25" s="183" t="s">
        <v>2909</v>
      </c>
      <c r="BC25" s="183" t="s">
        <v>2786</v>
      </c>
      <c r="BD25" s="183" t="s">
        <v>2667</v>
      </c>
      <c r="BE25" s="183" t="s">
        <v>2910</v>
      </c>
      <c r="BF25" s="183" t="s">
        <v>2786</v>
      </c>
      <c r="BG25" s="183" t="s">
        <v>2667</v>
      </c>
      <c r="BH25" s="183" t="s">
        <v>2911</v>
      </c>
      <c r="BI25" s="183" t="s">
        <v>2786</v>
      </c>
      <c r="BJ25" s="183" t="s">
        <v>2667</v>
      </c>
      <c r="BK25" s="183" t="s">
        <v>2912</v>
      </c>
      <c r="BL25" s="183" t="s">
        <v>2786</v>
      </c>
      <c r="BM25" s="183" t="s">
        <v>2667</v>
      </c>
      <c r="BN25" s="183" t="s">
        <v>2913</v>
      </c>
      <c r="BO25" s="183" t="s">
        <v>2786</v>
      </c>
      <c r="BP25" s="183" t="s">
        <v>2667</v>
      </c>
      <c r="BQ25" s="183" t="s">
        <v>2914</v>
      </c>
      <c r="BR25" s="183" t="s">
        <v>2786</v>
      </c>
      <c r="BS25" s="183" t="s">
        <v>2667</v>
      </c>
      <c r="BT25" s="183" t="s">
        <v>2915</v>
      </c>
      <c r="BU25" s="183" t="s">
        <v>2786</v>
      </c>
      <c r="BV25" s="183" t="s">
        <v>2667</v>
      </c>
      <c r="BW25" s="183" t="s">
        <v>2916</v>
      </c>
      <c r="BX25" s="183" t="s">
        <v>2786</v>
      </c>
      <c r="BY25" s="183" t="s">
        <v>2667</v>
      </c>
      <c r="BZ25" s="183" t="s">
        <v>2917</v>
      </c>
      <c r="CA25" s="183" t="s">
        <v>2786</v>
      </c>
      <c r="CB25" s="183" t="s">
        <v>2667</v>
      </c>
      <c r="CC25" s="183" t="s">
        <v>2918</v>
      </c>
      <c r="CD25" s="183" t="s">
        <v>2786</v>
      </c>
      <c r="CE25" s="183" t="s">
        <v>2667</v>
      </c>
      <c r="CF25" s="183" t="s">
        <v>2919</v>
      </c>
      <c r="CG25" s="183" t="s">
        <v>2786</v>
      </c>
      <c r="CH25" s="183" t="s">
        <v>2667</v>
      </c>
      <c r="CI25" s="183" t="s">
        <v>2920</v>
      </c>
      <c r="CJ25" s="183" t="s">
        <v>2786</v>
      </c>
      <c r="CK25" s="183" t="s">
        <v>2667</v>
      </c>
      <c r="CL25" s="183" t="s">
        <v>2921</v>
      </c>
      <c r="CM25" s="183" t="s">
        <v>2786</v>
      </c>
      <c r="CN25" s="183" t="s">
        <v>2667</v>
      </c>
      <c r="CO25" s="183" t="s">
        <v>2922</v>
      </c>
      <c r="CP25" s="183" t="s">
        <v>2786</v>
      </c>
      <c r="CQ25" s="183" t="s">
        <v>2667</v>
      </c>
      <c r="CR25" s="183" t="s">
        <v>2922</v>
      </c>
      <c r="CS25" s="183" t="s">
        <v>2786</v>
      </c>
      <c r="CT25" s="183" t="s">
        <v>2667</v>
      </c>
      <c r="CU25" s="183" t="s">
        <v>2923</v>
      </c>
      <c r="CV25" s="183" t="s">
        <v>2786</v>
      </c>
      <c r="CW25" s="183" t="s">
        <v>2667</v>
      </c>
      <c r="CX25" s="183" t="s">
        <v>2924</v>
      </c>
      <c r="CY25" s="183" t="s">
        <v>2786</v>
      </c>
      <c r="CZ25" s="183" t="s">
        <v>2667</v>
      </c>
      <c r="DA25" s="183" t="s">
        <v>2924</v>
      </c>
      <c r="DB25" s="183" t="s">
        <v>2786</v>
      </c>
      <c r="DC25" s="183" t="s">
        <v>2667</v>
      </c>
      <c r="DD25" s="183" t="s">
        <v>2925</v>
      </c>
      <c r="DE25" s="183" t="s">
        <v>2786</v>
      </c>
      <c r="DF25" s="183" t="s">
        <v>2667</v>
      </c>
      <c r="DG25" s="183" t="s">
        <v>2924</v>
      </c>
      <c r="DH25" s="183" t="s">
        <v>2786</v>
      </c>
      <c r="DI25" s="183" t="s">
        <v>2667</v>
      </c>
      <c r="DJ25" s="183" t="s">
        <v>2924</v>
      </c>
      <c r="DK25" s="183" t="s">
        <v>2786</v>
      </c>
      <c r="DL25" s="183" t="s">
        <v>2667</v>
      </c>
      <c r="DM25" s="183" t="s">
        <v>2926</v>
      </c>
      <c r="DN25" s="183" t="s">
        <v>2786</v>
      </c>
      <c r="DO25" s="183" t="s">
        <v>2667</v>
      </c>
      <c r="DP25" s="183" t="s">
        <v>2927</v>
      </c>
      <c r="DQ25" s="183" t="s">
        <v>2786</v>
      </c>
      <c r="DR25" s="183" t="s">
        <v>2667</v>
      </c>
      <c r="DS25" s="183" t="s">
        <v>2928</v>
      </c>
      <c r="DT25" s="183" t="s">
        <v>2786</v>
      </c>
      <c r="DU25" s="183" t="s">
        <v>2667</v>
      </c>
      <c r="DV25" s="183" t="s">
        <v>2929</v>
      </c>
      <c r="DW25" s="183" t="s">
        <v>2786</v>
      </c>
      <c r="DX25" s="183" t="s">
        <v>2667</v>
      </c>
      <c r="DY25" s="183" t="s">
        <v>2930</v>
      </c>
      <c r="DZ25" s="183" t="s">
        <v>2786</v>
      </c>
      <c r="EA25" s="183" t="s">
        <v>2667</v>
      </c>
      <c r="EB25" s="183" t="s">
        <v>2931</v>
      </c>
      <c r="EC25" s="183" t="s">
        <v>2786</v>
      </c>
      <c r="ED25" s="183" t="s">
        <v>2667</v>
      </c>
      <c r="EE25" s="183" t="s">
        <v>2932</v>
      </c>
      <c r="EF25" s="183" t="s">
        <v>2786</v>
      </c>
      <c r="EG25" s="183" t="s">
        <v>2667</v>
      </c>
      <c r="EH25" s="183" t="s">
        <v>2933</v>
      </c>
      <c r="EI25" s="183" t="s">
        <v>2786</v>
      </c>
      <c r="EJ25" s="183" t="s">
        <v>2667</v>
      </c>
      <c r="EK25" s="183" t="s">
        <v>2934</v>
      </c>
      <c r="EL25" s="183" t="s">
        <v>2786</v>
      </c>
      <c r="EM25" s="183" t="s">
        <v>2667</v>
      </c>
      <c r="EN25" s="183" t="s">
        <v>2935</v>
      </c>
      <c r="EO25" s="183" t="s">
        <v>2786</v>
      </c>
      <c r="EP25" s="183" t="s">
        <v>2667</v>
      </c>
      <c r="EQ25" s="183" t="s">
        <v>2936</v>
      </c>
      <c r="ER25" s="183" t="s">
        <v>2786</v>
      </c>
      <c r="ES25" s="183" t="s">
        <v>2667</v>
      </c>
      <c r="ET25" s="183" t="s">
        <v>2909</v>
      </c>
    </row>
    <row r="26" spans="1:150" x14ac:dyDescent="0.3">
      <c r="A26" s="1"/>
      <c r="B26" s="182" t="s">
        <v>2937</v>
      </c>
      <c r="C26" s="182" t="s">
        <v>23</v>
      </c>
      <c r="D26" s="182" t="s">
        <v>939</v>
      </c>
      <c r="E26" s="182" t="s">
        <v>2938</v>
      </c>
      <c r="F26" s="182" t="s">
        <v>2939</v>
      </c>
      <c r="G26" s="183" t="s">
        <v>2667</v>
      </c>
      <c r="H26" s="183" t="s">
        <v>2667</v>
      </c>
      <c r="I26" s="183" t="s">
        <v>2667</v>
      </c>
      <c r="J26" s="183" t="s">
        <v>2667</v>
      </c>
      <c r="K26" s="183" t="s">
        <v>2667</v>
      </c>
      <c r="L26" s="183" t="s">
        <v>2667</v>
      </c>
      <c r="M26" s="183" t="s">
        <v>2667</v>
      </c>
      <c r="N26" s="183" t="s">
        <v>2667</v>
      </c>
      <c r="O26" s="183" t="s">
        <v>2667</v>
      </c>
      <c r="P26" s="183" t="s">
        <v>2667</v>
      </c>
      <c r="Q26" s="183" t="s">
        <v>2667</v>
      </c>
      <c r="R26" s="183" t="s">
        <v>2667</v>
      </c>
      <c r="S26" s="183" t="s">
        <v>2667</v>
      </c>
      <c r="T26" s="183" t="s">
        <v>2667</v>
      </c>
      <c r="U26" s="183" t="s">
        <v>2667</v>
      </c>
      <c r="V26" s="183" t="s">
        <v>2667</v>
      </c>
      <c r="W26" s="183" t="s">
        <v>2667</v>
      </c>
      <c r="X26" s="183" t="s">
        <v>2667</v>
      </c>
      <c r="Y26" s="183" t="s">
        <v>2667</v>
      </c>
      <c r="Z26" s="183" t="s">
        <v>2667</v>
      </c>
      <c r="AA26" s="183" t="s">
        <v>2667</v>
      </c>
      <c r="AB26" s="183" t="s">
        <v>2667</v>
      </c>
      <c r="AC26" s="183" t="s">
        <v>2667</v>
      </c>
      <c r="AD26" s="183" t="s">
        <v>2667</v>
      </c>
      <c r="AE26" s="183" t="s">
        <v>2667</v>
      </c>
      <c r="AF26" s="183" t="s">
        <v>2667</v>
      </c>
      <c r="AG26" s="183" t="s">
        <v>2667</v>
      </c>
      <c r="AH26" s="183" t="s">
        <v>2667</v>
      </c>
      <c r="AI26" s="183" t="s">
        <v>2667</v>
      </c>
      <c r="AJ26" s="183" t="s">
        <v>2667</v>
      </c>
      <c r="AK26" s="183" t="s">
        <v>2667</v>
      </c>
      <c r="AL26" s="183" t="s">
        <v>2667</v>
      </c>
      <c r="AM26" s="183" t="s">
        <v>2667</v>
      </c>
      <c r="AN26" s="183" t="s">
        <v>2667</v>
      </c>
      <c r="AO26" s="183" t="s">
        <v>2667</v>
      </c>
      <c r="AP26" s="183" t="s">
        <v>2667</v>
      </c>
      <c r="AQ26" s="183" t="s">
        <v>2667</v>
      </c>
      <c r="AR26" s="183" t="s">
        <v>2667</v>
      </c>
      <c r="AS26" s="183" t="s">
        <v>2667</v>
      </c>
      <c r="AT26" s="183" t="s">
        <v>2667</v>
      </c>
      <c r="AU26" s="183" t="s">
        <v>2667</v>
      </c>
      <c r="AV26" s="183" t="s">
        <v>2667</v>
      </c>
      <c r="AW26" s="183" t="s">
        <v>2667</v>
      </c>
      <c r="AX26" s="183" t="s">
        <v>2667</v>
      </c>
      <c r="AY26" s="183" t="s">
        <v>2667</v>
      </c>
      <c r="AZ26" s="183" t="s">
        <v>2667</v>
      </c>
      <c r="BA26" s="183" t="s">
        <v>2667</v>
      </c>
      <c r="BB26" s="183" t="s">
        <v>2667</v>
      </c>
      <c r="BC26" s="183" t="s">
        <v>2667</v>
      </c>
      <c r="BD26" s="183" t="s">
        <v>2667</v>
      </c>
      <c r="BE26" s="183" t="s">
        <v>2667</v>
      </c>
      <c r="BF26" s="183" t="s">
        <v>2667</v>
      </c>
      <c r="BG26" s="183" t="s">
        <v>2667</v>
      </c>
      <c r="BH26" s="183" t="s">
        <v>2667</v>
      </c>
      <c r="BI26" s="183" t="s">
        <v>2667</v>
      </c>
      <c r="BJ26" s="183" t="s">
        <v>2667</v>
      </c>
      <c r="BK26" s="183" t="s">
        <v>2667</v>
      </c>
      <c r="BL26" s="183" t="s">
        <v>2667</v>
      </c>
      <c r="BM26" s="183" t="s">
        <v>2667</v>
      </c>
      <c r="BN26" s="183" t="s">
        <v>2667</v>
      </c>
      <c r="BO26" s="183" t="s">
        <v>2667</v>
      </c>
      <c r="BP26" s="183" t="s">
        <v>2667</v>
      </c>
      <c r="BQ26" s="183" t="s">
        <v>2667</v>
      </c>
      <c r="BR26" s="183" t="s">
        <v>2667</v>
      </c>
      <c r="BS26" s="183" t="s">
        <v>2667</v>
      </c>
      <c r="BT26" s="183" t="s">
        <v>2667</v>
      </c>
      <c r="BU26" s="183" t="s">
        <v>2667</v>
      </c>
      <c r="BV26" s="183" t="s">
        <v>2667</v>
      </c>
      <c r="BW26" s="183" t="s">
        <v>2667</v>
      </c>
      <c r="BX26" s="183" t="s">
        <v>2667</v>
      </c>
      <c r="BY26" s="183" t="s">
        <v>2667</v>
      </c>
      <c r="BZ26" s="183" t="s">
        <v>2667</v>
      </c>
      <c r="CA26" s="183" t="s">
        <v>2667</v>
      </c>
      <c r="CB26" s="183" t="s">
        <v>2667</v>
      </c>
      <c r="CC26" s="183" t="s">
        <v>2667</v>
      </c>
      <c r="CD26" s="183" t="s">
        <v>2667</v>
      </c>
      <c r="CE26" s="183" t="s">
        <v>2667</v>
      </c>
      <c r="CF26" s="183" t="s">
        <v>2667</v>
      </c>
      <c r="CG26" s="183" t="s">
        <v>2667</v>
      </c>
      <c r="CH26" s="183" t="s">
        <v>2667</v>
      </c>
      <c r="CI26" s="183" t="s">
        <v>2667</v>
      </c>
      <c r="CJ26" s="183" t="s">
        <v>2667</v>
      </c>
      <c r="CK26" s="183" t="s">
        <v>2667</v>
      </c>
      <c r="CL26" s="183" t="s">
        <v>2667</v>
      </c>
      <c r="CM26" s="183" t="s">
        <v>2667</v>
      </c>
      <c r="CN26" s="183" t="s">
        <v>2667</v>
      </c>
      <c r="CO26" s="183" t="s">
        <v>2667</v>
      </c>
      <c r="CP26" s="183" t="s">
        <v>2667</v>
      </c>
      <c r="CQ26" s="183" t="s">
        <v>2667</v>
      </c>
      <c r="CR26" s="183" t="s">
        <v>2667</v>
      </c>
      <c r="CS26" s="183" t="s">
        <v>2667</v>
      </c>
      <c r="CT26" s="183" t="s">
        <v>2667</v>
      </c>
      <c r="CU26" s="183" t="s">
        <v>2667</v>
      </c>
      <c r="CV26" s="183" t="s">
        <v>2667</v>
      </c>
      <c r="CW26" s="183" t="s">
        <v>2667</v>
      </c>
      <c r="CX26" s="183" t="s">
        <v>2667</v>
      </c>
      <c r="CY26" s="183" t="s">
        <v>2667</v>
      </c>
      <c r="CZ26" s="183" t="s">
        <v>2667</v>
      </c>
      <c r="DA26" s="183" t="s">
        <v>2667</v>
      </c>
      <c r="DB26" s="183" t="s">
        <v>2667</v>
      </c>
      <c r="DC26" s="183" t="s">
        <v>2667</v>
      </c>
      <c r="DD26" s="183" t="s">
        <v>2667</v>
      </c>
      <c r="DE26" s="183" t="s">
        <v>2667</v>
      </c>
      <c r="DF26" s="183" t="s">
        <v>2667</v>
      </c>
      <c r="DG26" s="183" t="s">
        <v>2667</v>
      </c>
      <c r="DH26" s="183" t="s">
        <v>2667</v>
      </c>
      <c r="DI26" s="183" t="s">
        <v>2667</v>
      </c>
      <c r="DJ26" s="183" t="s">
        <v>2667</v>
      </c>
      <c r="DK26" s="183" t="s">
        <v>2667</v>
      </c>
      <c r="DL26" s="183" t="s">
        <v>2667</v>
      </c>
      <c r="DM26" s="183" t="s">
        <v>2667</v>
      </c>
      <c r="DN26" s="183" t="s">
        <v>2667</v>
      </c>
      <c r="DO26" s="183" t="s">
        <v>2667</v>
      </c>
      <c r="DP26" s="183" t="s">
        <v>2667</v>
      </c>
      <c r="DQ26" s="183" t="s">
        <v>2667</v>
      </c>
      <c r="DR26" s="183" t="s">
        <v>2667</v>
      </c>
      <c r="DS26" s="183" t="s">
        <v>2667</v>
      </c>
      <c r="DT26" s="183" t="s">
        <v>2667</v>
      </c>
      <c r="DU26" s="183" t="s">
        <v>2667</v>
      </c>
      <c r="DV26" s="183" t="s">
        <v>2667</v>
      </c>
      <c r="DW26" s="183" t="s">
        <v>2667</v>
      </c>
      <c r="DX26" s="183" t="s">
        <v>2667</v>
      </c>
      <c r="DY26" s="183" t="s">
        <v>2667</v>
      </c>
      <c r="DZ26" s="183" t="s">
        <v>2667</v>
      </c>
      <c r="EA26" s="183" t="s">
        <v>2667</v>
      </c>
      <c r="EB26" s="183" t="s">
        <v>2667</v>
      </c>
      <c r="EC26" s="183" t="s">
        <v>2667</v>
      </c>
      <c r="ED26" s="183" t="s">
        <v>2667</v>
      </c>
      <c r="EE26" s="183" t="s">
        <v>2667</v>
      </c>
      <c r="EF26" s="183" t="s">
        <v>2667</v>
      </c>
      <c r="EG26" s="183" t="s">
        <v>2667</v>
      </c>
      <c r="EH26" s="183" t="s">
        <v>2667</v>
      </c>
      <c r="EI26" s="183" t="s">
        <v>2667</v>
      </c>
      <c r="EJ26" s="183" t="s">
        <v>2667</v>
      </c>
      <c r="EK26" s="183" t="s">
        <v>2667</v>
      </c>
      <c r="EL26" s="183" t="s">
        <v>2667</v>
      </c>
      <c r="EM26" s="183" t="s">
        <v>2667</v>
      </c>
      <c r="EN26" s="183" t="s">
        <v>2667</v>
      </c>
      <c r="EO26" s="183" t="s">
        <v>2667</v>
      </c>
      <c r="EP26" s="183" t="s">
        <v>2667</v>
      </c>
      <c r="EQ26" s="183" t="s">
        <v>2667</v>
      </c>
      <c r="ER26" s="183" t="s">
        <v>2667</v>
      </c>
      <c r="ES26" s="183" t="s">
        <v>2667</v>
      </c>
      <c r="ET26" s="183" t="s">
        <v>2667</v>
      </c>
    </row>
    <row r="27" spans="1:150" x14ac:dyDescent="0.3">
      <c r="A27" s="1"/>
      <c r="B27" s="182" t="s">
        <v>2940</v>
      </c>
      <c r="C27" s="182" t="s">
        <v>23</v>
      </c>
      <c r="D27" s="182" t="s">
        <v>939</v>
      </c>
      <c r="E27" s="182" t="s">
        <v>2941</v>
      </c>
      <c r="F27" s="182" t="s">
        <v>2942</v>
      </c>
      <c r="G27" s="183" t="s">
        <v>2786</v>
      </c>
      <c r="H27" s="183" t="s">
        <v>2667</v>
      </c>
      <c r="I27" s="183" t="s">
        <v>2900</v>
      </c>
      <c r="J27" s="183" t="s">
        <v>2786</v>
      </c>
      <c r="K27" s="183" t="s">
        <v>2667</v>
      </c>
      <c r="L27" s="183" t="s">
        <v>2901</v>
      </c>
      <c r="M27" s="183" t="s">
        <v>2786</v>
      </c>
      <c r="N27" s="183" t="s">
        <v>2667</v>
      </c>
      <c r="O27" s="183" t="s">
        <v>2902</v>
      </c>
      <c r="P27" s="183" t="s">
        <v>2786</v>
      </c>
      <c r="Q27" s="183" t="s">
        <v>2667</v>
      </c>
      <c r="R27" s="183" t="s">
        <v>2903</v>
      </c>
      <c r="S27" s="183" t="s">
        <v>2786</v>
      </c>
      <c r="T27" s="183" t="s">
        <v>2667</v>
      </c>
      <c r="U27" s="183" t="s">
        <v>2904</v>
      </c>
      <c r="V27" s="183" t="s">
        <v>2786</v>
      </c>
      <c r="W27" s="183" t="s">
        <v>2667</v>
      </c>
      <c r="X27" s="183" t="s">
        <v>2905</v>
      </c>
      <c r="Y27" s="183" t="s">
        <v>2786</v>
      </c>
      <c r="Z27" s="183" t="s">
        <v>2667</v>
      </c>
      <c r="AA27" s="183" t="s">
        <v>2906</v>
      </c>
      <c r="AB27" s="183" t="s">
        <v>2786</v>
      </c>
      <c r="AC27" s="183" t="s">
        <v>2667</v>
      </c>
      <c r="AD27" s="183" t="s">
        <v>2907</v>
      </c>
      <c r="AE27" s="183" t="s">
        <v>2786</v>
      </c>
      <c r="AF27" s="183" t="s">
        <v>2667</v>
      </c>
      <c r="AG27" s="183" t="s">
        <v>2908</v>
      </c>
      <c r="AH27" s="183" t="s">
        <v>2786</v>
      </c>
      <c r="AI27" s="183" t="s">
        <v>2667</v>
      </c>
      <c r="AJ27" s="183" t="s">
        <v>2909</v>
      </c>
      <c r="AK27" s="183" t="s">
        <v>2786</v>
      </c>
      <c r="AL27" s="183" t="s">
        <v>2667</v>
      </c>
      <c r="AM27" s="183" t="s">
        <v>2909</v>
      </c>
      <c r="AN27" s="183" t="s">
        <v>2786</v>
      </c>
      <c r="AO27" s="183" t="s">
        <v>2667</v>
      </c>
      <c r="AP27" s="183" t="s">
        <v>2909</v>
      </c>
      <c r="AQ27" s="183" t="s">
        <v>2786</v>
      </c>
      <c r="AR27" s="183" t="s">
        <v>2667</v>
      </c>
      <c r="AS27" s="183" t="s">
        <v>2909</v>
      </c>
      <c r="AT27" s="183" t="s">
        <v>2786</v>
      </c>
      <c r="AU27" s="183" t="s">
        <v>2667</v>
      </c>
      <c r="AV27" s="183" t="s">
        <v>2909</v>
      </c>
      <c r="AW27" s="183" t="s">
        <v>2786</v>
      </c>
      <c r="AX27" s="183" t="s">
        <v>2667</v>
      </c>
      <c r="AY27" s="183" t="s">
        <v>2909</v>
      </c>
      <c r="AZ27" s="183" t="s">
        <v>2786</v>
      </c>
      <c r="BA27" s="183" t="s">
        <v>2667</v>
      </c>
      <c r="BB27" s="183" t="s">
        <v>2909</v>
      </c>
      <c r="BC27" s="183" t="s">
        <v>2786</v>
      </c>
      <c r="BD27" s="183" t="s">
        <v>2667</v>
      </c>
      <c r="BE27" s="183" t="s">
        <v>2910</v>
      </c>
      <c r="BF27" s="183" t="s">
        <v>2786</v>
      </c>
      <c r="BG27" s="183" t="s">
        <v>2667</v>
      </c>
      <c r="BH27" s="183" t="s">
        <v>2911</v>
      </c>
      <c r="BI27" s="183" t="s">
        <v>2786</v>
      </c>
      <c r="BJ27" s="183" t="s">
        <v>2667</v>
      </c>
      <c r="BK27" s="183" t="s">
        <v>2912</v>
      </c>
      <c r="BL27" s="183" t="s">
        <v>2786</v>
      </c>
      <c r="BM27" s="183" t="s">
        <v>2667</v>
      </c>
      <c r="BN27" s="183" t="s">
        <v>2913</v>
      </c>
      <c r="BO27" s="183" t="s">
        <v>2786</v>
      </c>
      <c r="BP27" s="183" t="s">
        <v>2667</v>
      </c>
      <c r="BQ27" s="183" t="s">
        <v>2914</v>
      </c>
      <c r="BR27" s="183" t="s">
        <v>2786</v>
      </c>
      <c r="BS27" s="183" t="s">
        <v>2667</v>
      </c>
      <c r="BT27" s="183" t="s">
        <v>2915</v>
      </c>
      <c r="BU27" s="183" t="s">
        <v>2786</v>
      </c>
      <c r="BV27" s="183" t="s">
        <v>2667</v>
      </c>
      <c r="BW27" s="183" t="s">
        <v>2916</v>
      </c>
      <c r="BX27" s="183" t="s">
        <v>2786</v>
      </c>
      <c r="BY27" s="183" t="s">
        <v>2667</v>
      </c>
      <c r="BZ27" s="183" t="s">
        <v>2917</v>
      </c>
      <c r="CA27" s="183" t="s">
        <v>2786</v>
      </c>
      <c r="CB27" s="183" t="s">
        <v>2667</v>
      </c>
      <c r="CC27" s="183" t="s">
        <v>2918</v>
      </c>
      <c r="CD27" s="183" t="s">
        <v>2786</v>
      </c>
      <c r="CE27" s="183" t="s">
        <v>2667</v>
      </c>
      <c r="CF27" s="183" t="s">
        <v>2919</v>
      </c>
      <c r="CG27" s="183" t="s">
        <v>2786</v>
      </c>
      <c r="CH27" s="183" t="s">
        <v>2667</v>
      </c>
      <c r="CI27" s="183" t="s">
        <v>2920</v>
      </c>
      <c r="CJ27" s="183" t="s">
        <v>2786</v>
      </c>
      <c r="CK27" s="183" t="s">
        <v>2667</v>
      </c>
      <c r="CL27" s="183" t="s">
        <v>2921</v>
      </c>
      <c r="CM27" s="183" t="s">
        <v>2786</v>
      </c>
      <c r="CN27" s="183" t="s">
        <v>2667</v>
      </c>
      <c r="CO27" s="183" t="s">
        <v>2922</v>
      </c>
      <c r="CP27" s="183" t="s">
        <v>2786</v>
      </c>
      <c r="CQ27" s="183" t="s">
        <v>2667</v>
      </c>
      <c r="CR27" s="183" t="s">
        <v>2922</v>
      </c>
      <c r="CS27" s="183" t="s">
        <v>2786</v>
      </c>
      <c r="CT27" s="183" t="s">
        <v>2667</v>
      </c>
      <c r="CU27" s="183" t="s">
        <v>2923</v>
      </c>
      <c r="CV27" s="183" t="s">
        <v>2786</v>
      </c>
      <c r="CW27" s="183" t="s">
        <v>2667</v>
      </c>
      <c r="CX27" s="183" t="s">
        <v>2924</v>
      </c>
      <c r="CY27" s="183" t="s">
        <v>2786</v>
      </c>
      <c r="CZ27" s="183" t="s">
        <v>2667</v>
      </c>
      <c r="DA27" s="183" t="s">
        <v>2924</v>
      </c>
      <c r="DB27" s="183" t="s">
        <v>2786</v>
      </c>
      <c r="DC27" s="183" t="s">
        <v>2667</v>
      </c>
      <c r="DD27" s="183" t="s">
        <v>2925</v>
      </c>
      <c r="DE27" s="183" t="s">
        <v>2786</v>
      </c>
      <c r="DF27" s="183" t="s">
        <v>2667</v>
      </c>
      <c r="DG27" s="183" t="s">
        <v>2924</v>
      </c>
      <c r="DH27" s="183" t="s">
        <v>2786</v>
      </c>
      <c r="DI27" s="183" t="s">
        <v>2667</v>
      </c>
      <c r="DJ27" s="183" t="s">
        <v>2924</v>
      </c>
      <c r="DK27" s="183" t="s">
        <v>2786</v>
      </c>
      <c r="DL27" s="183" t="s">
        <v>2667</v>
      </c>
      <c r="DM27" s="183" t="s">
        <v>2926</v>
      </c>
      <c r="DN27" s="183" t="s">
        <v>2786</v>
      </c>
      <c r="DO27" s="183" t="s">
        <v>2667</v>
      </c>
      <c r="DP27" s="183" t="s">
        <v>2927</v>
      </c>
      <c r="DQ27" s="183" t="s">
        <v>2786</v>
      </c>
      <c r="DR27" s="183" t="s">
        <v>2667</v>
      </c>
      <c r="DS27" s="183" t="s">
        <v>2928</v>
      </c>
      <c r="DT27" s="183" t="s">
        <v>2786</v>
      </c>
      <c r="DU27" s="183" t="s">
        <v>2667</v>
      </c>
      <c r="DV27" s="183" t="s">
        <v>2929</v>
      </c>
      <c r="DW27" s="183" t="s">
        <v>2786</v>
      </c>
      <c r="DX27" s="183" t="s">
        <v>2667</v>
      </c>
      <c r="DY27" s="183" t="s">
        <v>2930</v>
      </c>
      <c r="DZ27" s="183" t="s">
        <v>2786</v>
      </c>
      <c r="EA27" s="183" t="s">
        <v>2667</v>
      </c>
      <c r="EB27" s="183" t="s">
        <v>2931</v>
      </c>
      <c r="EC27" s="183" t="s">
        <v>2786</v>
      </c>
      <c r="ED27" s="183" t="s">
        <v>2667</v>
      </c>
      <c r="EE27" s="183" t="s">
        <v>2932</v>
      </c>
      <c r="EF27" s="183" t="s">
        <v>2786</v>
      </c>
      <c r="EG27" s="183" t="s">
        <v>2667</v>
      </c>
      <c r="EH27" s="183" t="s">
        <v>2933</v>
      </c>
      <c r="EI27" s="183" t="s">
        <v>2786</v>
      </c>
      <c r="EJ27" s="183" t="s">
        <v>2667</v>
      </c>
      <c r="EK27" s="183" t="s">
        <v>2934</v>
      </c>
      <c r="EL27" s="183" t="s">
        <v>2786</v>
      </c>
      <c r="EM27" s="183" t="s">
        <v>2667</v>
      </c>
      <c r="EN27" s="183" t="s">
        <v>2935</v>
      </c>
      <c r="EO27" s="183" t="s">
        <v>2786</v>
      </c>
      <c r="EP27" s="183" t="s">
        <v>2667</v>
      </c>
      <c r="EQ27" s="183" t="s">
        <v>2936</v>
      </c>
      <c r="ER27" s="183" t="s">
        <v>2786</v>
      </c>
      <c r="ES27" s="183" t="s">
        <v>2667</v>
      </c>
      <c r="ET27" s="183" t="s">
        <v>2909</v>
      </c>
    </row>
    <row r="28" spans="1:150" x14ac:dyDescent="0.3">
      <c r="A28" s="1"/>
      <c r="B28" s="182" t="s">
        <v>2943</v>
      </c>
      <c r="C28" s="182" t="s">
        <v>23</v>
      </c>
      <c r="D28" s="182" t="s">
        <v>939</v>
      </c>
      <c r="E28" s="182" t="s">
        <v>2944</v>
      </c>
      <c r="F28" s="182" t="s">
        <v>2945</v>
      </c>
      <c r="G28" s="183" t="s">
        <v>2786</v>
      </c>
      <c r="H28" s="183" t="s">
        <v>2667</v>
      </c>
      <c r="I28" s="183" t="s">
        <v>2900</v>
      </c>
      <c r="J28" s="183" t="s">
        <v>2786</v>
      </c>
      <c r="K28" s="183" t="s">
        <v>2667</v>
      </c>
      <c r="L28" s="183" t="s">
        <v>2901</v>
      </c>
      <c r="M28" s="183" t="s">
        <v>2786</v>
      </c>
      <c r="N28" s="183" t="s">
        <v>2667</v>
      </c>
      <c r="O28" s="183" t="s">
        <v>2902</v>
      </c>
      <c r="P28" s="183" t="s">
        <v>2786</v>
      </c>
      <c r="Q28" s="183" t="s">
        <v>2667</v>
      </c>
      <c r="R28" s="183" t="s">
        <v>2903</v>
      </c>
      <c r="S28" s="183" t="s">
        <v>2786</v>
      </c>
      <c r="T28" s="183" t="s">
        <v>2667</v>
      </c>
      <c r="U28" s="183" t="s">
        <v>2904</v>
      </c>
      <c r="V28" s="183" t="s">
        <v>2786</v>
      </c>
      <c r="W28" s="183" t="s">
        <v>2667</v>
      </c>
      <c r="X28" s="183" t="s">
        <v>2905</v>
      </c>
      <c r="Y28" s="183" t="s">
        <v>2786</v>
      </c>
      <c r="Z28" s="183" t="s">
        <v>2667</v>
      </c>
      <c r="AA28" s="183" t="s">
        <v>2906</v>
      </c>
      <c r="AB28" s="183" t="s">
        <v>2786</v>
      </c>
      <c r="AC28" s="183" t="s">
        <v>2667</v>
      </c>
      <c r="AD28" s="183" t="s">
        <v>2907</v>
      </c>
      <c r="AE28" s="183" t="s">
        <v>2786</v>
      </c>
      <c r="AF28" s="183" t="s">
        <v>2667</v>
      </c>
      <c r="AG28" s="183" t="s">
        <v>2908</v>
      </c>
      <c r="AH28" s="183" t="s">
        <v>2786</v>
      </c>
      <c r="AI28" s="183" t="s">
        <v>2667</v>
      </c>
      <c r="AJ28" s="183" t="s">
        <v>2909</v>
      </c>
      <c r="AK28" s="183" t="s">
        <v>2786</v>
      </c>
      <c r="AL28" s="183" t="s">
        <v>2667</v>
      </c>
      <c r="AM28" s="183" t="s">
        <v>2909</v>
      </c>
      <c r="AN28" s="183" t="s">
        <v>2786</v>
      </c>
      <c r="AO28" s="183" t="s">
        <v>2667</v>
      </c>
      <c r="AP28" s="183" t="s">
        <v>2909</v>
      </c>
      <c r="AQ28" s="183" t="s">
        <v>2786</v>
      </c>
      <c r="AR28" s="183" t="s">
        <v>2667</v>
      </c>
      <c r="AS28" s="183" t="s">
        <v>2909</v>
      </c>
      <c r="AT28" s="183" t="s">
        <v>2786</v>
      </c>
      <c r="AU28" s="183" t="s">
        <v>2667</v>
      </c>
      <c r="AV28" s="183" t="s">
        <v>2909</v>
      </c>
      <c r="AW28" s="183" t="s">
        <v>2786</v>
      </c>
      <c r="AX28" s="183" t="s">
        <v>2667</v>
      </c>
      <c r="AY28" s="183" t="s">
        <v>2909</v>
      </c>
      <c r="AZ28" s="183" t="s">
        <v>2786</v>
      </c>
      <c r="BA28" s="183" t="s">
        <v>2667</v>
      </c>
      <c r="BB28" s="183" t="s">
        <v>2909</v>
      </c>
      <c r="BC28" s="183" t="s">
        <v>2786</v>
      </c>
      <c r="BD28" s="183" t="s">
        <v>2667</v>
      </c>
      <c r="BE28" s="183" t="s">
        <v>2910</v>
      </c>
      <c r="BF28" s="183" t="s">
        <v>2786</v>
      </c>
      <c r="BG28" s="183" t="s">
        <v>2667</v>
      </c>
      <c r="BH28" s="183" t="s">
        <v>2911</v>
      </c>
      <c r="BI28" s="183" t="s">
        <v>2786</v>
      </c>
      <c r="BJ28" s="183" t="s">
        <v>2667</v>
      </c>
      <c r="BK28" s="183" t="s">
        <v>2912</v>
      </c>
      <c r="BL28" s="183" t="s">
        <v>2786</v>
      </c>
      <c r="BM28" s="183" t="s">
        <v>2667</v>
      </c>
      <c r="BN28" s="183" t="s">
        <v>2913</v>
      </c>
      <c r="BO28" s="183" t="s">
        <v>2786</v>
      </c>
      <c r="BP28" s="183" t="s">
        <v>2667</v>
      </c>
      <c r="BQ28" s="183" t="s">
        <v>2914</v>
      </c>
      <c r="BR28" s="183" t="s">
        <v>2786</v>
      </c>
      <c r="BS28" s="183" t="s">
        <v>2667</v>
      </c>
      <c r="BT28" s="183" t="s">
        <v>2915</v>
      </c>
      <c r="BU28" s="183" t="s">
        <v>2786</v>
      </c>
      <c r="BV28" s="183" t="s">
        <v>2667</v>
      </c>
      <c r="BW28" s="183" t="s">
        <v>2916</v>
      </c>
      <c r="BX28" s="183" t="s">
        <v>2786</v>
      </c>
      <c r="BY28" s="183" t="s">
        <v>2667</v>
      </c>
      <c r="BZ28" s="183" t="s">
        <v>2917</v>
      </c>
      <c r="CA28" s="183" t="s">
        <v>2786</v>
      </c>
      <c r="CB28" s="183" t="s">
        <v>2667</v>
      </c>
      <c r="CC28" s="183" t="s">
        <v>2918</v>
      </c>
      <c r="CD28" s="183" t="s">
        <v>2786</v>
      </c>
      <c r="CE28" s="183" t="s">
        <v>2667</v>
      </c>
      <c r="CF28" s="183" t="s">
        <v>2919</v>
      </c>
      <c r="CG28" s="183" t="s">
        <v>2786</v>
      </c>
      <c r="CH28" s="183" t="s">
        <v>2667</v>
      </c>
      <c r="CI28" s="183" t="s">
        <v>2920</v>
      </c>
      <c r="CJ28" s="183" t="s">
        <v>2786</v>
      </c>
      <c r="CK28" s="183" t="s">
        <v>2667</v>
      </c>
      <c r="CL28" s="183" t="s">
        <v>2921</v>
      </c>
      <c r="CM28" s="183" t="s">
        <v>2786</v>
      </c>
      <c r="CN28" s="183" t="s">
        <v>2667</v>
      </c>
      <c r="CO28" s="183" t="s">
        <v>2922</v>
      </c>
      <c r="CP28" s="183" t="s">
        <v>2786</v>
      </c>
      <c r="CQ28" s="183" t="s">
        <v>2667</v>
      </c>
      <c r="CR28" s="183" t="s">
        <v>2922</v>
      </c>
      <c r="CS28" s="183" t="s">
        <v>2786</v>
      </c>
      <c r="CT28" s="183" t="s">
        <v>2667</v>
      </c>
      <c r="CU28" s="183" t="s">
        <v>2923</v>
      </c>
      <c r="CV28" s="183" t="s">
        <v>2786</v>
      </c>
      <c r="CW28" s="183" t="s">
        <v>2667</v>
      </c>
      <c r="CX28" s="183" t="s">
        <v>2924</v>
      </c>
      <c r="CY28" s="183" t="s">
        <v>2786</v>
      </c>
      <c r="CZ28" s="183" t="s">
        <v>2667</v>
      </c>
      <c r="DA28" s="183" t="s">
        <v>2924</v>
      </c>
      <c r="DB28" s="183" t="s">
        <v>2786</v>
      </c>
      <c r="DC28" s="183" t="s">
        <v>2667</v>
      </c>
      <c r="DD28" s="183" t="s">
        <v>2925</v>
      </c>
      <c r="DE28" s="183" t="s">
        <v>2786</v>
      </c>
      <c r="DF28" s="183" t="s">
        <v>2667</v>
      </c>
      <c r="DG28" s="183" t="s">
        <v>2924</v>
      </c>
      <c r="DH28" s="183" t="s">
        <v>2786</v>
      </c>
      <c r="DI28" s="183" t="s">
        <v>2667</v>
      </c>
      <c r="DJ28" s="183" t="s">
        <v>2924</v>
      </c>
      <c r="DK28" s="183" t="s">
        <v>2786</v>
      </c>
      <c r="DL28" s="183" t="s">
        <v>2667</v>
      </c>
      <c r="DM28" s="183" t="s">
        <v>2926</v>
      </c>
      <c r="DN28" s="183" t="s">
        <v>2786</v>
      </c>
      <c r="DO28" s="183" t="s">
        <v>2667</v>
      </c>
      <c r="DP28" s="183" t="s">
        <v>2927</v>
      </c>
      <c r="DQ28" s="183" t="s">
        <v>2786</v>
      </c>
      <c r="DR28" s="183" t="s">
        <v>2667</v>
      </c>
      <c r="DS28" s="183" t="s">
        <v>2928</v>
      </c>
      <c r="DT28" s="183" t="s">
        <v>2786</v>
      </c>
      <c r="DU28" s="183" t="s">
        <v>2667</v>
      </c>
      <c r="DV28" s="183" t="s">
        <v>2929</v>
      </c>
      <c r="DW28" s="183" t="s">
        <v>2786</v>
      </c>
      <c r="DX28" s="183" t="s">
        <v>2667</v>
      </c>
      <c r="DY28" s="183" t="s">
        <v>2930</v>
      </c>
      <c r="DZ28" s="183" t="s">
        <v>2786</v>
      </c>
      <c r="EA28" s="183" t="s">
        <v>2667</v>
      </c>
      <c r="EB28" s="183" t="s">
        <v>2931</v>
      </c>
      <c r="EC28" s="183" t="s">
        <v>2786</v>
      </c>
      <c r="ED28" s="183" t="s">
        <v>2667</v>
      </c>
      <c r="EE28" s="183" t="s">
        <v>2932</v>
      </c>
      <c r="EF28" s="183" t="s">
        <v>2786</v>
      </c>
      <c r="EG28" s="183" t="s">
        <v>2667</v>
      </c>
      <c r="EH28" s="183" t="s">
        <v>2933</v>
      </c>
      <c r="EI28" s="183" t="s">
        <v>2786</v>
      </c>
      <c r="EJ28" s="183" t="s">
        <v>2667</v>
      </c>
      <c r="EK28" s="183" t="s">
        <v>2934</v>
      </c>
      <c r="EL28" s="183" t="s">
        <v>2786</v>
      </c>
      <c r="EM28" s="183" t="s">
        <v>2667</v>
      </c>
      <c r="EN28" s="183" t="s">
        <v>2935</v>
      </c>
      <c r="EO28" s="183" t="s">
        <v>2786</v>
      </c>
      <c r="EP28" s="183" t="s">
        <v>2667</v>
      </c>
      <c r="EQ28" s="183" t="s">
        <v>2936</v>
      </c>
      <c r="ER28" s="183" t="s">
        <v>2786</v>
      </c>
      <c r="ES28" s="183" t="s">
        <v>2667</v>
      </c>
      <c r="ET28" s="183" t="s">
        <v>2909</v>
      </c>
    </row>
    <row r="29" spans="1:150" x14ac:dyDescent="0.3">
      <c r="A29" s="1"/>
      <c r="B29" s="181" t="s">
        <v>2946</v>
      </c>
      <c r="C29" s="181" t="s">
        <v>23</v>
      </c>
      <c r="D29" s="181" t="s">
        <v>937</v>
      </c>
      <c r="E29" s="181" t="s">
        <v>2947</v>
      </c>
      <c r="F29" s="181" t="s">
        <v>2948</v>
      </c>
      <c r="G29" s="181" t="s">
        <v>2786</v>
      </c>
      <c r="H29" s="181" t="s">
        <v>2667</v>
      </c>
      <c r="I29" s="181" t="s">
        <v>2667</v>
      </c>
      <c r="J29" s="181" t="s">
        <v>2786</v>
      </c>
      <c r="K29" s="181" t="s">
        <v>2667</v>
      </c>
      <c r="L29" s="181" t="s">
        <v>2667</v>
      </c>
      <c r="M29" s="181" t="s">
        <v>2786</v>
      </c>
      <c r="N29" s="181" t="s">
        <v>2667</v>
      </c>
      <c r="O29" s="181" t="s">
        <v>2667</v>
      </c>
      <c r="P29" s="181" t="s">
        <v>2786</v>
      </c>
      <c r="Q29" s="181" t="s">
        <v>2667</v>
      </c>
      <c r="R29" s="181" t="s">
        <v>2667</v>
      </c>
      <c r="S29" s="181" t="s">
        <v>2786</v>
      </c>
      <c r="T29" s="181" t="s">
        <v>2667</v>
      </c>
      <c r="U29" s="181" t="s">
        <v>2667</v>
      </c>
      <c r="V29" s="181" t="s">
        <v>2786</v>
      </c>
      <c r="W29" s="181" t="s">
        <v>2667</v>
      </c>
      <c r="X29" s="181" t="s">
        <v>2667</v>
      </c>
      <c r="Y29" s="181" t="s">
        <v>2786</v>
      </c>
      <c r="Z29" s="181" t="s">
        <v>2667</v>
      </c>
      <c r="AA29" s="181" t="s">
        <v>2667</v>
      </c>
      <c r="AB29" s="181" t="s">
        <v>2786</v>
      </c>
      <c r="AC29" s="181" t="s">
        <v>2667</v>
      </c>
      <c r="AD29" s="181" t="s">
        <v>2667</v>
      </c>
      <c r="AE29" s="181" t="s">
        <v>2786</v>
      </c>
      <c r="AF29" s="181" t="s">
        <v>2667</v>
      </c>
      <c r="AG29" s="181" t="s">
        <v>2667</v>
      </c>
      <c r="AH29" s="181" t="s">
        <v>2786</v>
      </c>
      <c r="AI29" s="181" t="s">
        <v>2667</v>
      </c>
      <c r="AJ29" s="181" t="s">
        <v>2667</v>
      </c>
      <c r="AK29" s="181" t="s">
        <v>2786</v>
      </c>
      <c r="AL29" s="181" t="s">
        <v>2667</v>
      </c>
      <c r="AM29" s="181" t="s">
        <v>2667</v>
      </c>
      <c r="AN29" s="181" t="s">
        <v>2786</v>
      </c>
      <c r="AO29" s="181" t="s">
        <v>2667</v>
      </c>
      <c r="AP29" s="181" t="s">
        <v>2667</v>
      </c>
      <c r="AQ29" s="181" t="s">
        <v>2786</v>
      </c>
      <c r="AR29" s="181" t="s">
        <v>2667</v>
      </c>
      <c r="AS29" s="181" t="s">
        <v>2667</v>
      </c>
      <c r="AT29" s="181" t="s">
        <v>2786</v>
      </c>
      <c r="AU29" s="181" t="s">
        <v>2667</v>
      </c>
      <c r="AV29" s="181" t="s">
        <v>2667</v>
      </c>
      <c r="AW29" s="181" t="s">
        <v>2786</v>
      </c>
      <c r="AX29" s="181" t="s">
        <v>2667</v>
      </c>
      <c r="AY29" s="181" t="s">
        <v>2667</v>
      </c>
      <c r="AZ29" s="181" t="s">
        <v>2786</v>
      </c>
      <c r="BA29" s="181" t="s">
        <v>2667</v>
      </c>
      <c r="BB29" s="181" t="s">
        <v>2667</v>
      </c>
      <c r="BC29" s="181" t="s">
        <v>2786</v>
      </c>
      <c r="BD29" s="181" t="s">
        <v>2667</v>
      </c>
      <c r="BE29" s="181" t="s">
        <v>2667</v>
      </c>
      <c r="BF29" s="181" t="s">
        <v>2786</v>
      </c>
      <c r="BG29" s="181" t="s">
        <v>2667</v>
      </c>
      <c r="BH29" s="181" t="s">
        <v>2667</v>
      </c>
      <c r="BI29" s="181" t="s">
        <v>2786</v>
      </c>
      <c r="BJ29" s="181" t="s">
        <v>2667</v>
      </c>
      <c r="BK29" s="181" t="s">
        <v>2667</v>
      </c>
      <c r="BL29" s="181" t="s">
        <v>2786</v>
      </c>
      <c r="BM29" s="181" t="s">
        <v>2667</v>
      </c>
      <c r="BN29" s="181" t="s">
        <v>2667</v>
      </c>
      <c r="BO29" s="181" t="s">
        <v>2786</v>
      </c>
      <c r="BP29" s="181" t="s">
        <v>2667</v>
      </c>
      <c r="BQ29" s="181" t="s">
        <v>2667</v>
      </c>
      <c r="BR29" s="181" t="s">
        <v>2786</v>
      </c>
      <c r="BS29" s="181" t="s">
        <v>2667</v>
      </c>
      <c r="BT29" s="181" t="s">
        <v>2667</v>
      </c>
      <c r="BU29" s="181" t="s">
        <v>2786</v>
      </c>
      <c r="BV29" s="181" t="s">
        <v>2667</v>
      </c>
      <c r="BW29" s="181" t="s">
        <v>2667</v>
      </c>
      <c r="BX29" s="181" t="s">
        <v>2786</v>
      </c>
      <c r="BY29" s="181" t="s">
        <v>2667</v>
      </c>
      <c r="BZ29" s="181" t="s">
        <v>2667</v>
      </c>
      <c r="CA29" s="181" t="s">
        <v>2786</v>
      </c>
      <c r="CB29" s="181" t="s">
        <v>2667</v>
      </c>
      <c r="CC29" s="181" t="s">
        <v>2667</v>
      </c>
      <c r="CD29" s="181" t="s">
        <v>2786</v>
      </c>
      <c r="CE29" s="181" t="s">
        <v>2667</v>
      </c>
      <c r="CF29" s="181" t="s">
        <v>2667</v>
      </c>
      <c r="CG29" s="181" t="s">
        <v>2786</v>
      </c>
      <c r="CH29" s="181" t="s">
        <v>2667</v>
      </c>
      <c r="CI29" s="181" t="s">
        <v>2667</v>
      </c>
      <c r="CJ29" s="181" t="s">
        <v>2786</v>
      </c>
      <c r="CK29" s="181" t="s">
        <v>2667</v>
      </c>
      <c r="CL29" s="181" t="s">
        <v>2667</v>
      </c>
      <c r="CM29" s="181" t="s">
        <v>2786</v>
      </c>
      <c r="CN29" s="181" t="s">
        <v>2667</v>
      </c>
      <c r="CO29" s="181" t="s">
        <v>2667</v>
      </c>
      <c r="CP29" s="181" t="s">
        <v>2786</v>
      </c>
      <c r="CQ29" s="181" t="s">
        <v>2667</v>
      </c>
      <c r="CR29" s="181" t="s">
        <v>2667</v>
      </c>
      <c r="CS29" s="181" t="s">
        <v>2786</v>
      </c>
      <c r="CT29" s="181" t="s">
        <v>2667</v>
      </c>
      <c r="CU29" s="181" t="s">
        <v>2667</v>
      </c>
      <c r="CV29" s="181" t="s">
        <v>2786</v>
      </c>
      <c r="CW29" s="181" t="s">
        <v>2667</v>
      </c>
      <c r="CX29" s="181" t="s">
        <v>2667</v>
      </c>
      <c r="CY29" s="181" t="s">
        <v>2786</v>
      </c>
      <c r="CZ29" s="181" t="s">
        <v>2667</v>
      </c>
      <c r="DA29" s="181" t="s">
        <v>2667</v>
      </c>
      <c r="DB29" s="181" t="s">
        <v>2786</v>
      </c>
      <c r="DC29" s="181" t="s">
        <v>2667</v>
      </c>
      <c r="DD29" s="181" t="s">
        <v>2667</v>
      </c>
      <c r="DE29" s="181" t="s">
        <v>2786</v>
      </c>
      <c r="DF29" s="181" t="s">
        <v>2667</v>
      </c>
      <c r="DG29" s="181" t="s">
        <v>2667</v>
      </c>
      <c r="DH29" s="181" t="s">
        <v>2786</v>
      </c>
      <c r="DI29" s="181" t="s">
        <v>2667</v>
      </c>
      <c r="DJ29" s="181" t="s">
        <v>2667</v>
      </c>
      <c r="DK29" s="181" t="s">
        <v>2786</v>
      </c>
      <c r="DL29" s="181" t="s">
        <v>2667</v>
      </c>
      <c r="DM29" s="181" t="s">
        <v>2667</v>
      </c>
      <c r="DN29" s="181" t="s">
        <v>2786</v>
      </c>
      <c r="DO29" s="181" t="s">
        <v>2667</v>
      </c>
      <c r="DP29" s="181" t="s">
        <v>2667</v>
      </c>
      <c r="DQ29" s="181" t="s">
        <v>2786</v>
      </c>
      <c r="DR29" s="181" t="s">
        <v>2667</v>
      </c>
      <c r="DS29" s="181" t="s">
        <v>2667</v>
      </c>
      <c r="DT29" s="181" t="s">
        <v>2786</v>
      </c>
      <c r="DU29" s="181" t="s">
        <v>2667</v>
      </c>
      <c r="DV29" s="181" t="s">
        <v>2667</v>
      </c>
      <c r="DW29" s="181" t="s">
        <v>2786</v>
      </c>
      <c r="DX29" s="181" t="s">
        <v>2667</v>
      </c>
      <c r="DY29" s="181" t="s">
        <v>2667</v>
      </c>
      <c r="DZ29" s="181" t="s">
        <v>2786</v>
      </c>
      <c r="EA29" s="181" t="s">
        <v>2667</v>
      </c>
      <c r="EB29" s="181" t="s">
        <v>2667</v>
      </c>
      <c r="EC29" s="181" t="s">
        <v>2786</v>
      </c>
      <c r="ED29" s="181" t="s">
        <v>2667</v>
      </c>
      <c r="EE29" s="181" t="s">
        <v>2667</v>
      </c>
      <c r="EF29" s="181" t="s">
        <v>2786</v>
      </c>
      <c r="EG29" s="181" t="s">
        <v>2667</v>
      </c>
      <c r="EH29" s="181" t="s">
        <v>2667</v>
      </c>
      <c r="EI29" s="181" t="s">
        <v>2786</v>
      </c>
      <c r="EJ29" s="181" t="s">
        <v>2667</v>
      </c>
      <c r="EK29" s="181" t="s">
        <v>2667</v>
      </c>
      <c r="EL29" s="181" t="s">
        <v>2786</v>
      </c>
      <c r="EM29" s="181" t="s">
        <v>2667</v>
      </c>
      <c r="EN29" s="181" t="s">
        <v>2667</v>
      </c>
      <c r="EO29" s="181" t="s">
        <v>2786</v>
      </c>
      <c r="EP29" s="181" t="s">
        <v>2667</v>
      </c>
      <c r="EQ29" s="181" t="s">
        <v>2667</v>
      </c>
      <c r="ER29" s="181" t="s">
        <v>2786</v>
      </c>
      <c r="ES29" s="181" t="s">
        <v>2667</v>
      </c>
      <c r="ET29" s="181" t="s">
        <v>2667</v>
      </c>
    </row>
    <row r="30" spans="1:150" x14ac:dyDescent="0.3">
      <c r="A30" s="1"/>
      <c r="B30" s="182" t="s">
        <v>2949</v>
      </c>
      <c r="C30" s="182" t="s">
        <v>23</v>
      </c>
      <c r="D30" s="182" t="s">
        <v>937</v>
      </c>
      <c r="E30" s="182" t="s">
        <v>2950</v>
      </c>
      <c r="F30" s="182" t="s">
        <v>2951</v>
      </c>
      <c r="G30" s="183" t="s">
        <v>2786</v>
      </c>
      <c r="H30" s="183" t="s">
        <v>873</v>
      </c>
      <c r="I30" s="183" t="s">
        <v>873</v>
      </c>
      <c r="J30" s="183" t="s">
        <v>2786</v>
      </c>
      <c r="K30" s="183" t="s">
        <v>873</v>
      </c>
      <c r="L30" s="183" t="s">
        <v>873</v>
      </c>
      <c r="M30" s="183" t="s">
        <v>2786</v>
      </c>
      <c r="N30" s="183" t="s">
        <v>873</v>
      </c>
      <c r="O30" s="183" t="s">
        <v>873</v>
      </c>
      <c r="P30" s="183" t="s">
        <v>2786</v>
      </c>
      <c r="Q30" s="183" t="s">
        <v>873</v>
      </c>
      <c r="R30" s="183" t="s">
        <v>873</v>
      </c>
      <c r="S30" s="183" t="s">
        <v>2786</v>
      </c>
      <c r="T30" s="183" t="s">
        <v>873</v>
      </c>
      <c r="U30" s="183" t="s">
        <v>873</v>
      </c>
      <c r="V30" s="183" t="s">
        <v>2786</v>
      </c>
      <c r="W30" s="183" t="s">
        <v>873</v>
      </c>
      <c r="X30" s="183" t="s">
        <v>873</v>
      </c>
      <c r="Y30" s="183" t="s">
        <v>2786</v>
      </c>
      <c r="Z30" s="183" t="s">
        <v>873</v>
      </c>
      <c r="AA30" s="183" t="s">
        <v>873</v>
      </c>
      <c r="AB30" s="183" t="s">
        <v>2786</v>
      </c>
      <c r="AC30" s="183" t="s">
        <v>873</v>
      </c>
      <c r="AD30" s="183" t="s">
        <v>873</v>
      </c>
      <c r="AE30" s="183" t="s">
        <v>2786</v>
      </c>
      <c r="AF30" s="183" t="s">
        <v>873</v>
      </c>
      <c r="AG30" s="183" t="s">
        <v>873</v>
      </c>
      <c r="AH30" s="183" t="s">
        <v>2786</v>
      </c>
      <c r="AI30" s="183" t="s">
        <v>873</v>
      </c>
      <c r="AJ30" s="183" t="s">
        <v>873</v>
      </c>
      <c r="AK30" s="183" t="s">
        <v>2786</v>
      </c>
      <c r="AL30" s="183" t="s">
        <v>873</v>
      </c>
      <c r="AM30" s="183" t="s">
        <v>873</v>
      </c>
      <c r="AN30" s="183" t="s">
        <v>2786</v>
      </c>
      <c r="AO30" s="183" t="s">
        <v>873</v>
      </c>
      <c r="AP30" s="183" t="s">
        <v>873</v>
      </c>
      <c r="AQ30" s="183" t="s">
        <v>2786</v>
      </c>
      <c r="AR30" s="183" t="s">
        <v>873</v>
      </c>
      <c r="AS30" s="183" t="s">
        <v>873</v>
      </c>
      <c r="AT30" s="183" t="s">
        <v>2786</v>
      </c>
      <c r="AU30" s="183" t="s">
        <v>873</v>
      </c>
      <c r="AV30" s="183" t="s">
        <v>873</v>
      </c>
      <c r="AW30" s="183" t="s">
        <v>2786</v>
      </c>
      <c r="AX30" s="183" t="s">
        <v>873</v>
      </c>
      <c r="AY30" s="183" t="s">
        <v>873</v>
      </c>
      <c r="AZ30" s="183" t="s">
        <v>2786</v>
      </c>
      <c r="BA30" s="183" t="s">
        <v>873</v>
      </c>
      <c r="BB30" s="183" t="s">
        <v>873</v>
      </c>
      <c r="BC30" s="183" t="s">
        <v>2786</v>
      </c>
      <c r="BD30" s="183" t="s">
        <v>873</v>
      </c>
      <c r="BE30" s="183" t="s">
        <v>873</v>
      </c>
      <c r="BF30" s="183" t="s">
        <v>2786</v>
      </c>
      <c r="BG30" s="183" t="s">
        <v>873</v>
      </c>
      <c r="BH30" s="183" t="s">
        <v>873</v>
      </c>
      <c r="BI30" s="183" t="s">
        <v>2786</v>
      </c>
      <c r="BJ30" s="183" t="s">
        <v>873</v>
      </c>
      <c r="BK30" s="183" t="s">
        <v>873</v>
      </c>
      <c r="BL30" s="183" t="s">
        <v>2786</v>
      </c>
      <c r="BM30" s="183" t="s">
        <v>873</v>
      </c>
      <c r="BN30" s="183" t="s">
        <v>873</v>
      </c>
      <c r="BO30" s="183" t="s">
        <v>2786</v>
      </c>
      <c r="BP30" s="183" t="s">
        <v>873</v>
      </c>
      <c r="BQ30" s="183" t="s">
        <v>873</v>
      </c>
      <c r="BR30" s="183" t="s">
        <v>2786</v>
      </c>
      <c r="BS30" s="183" t="s">
        <v>873</v>
      </c>
      <c r="BT30" s="183" t="s">
        <v>873</v>
      </c>
      <c r="BU30" s="183" t="s">
        <v>2786</v>
      </c>
      <c r="BV30" s="183" t="s">
        <v>873</v>
      </c>
      <c r="BW30" s="183" t="s">
        <v>873</v>
      </c>
      <c r="BX30" s="183" t="s">
        <v>2786</v>
      </c>
      <c r="BY30" s="183" t="s">
        <v>873</v>
      </c>
      <c r="BZ30" s="183" t="s">
        <v>873</v>
      </c>
      <c r="CA30" s="183" t="s">
        <v>2786</v>
      </c>
      <c r="CB30" s="183" t="s">
        <v>873</v>
      </c>
      <c r="CC30" s="183" t="s">
        <v>873</v>
      </c>
      <c r="CD30" s="183" t="s">
        <v>2786</v>
      </c>
      <c r="CE30" s="183" t="s">
        <v>873</v>
      </c>
      <c r="CF30" s="183" t="s">
        <v>873</v>
      </c>
      <c r="CG30" s="183" t="s">
        <v>2786</v>
      </c>
      <c r="CH30" s="183" t="s">
        <v>873</v>
      </c>
      <c r="CI30" s="183" t="s">
        <v>873</v>
      </c>
      <c r="CJ30" s="183" t="s">
        <v>2786</v>
      </c>
      <c r="CK30" s="183" t="s">
        <v>873</v>
      </c>
      <c r="CL30" s="183" t="s">
        <v>873</v>
      </c>
      <c r="CM30" s="183" t="s">
        <v>2786</v>
      </c>
      <c r="CN30" s="183" t="s">
        <v>873</v>
      </c>
      <c r="CO30" s="183" t="s">
        <v>873</v>
      </c>
      <c r="CP30" s="183" t="s">
        <v>2786</v>
      </c>
      <c r="CQ30" s="183" t="s">
        <v>873</v>
      </c>
      <c r="CR30" s="183" t="s">
        <v>873</v>
      </c>
      <c r="CS30" s="183" t="s">
        <v>2786</v>
      </c>
      <c r="CT30" s="183" t="s">
        <v>873</v>
      </c>
      <c r="CU30" s="183" t="s">
        <v>873</v>
      </c>
      <c r="CV30" s="183" t="s">
        <v>2786</v>
      </c>
      <c r="CW30" s="183" t="s">
        <v>873</v>
      </c>
      <c r="CX30" s="183" t="s">
        <v>873</v>
      </c>
      <c r="CY30" s="183" t="s">
        <v>2786</v>
      </c>
      <c r="CZ30" s="183" t="s">
        <v>873</v>
      </c>
      <c r="DA30" s="183" t="s">
        <v>873</v>
      </c>
      <c r="DB30" s="183" t="s">
        <v>2786</v>
      </c>
      <c r="DC30" s="183" t="s">
        <v>873</v>
      </c>
      <c r="DD30" s="183" t="s">
        <v>873</v>
      </c>
      <c r="DE30" s="183" t="s">
        <v>2786</v>
      </c>
      <c r="DF30" s="183" t="s">
        <v>873</v>
      </c>
      <c r="DG30" s="183" t="s">
        <v>873</v>
      </c>
      <c r="DH30" s="183" t="s">
        <v>2786</v>
      </c>
      <c r="DI30" s="183" t="s">
        <v>873</v>
      </c>
      <c r="DJ30" s="183" t="s">
        <v>873</v>
      </c>
      <c r="DK30" s="183" t="s">
        <v>2786</v>
      </c>
      <c r="DL30" s="183" t="s">
        <v>873</v>
      </c>
      <c r="DM30" s="183" t="s">
        <v>873</v>
      </c>
      <c r="DN30" s="183" t="s">
        <v>2786</v>
      </c>
      <c r="DO30" s="183" t="s">
        <v>873</v>
      </c>
      <c r="DP30" s="183" t="s">
        <v>873</v>
      </c>
      <c r="DQ30" s="183" t="s">
        <v>2786</v>
      </c>
      <c r="DR30" s="183" t="s">
        <v>873</v>
      </c>
      <c r="DS30" s="183" t="s">
        <v>873</v>
      </c>
      <c r="DT30" s="183" t="s">
        <v>2786</v>
      </c>
      <c r="DU30" s="183" t="s">
        <v>873</v>
      </c>
      <c r="DV30" s="183" t="s">
        <v>873</v>
      </c>
      <c r="DW30" s="183" t="s">
        <v>2786</v>
      </c>
      <c r="DX30" s="183" t="s">
        <v>873</v>
      </c>
      <c r="DY30" s="183" t="s">
        <v>873</v>
      </c>
      <c r="DZ30" s="183" t="s">
        <v>2786</v>
      </c>
      <c r="EA30" s="183" t="s">
        <v>873</v>
      </c>
      <c r="EB30" s="183" t="s">
        <v>873</v>
      </c>
      <c r="EC30" s="183" t="s">
        <v>2786</v>
      </c>
      <c r="ED30" s="183" t="s">
        <v>873</v>
      </c>
      <c r="EE30" s="183" t="s">
        <v>873</v>
      </c>
      <c r="EF30" s="183" t="s">
        <v>2786</v>
      </c>
      <c r="EG30" s="183" t="s">
        <v>873</v>
      </c>
      <c r="EH30" s="183" t="s">
        <v>873</v>
      </c>
      <c r="EI30" s="183" t="s">
        <v>2786</v>
      </c>
      <c r="EJ30" s="183" t="s">
        <v>873</v>
      </c>
      <c r="EK30" s="183" t="s">
        <v>873</v>
      </c>
      <c r="EL30" s="183" t="s">
        <v>2786</v>
      </c>
      <c r="EM30" s="183" t="s">
        <v>873</v>
      </c>
      <c r="EN30" s="183" t="s">
        <v>873</v>
      </c>
      <c r="EO30" s="183" t="s">
        <v>2786</v>
      </c>
      <c r="EP30" s="183" t="s">
        <v>873</v>
      </c>
      <c r="EQ30" s="183" t="s">
        <v>873</v>
      </c>
      <c r="ER30" s="183" t="s">
        <v>2786</v>
      </c>
      <c r="ES30" s="183" t="s">
        <v>873</v>
      </c>
      <c r="ET30" s="183" t="s">
        <v>873</v>
      </c>
    </row>
    <row r="31" spans="1:150" x14ac:dyDescent="0.3">
      <c r="A31" s="1"/>
      <c r="B31" s="182" t="s">
        <v>2952</v>
      </c>
      <c r="C31" s="182" t="s">
        <v>23</v>
      </c>
      <c r="D31" s="182" t="s">
        <v>937</v>
      </c>
      <c r="E31" s="182" t="s">
        <v>2953</v>
      </c>
      <c r="F31" s="182" t="s">
        <v>2954</v>
      </c>
      <c r="G31" s="183" t="s">
        <v>2786</v>
      </c>
      <c r="H31" s="183" t="s">
        <v>873</v>
      </c>
      <c r="I31" s="183" t="s">
        <v>873</v>
      </c>
      <c r="J31" s="183" t="s">
        <v>2786</v>
      </c>
      <c r="K31" s="183" t="s">
        <v>873</v>
      </c>
      <c r="L31" s="183" t="s">
        <v>873</v>
      </c>
      <c r="M31" s="183" t="s">
        <v>2786</v>
      </c>
      <c r="N31" s="183" t="s">
        <v>873</v>
      </c>
      <c r="O31" s="183" t="s">
        <v>873</v>
      </c>
      <c r="P31" s="183" t="s">
        <v>2786</v>
      </c>
      <c r="Q31" s="183" t="s">
        <v>873</v>
      </c>
      <c r="R31" s="183" t="s">
        <v>873</v>
      </c>
      <c r="S31" s="183" t="s">
        <v>2786</v>
      </c>
      <c r="T31" s="183" t="s">
        <v>873</v>
      </c>
      <c r="U31" s="183" t="s">
        <v>873</v>
      </c>
      <c r="V31" s="183" t="s">
        <v>2786</v>
      </c>
      <c r="W31" s="183" t="s">
        <v>873</v>
      </c>
      <c r="X31" s="183" t="s">
        <v>873</v>
      </c>
      <c r="Y31" s="183" t="s">
        <v>2786</v>
      </c>
      <c r="Z31" s="183" t="s">
        <v>873</v>
      </c>
      <c r="AA31" s="183" t="s">
        <v>873</v>
      </c>
      <c r="AB31" s="183" t="s">
        <v>2786</v>
      </c>
      <c r="AC31" s="183" t="s">
        <v>873</v>
      </c>
      <c r="AD31" s="183" t="s">
        <v>873</v>
      </c>
      <c r="AE31" s="183" t="s">
        <v>2786</v>
      </c>
      <c r="AF31" s="183" t="s">
        <v>873</v>
      </c>
      <c r="AG31" s="183" t="s">
        <v>873</v>
      </c>
      <c r="AH31" s="183" t="s">
        <v>2786</v>
      </c>
      <c r="AI31" s="183" t="s">
        <v>873</v>
      </c>
      <c r="AJ31" s="183" t="s">
        <v>873</v>
      </c>
      <c r="AK31" s="183" t="s">
        <v>2786</v>
      </c>
      <c r="AL31" s="183" t="s">
        <v>873</v>
      </c>
      <c r="AM31" s="183" t="s">
        <v>873</v>
      </c>
      <c r="AN31" s="183" t="s">
        <v>2786</v>
      </c>
      <c r="AO31" s="183" t="s">
        <v>873</v>
      </c>
      <c r="AP31" s="183" t="s">
        <v>873</v>
      </c>
      <c r="AQ31" s="183" t="s">
        <v>2786</v>
      </c>
      <c r="AR31" s="183" t="s">
        <v>873</v>
      </c>
      <c r="AS31" s="183" t="s">
        <v>873</v>
      </c>
      <c r="AT31" s="183" t="s">
        <v>2786</v>
      </c>
      <c r="AU31" s="183" t="s">
        <v>873</v>
      </c>
      <c r="AV31" s="183" t="s">
        <v>873</v>
      </c>
      <c r="AW31" s="183" t="s">
        <v>2786</v>
      </c>
      <c r="AX31" s="183" t="s">
        <v>873</v>
      </c>
      <c r="AY31" s="183" t="s">
        <v>873</v>
      </c>
      <c r="AZ31" s="183" t="s">
        <v>2786</v>
      </c>
      <c r="BA31" s="183" t="s">
        <v>873</v>
      </c>
      <c r="BB31" s="183" t="s">
        <v>873</v>
      </c>
      <c r="BC31" s="183" t="s">
        <v>2786</v>
      </c>
      <c r="BD31" s="183" t="s">
        <v>873</v>
      </c>
      <c r="BE31" s="183" t="s">
        <v>873</v>
      </c>
      <c r="BF31" s="183" t="s">
        <v>2786</v>
      </c>
      <c r="BG31" s="183" t="s">
        <v>873</v>
      </c>
      <c r="BH31" s="183" t="s">
        <v>873</v>
      </c>
      <c r="BI31" s="183" t="s">
        <v>2786</v>
      </c>
      <c r="BJ31" s="183" t="s">
        <v>873</v>
      </c>
      <c r="BK31" s="183" t="s">
        <v>873</v>
      </c>
      <c r="BL31" s="183" t="s">
        <v>2786</v>
      </c>
      <c r="BM31" s="183" t="s">
        <v>873</v>
      </c>
      <c r="BN31" s="183" t="s">
        <v>873</v>
      </c>
      <c r="BO31" s="183" t="s">
        <v>2786</v>
      </c>
      <c r="BP31" s="183" t="s">
        <v>873</v>
      </c>
      <c r="BQ31" s="183" t="s">
        <v>873</v>
      </c>
      <c r="BR31" s="183" t="s">
        <v>2786</v>
      </c>
      <c r="BS31" s="183" t="s">
        <v>873</v>
      </c>
      <c r="BT31" s="183" t="s">
        <v>873</v>
      </c>
      <c r="BU31" s="183" t="s">
        <v>2786</v>
      </c>
      <c r="BV31" s="183" t="s">
        <v>873</v>
      </c>
      <c r="BW31" s="183" t="s">
        <v>873</v>
      </c>
      <c r="BX31" s="183" t="s">
        <v>2786</v>
      </c>
      <c r="BY31" s="183" t="s">
        <v>873</v>
      </c>
      <c r="BZ31" s="183" t="s">
        <v>873</v>
      </c>
      <c r="CA31" s="183" t="s">
        <v>2786</v>
      </c>
      <c r="CB31" s="183" t="s">
        <v>873</v>
      </c>
      <c r="CC31" s="183" t="s">
        <v>873</v>
      </c>
      <c r="CD31" s="183" t="s">
        <v>2786</v>
      </c>
      <c r="CE31" s="183" t="s">
        <v>873</v>
      </c>
      <c r="CF31" s="183" t="s">
        <v>873</v>
      </c>
      <c r="CG31" s="183" t="s">
        <v>2786</v>
      </c>
      <c r="CH31" s="183" t="s">
        <v>873</v>
      </c>
      <c r="CI31" s="183" t="s">
        <v>873</v>
      </c>
      <c r="CJ31" s="183" t="s">
        <v>2786</v>
      </c>
      <c r="CK31" s="183" t="s">
        <v>873</v>
      </c>
      <c r="CL31" s="183" t="s">
        <v>873</v>
      </c>
      <c r="CM31" s="183" t="s">
        <v>2786</v>
      </c>
      <c r="CN31" s="183" t="s">
        <v>873</v>
      </c>
      <c r="CO31" s="183" t="s">
        <v>873</v>
      </c>
      <c r="CP31" s="183" t="s">
        <v>2786</v>
      </c>
      <c r="CQ31" s="183" t="s">
        <v>873</v>
      </c>
      <c r="CR31" s="183" t="s">
        <v>873</v>
      </c>
      <c r="CS31" s="183" t="s">
        <v>2786</v>
      </c>
      <c r="CT31" s="183" t="s">
        <v>873</v>
      </c>
      <c r="CU31" s="183" t="s">
        <v>873</v>
      </c>
      <c r="CV31" s="183" t="s">
        <v>2786</v>
      </c>
      <c r="CW31" s="183" t="s">
        <v>873</v>
      </c>
      <c r="CX31" s="183" t="s">
        <v>873</v>
      </c>
      <c r="CY31" s="183" t="s">
        <v>2786</v>
      </c>
      <c r="CZ31" s="183" t="s">
        <v>873</v>
      </c>
      <c r="DA31" s="183" t="s">
        <v>873</v>
      </c>
      <c r="DB31" s="183" t="s">
        <v>2786</v>
      </c>
      <c r="DC31" s="183" t="s">
        <v>873</v>
      </c>
      <c r="DD31" s="183" t="s">
        <v>873</v>
      </c>
      <c r="DE31" s="183" t="s">
        <v>2786</v>
      </c>
      <c r="DF31" s="183" t="s">
        <v>873</v>
      </c>
      <c r="DG31" s="183" t="s">
        <v>873</v>
      </c>
      <c r="DH31" s="183" t="s">
        <v>2786</v>
      </c>
      <c r="DI31" s="183" t="s">
        <v>873</v>
      </c>
      <c r="DJ31" s="183" t="s">
        <v>873</v>
      </c>
      <c r="DK31" s="183" t="s">
        <v>2786</v>
      </c>
      <c r="DL31" s="183" t="s">
        <v>873</v>
      </c>
      <c r="DM31" s="183" t="s">
        <v>873</v>
      </c>
      <c r="DN31" s="183" t="s">
        <v>2786</v>
      </c>
      <c r="DO31" s="183" t="s">
        <v>873</v>
      </c>
      <c r="DP31" s="183" t="s">
        <v>873</v>
      </c>
      <c r="DQ31" s="183" t="s">
        <v>2786</v>
      </c>
      <c r="DR31" s="183" t="s">
        <v>873</v>
      </c>
      <c r="DS31" s="183" t="s">
        <v>873</v>
      </c>
      <c r="DT31" s="183" t="s">
        <v>2786</v>
      </c>
      <c r="DU31" s="183" t="s">
        <v>873</v>
      </c>
      <c r="DV31" s="183" t="s">
        <v>873</v>
      </c>
      <c r="DW31" s="183" t="s">
        <v>2786</v>
      </c>
      <c r="DX31" s="183" t="s">
        <v>873</v>
      </c>
      <c r="DY31" s="183" t="s">
        <v>873</v>
      </c>
      <c r="DZ31" s="183" t="s">
        <v>2786</v>
      </c>
      <c r="EA31" s="183" t="s">
        <v>873</v>
      </c>
      <c r="EB31" s="183" t="s">
        <v>873</v>
      </c>
      <c r="EC31" s="183" t="s">
        <v>2786</v>
      </c>
      <c r="ED31" s="183" t="s">
        <v>873</v>
      </c>
      <c r="EE31" s="183" t="s">
        <v>873</v>
      </c>
      <c r="EF31" s="183" t="s">
        <v>2786</v>
      </c>
      <c r="EG31" s="183" t="s">
        <v>873</v>
      </c>
      <c r="EH31" s="183" t="s">
        <v>873</v>
      </c>
      <c r="EI31" s="183" t="s">
        <v>2786</v>
      </c>
      <c r="EJ31" s="183" t="s">
        <v>873</v>
      </c>
      <c r="EK31" s="183" t="s">
        <v>873</v>
      </c>
      <c r="EL31" s="183" t="s">
        <v>2786</v>
      </c>
      <c r="EM31" s="183" t="s">
        <v>873</v>
      </c>
      <c r="EN31" s="183" t="s">
        <v>873</v>
      </c>
      <c r="EO31" s="183" t="s">
        <v>2786</v>
      </c>
      <c r="EP31" s="183" t="s">
        <v>873</v>
      </c>
      <c r="EQ31" s="183" t="s">
        <v>873</v>
      </c>
      <c r="ER31" s="183" t="s">
        <v>2786</v>
      </c>
      <c r="ES31" s="183" t="s">
        <v>873</v>
      </c>
      <c r="ET31" s="183" t="s">
        <v>873</v>
      </c>
    </row>
    <row r="32" spans="1:150" x14ac:dyDescent="0.3">
      <c r="A32" s="1"/>
      <c r="B32" s="181" t="s">
        <v>2955</v>
      </c>
      <c r="C32" s="181" t="s">
        <v>89</v>
      </c>
      <c r="D32" s="181" t="s">
        <v>2956</v>
      </c>
      <c r="E32" s="181" t="s">
        <v>2957</v>
      </c>
      <c r="F32" s="181" t="s">
        <v>2958</v>
      </c>
      <c r="G32" s="181" t="s">
        <v>2786</v>
      </c>
      <c r="H32" s="181" t="s">
        <v>2667</v>
      </c>
      <c r="I32" s="181" t="s">
        <v>2667</v>
      </c>
      <c r="J32" s="181" t="s">
        <v>2786</v>
      </c>
      <c r="K32" s="181" t="s">
        <v>2667</v>
      </c>
      <c r="L32" s="181" t="s">
        <v>2667</v>
      </c>
      <c r="M32" s="181" t="s">
        <v>2786</v>
      </c>
      <c r="N32" s="181" t="s">
        <v>2667</v>
      </c>
      <c r="O32" s="181" t="s">
        <v>2667</v>
      </c>
      <c r="P32" s="181" t="s">
        <v>2786</v>
      </c>
      <c r="Q32" s="181" t="s">
        <v>2667</v>
      </c>
      <c r="R32" s="181" t="s">
        <v>2667</v>
      </c>
      <c r="S32" s="181" t="s">
        <v>2786</v>
      </c>
      <c r="T32" s="181" t="s">
        <v>2667</v>
      </c>
      <c r="U32" s="181" t="s">
        <v>2667</v>
      </c>
      <c r="V32" s="181" t="s">
        <v>2786</v>
      </c>
      <c r="W32" s="181" t="s">
        <v>2667</v>
      </c>
      <c r="X32" s="181" t="s">
        <v>2667</v>
      </c>
      <c r="Y32" s="181" t="s">
        <v>2786</v>
      </c>
      <c r="Z32" s="181" t="s">
        <v>2667</v>
      </c>
      <c r="AA32" s="181" t="s">
        <v>2667</v>
      </c>
      <c r="AB32" s="181" t="s">
        <v>2786</v>
      </c>
      <c r="AC32" s="181" t="s">
        <v>2667</v>
      </c>
      <c r="AD32" s="181" t="s">
        <v>2667</v>
      </c>
      <c r="AE32" s="181" t="s">
        <v>2786</v>
      </c>
      <c r="AF32" s="181" t="s">
        <v>2667</v>
      </c>
      <c r="AG32" s="181" t="s">
        <v>2667</v>
      </c>
      <c r="AH32" s="181" t="s">
        <v>2786</v>
      </c>
      <c r="AI32" s="181" t="s">
        <v>2667</v>
      </c>
      <c r="AJ32" s="181" t="s">
        <v>2667</v>
      </c>
      <c r="AK32" s="181" t="s">
        <v>2786</v>
      </c>
      <c r="AL32" s="181" t="s">
        <v>2667</v>
      </c>
      <c r="AM32" s="181" t="s">
        <v>2667</v>
      </c>
      <c r="AN32" s="181" t="s">
        <v>2786</v>
      </c>
      <c r="AO32" s="181" t="s">
        <v>2667</v>
      </c>
      <c r="AP32" s="181" t="s">
        <v>2667</v>
      </c>
      <c r="AQ32" s="181" t="s">
        <v>2786</v>
      </c>
      <c r="AR32" s="181" t="s">
        <v>2667</v>
      </c>
      <c r="AS32" s="181" t="s">
        <v>2667</v>
      </c>
      <c r="AT32" s="181" t="s">
        <v>2786</v>
      </c>
      <c r="AU32" s="181" t="s">
        <v>2667</v>
      </c>
      <c r="AV32" s="181" t="s">
        <v>2667</v>
      </c>
      <c r="AW32" s="181" t="s">
        <v>2786</v>
      </c>
      <c r="AX32" s="181" t="s">
        <v>2667</v>
      </c>
      <c r="AY32" s="181" t="s">
        <v>2667</v>
      </c>
      <c r="AZ32" s="181" t="s">
        <v>2786</v>
      </c>
      <c r="BA32" s="181" t="s">
        <v>2667</v>
      </c>
      <c r="BB32" s="181" t="s">
        <v>2667</v>
      </c>
      <c r="BC32" s="181" t="s">
        <v>2786</v>
      </c>
      <c r="BD32" s="181" t="s">
        <v>2667</v>
      </c>
      <c r="BE32" s="181" t="s">
        <v>2667</v>
      </c>
      <c r="BF32" s="181" t="s">
        <v>2786</v>
      </c>
      <c r="BG32" s="181" t="s">
        <v>2667</v>
      </c>
      <c r="BH32" s="181" t="s">
        <v>2667</v>
      </c>
      <c r="BI32" s="181" t="s">
        <v>2786</v>
      </c>
      <c r="BJ32" s="181" t="s">
        <v>2667</v>
      </c>
      <c r="BK32" s="181" t="s">
        <v>2667</v>
      </c>
      <c r="BL32" s="181" t="s">
        <v>2786</v>
      </c>
      <c r="BM32" s="181" t="s">
        <v>2667</v>
      </c>
      <c r="BN32" s="181" t="s">
        <v>2667</v>
      </c>
      <c r="BO32" s="181" t="s">
        <v>2786</v>
      </c>
      <c r="BP32" s="181" t="s">
        <v>2667</v>
      </c>
      <c r="BQ32" s="181" t="s">
        <v>2667</v>
      </c>
      <c r="BR32" s="181" t="s">
        <v>2786</v>
      </c>
      <c r="BS32" s="181" t="s">
        <v>2667</v>
      </c>
      <c r="BT32" s="181" t="s">
        <v>2667</v>
      </c>
      <c r="BU32" s="181" t="s">
        <v>2786</v>
      </c>
      <c r="BV32" s="181" t="s">
        <v>2667</v>
      </c>
      <c r="BW32" s="181" t="s">
        <v>2667</v>
      </c>
      <c r="BX32" s="181" t="s">
        <v>2786</v>
      </c>
      <c r="BY32" s="181" t="s">
        <v>2667</v>
      </c>
      <c r="BZ32" s="181" t="s">
        <v>2667</v>
      </c>
      <c r="CA32" s="181" t="s">
        <v>2786</v>
      </c>
      <c r="CB32" s="181" t="s">
        <v>2667</v>
      </c>
      <c r="CC32" s="181" t="s">
        <v>2667</v>
      </c>
      <c r="CD32" s="181" t="s">
        <v>2786</v>
      </c>
      <c r="CE32" s="181" t="s">
        <v>2667</v>
      </c>
      <c r="CF32" s="181" t="s">
        <v>2667</v>
      </c>
      <c r="CG32" s="181" t="s">
        <v>2786</v>
      </c>
      <c r="CH32" s="181" t="s">
        <v>2667</v>
      </c>
      <c r="CI32" s="181" t="s">
        <v>2667</v>
      </c>
      <c r="CJ32" s="181" t="s">
        <v>2786</v>
      </c>
      <c r="CK32" s="181" t="s">
        <v>2667</v>
      </c>
      <c r="CL32" s="181" t="s">
        <v>2667</v>
      </c>
      <c r="CM32" s="181" t="s">
        <v>2786</v>
      </c>
      <c r="CN32" s="181" t="s">
        <v>2667</v>
      </c>
      <c r="CO32" s="181" t="s">
        <v>2667</v>
      </c>
      <c r="CP32" s="181" t="s">
        <v>2786</v>
      </c>
      <c r="CQ32" s="181" t="s">
        <v>2667</v>
      </c>
      <c r="CR32" s="181" t="s">
        <v>2667</v>
      </c>
      <c r="CS32" s="181" t="s">
        <v>2786</v>
      </c>
      <c r="CT32" s="181" t="s">
        <v>2667</v>
      </c>
      <c r="CU32" s="181" t="s">
        <v>2667</v>
      </c>
      <c r="CV32" s="181" t="s">
        <v>2786</v>
      </c>
      <c r="CW32" s="181" t="s">
        <v>2667</v>
      </c>
      <c r="CX32" s="181" t="s">
        <v>2667</v>
      </c>
      <c r="CY32" s="181" t="s">
        <v>2786</v>
      </c>
      <c r="CZ32" s="181" t="s">
        <v>2667</v>
      </c>
      <c r="DA32" s="181" t="s">
        <v>2667</v>
      </c>
      <c r="DB32" s="181" t="s">
        <v>2786</v>
      </c>
      <c r="DC32" s="181" t="s">
        <v>2667</v>
      </c>
      <c r="DD32" s="181" t="s">
        <v>2667</v>
      </c>
      <c r="DE32" s="181" t="s">
        <v>2786</v>
      </c>
      <c r="DF32" s="181" t="s">
        <v>2667</v>
      </c>
      <c r="DG32" s="181" t="s">
        <v>2667</v>
      </c>
      <c r="DH32" s="181" t="s">
        <v>2786</v>
      </c>
      <c r="DI32" s="181" t="s">
        <v>2667</v>
      </c>
      <c r="DJ32" s="181" t="s">
        <v>2667</v>
      </c>
      <c r="DK32" s="181" t="s">
        <v>2786</v>
      </c>
      <c r="DL32" s="181" t="s">
        <v>2667</v>
      </c>
      <c r="DM32" s="181" t="s">
        <v>2667</v>
      </c>
      <c r="DN32" s="181" t="s">
        <v>2786</v>
      </c>
      <c r="DO32" s="181" t="s">
        <v>2667</v>
      </c>
      <c r="DP32" s="181" t="s">
        <v>2667</v>
      </c>
      <c r="DQ32" s="181" t="s">
        <v>2786</v>
      </c>
      <c r="DR32" s="181" t="s">
        <v>2667</v>
      </c>
      <c r="DS32" s="181" t="s">
        <v>2667</v>
      </c>
      <c r="DT32" s="181" t="s">
        <v>2786</v>
      </c>
      <c r="DU32" s="181" t="s">
        <v>2667</v>
      </c>
      <c r="DV32" s="181" t="s">
        <v>2667</v>
      </c>
      <c r="DW32" s="181" t="s">
        <v>2786</v>
      </c>
      <c r="DX32" s="181" t="s">
        <v>2667</v>
      </c>
      <c r="DY32" s="181" t="s">
        <v>2667</v>
      </c>
      <c r="DZ32" s="181" t="s">
        <v>2786</v>
      </c>
      <c r="EA32" s="181" t="s">
        <v>2667</v>
      </c>
      <c r="EB32" s="181" t="s">
        <v>2667</v>
      </c>
      <c r="EC32" s="181" t="s">
        <v>2786</v>
      </c>
      <c r="ED32" s="181" t="s">
        <v>2667</v>
      </c>
      <c r="EE32" s="181" t="s">
        <v>2667</v>
      </c>
      <c r="EF32" s="181" t="s">
        <v>2786</v>
      </c>
      <c r="EG32" s="181" t="s">
        <v>2667</v>
      </c>
      <c r="EH32" s="181" t="s">
        <v>2667</v>
      </c>
      <c r="EI32" s="181" t="s">
        <v>2786</v>
      </c>
      <c r="EJ32" s="181" t="s">
        <v>2667</v>
      </c>
      <c r="EK32" s="181" t="s">
        <v>2667</v>
      </c>
      <c r="EL32" s="181" t="s">
        <v>2786</v>
      </c>
      <c r="EM32" s="181" t="s">
        <v>2667</v>
      </c>
      <c r="EN32" s="181" t="s">
        <v>2667</v>
      </c>
      <c r="EO32" s="181" t="s">
        <v>2786</v>
      </c>
      <c r="EP32" s="181" t="s">
        <v>2667</v>
      </c>
      <c r="EQ32" s="181" t="s">
        <v>2667</v>
      </c>
      <c r="ER32" s="181" t="s">
        <v>2786</v>
      </c>
      <c r="ES32" s="181" t="s">
        <v>2667</v>
      </c>
      <c r="ET32" s="181" t="s">
        <v>2667</v>
      </c>
    </row>
    <row r="33" spans="1:150" x14ac:dyDescent="0.3">
      <c r="A33" s="1"/>
      <c r="B33" s="182" t="s">
        <v>2959</v>
      </c>
      <c r="C33" s="182" t="s">
        <v>89</v>
      </c>
      <c r="D33" s="182" t="s">
        <v>2956</v>
      </c>
      <c r="E33" s="182" t="s">
        <v>2960</v>
      </c>
      <c r="F33" s="182" t="s">
        <v>2961</v>
      </c>
      <c r="G33" s="183" t="s">
        <v>2786</v>
      </c>
      <c r="H33" s="183" t="s">
        <v>873</v>
      </c>
      <c r="I33" s="183" t="s">
        <v>873</v>
      </c>
      <c r="J33" s="183" t="s">
        <v>2786</v>
      </c>
      <c r="K33" s="183" t="s">
        <v>873</v>
      </c>
      <c r="L33" s="183" t="s">
        <v>873</v>
      </c>
      <c r="M33" s="183" t="s">
        <v>2786</v>
      </c>
      <c r="N33" s="183" t="s">
        <v>873</v>
      </c>
      <c r="O33" s="183" t="s">
        <v>873</v>
      </c>
      <c r="P33" s="183" t="s">
        <v>2786</v>
      </c>
      <c r="Q33" s="183" t="s">
        <v>873</v>
      </c>
      <c r="R33" s="183" t="s">
        <v>873</v>
      </c>
      <c r="S33" s="183" t="s">
        <v>2786</v>
      </c>
      <c r="T33" s="183" t="s">
        <v>873</v>
      </c>
      <c r="U33" s="183" t="s">
        <v>873</v>
      </c>
      <c r="V33" s="183" t="s">
        <v>2786</v>
      </c>
      <c r="W33" s="183" t="s">
        <v>873</v>
      </c>
      <c r="X33" s="183" t="s">
        <v>873</v>
      </c>
      <c r="Y33" s="183" t="s">
        <v>2786</v>
      </c>
      <c r="Z33" s="183" t="s">
        <v>873</v>
      </c>
      <c r="AA33" s="183" t="s">
        <v>873</v>
      </c>
      <c r="AB33" s="183" t="s">
        <v>2786</v>
      </c>
      <c r="AC33" s="183" t="s">
        <v>873</v>
      </c>
      <c r="AD33" s="183" t="s">
        <v>873</v>
      </c>
      <c r="AE33" s="183" t="s">
        <v>2786</v>
      </c>
      <c r="AF33" s="183" t="s">
        <v>873</v>
      </c>
      <c r="AG33" s="183" t="s">
        <v>873</v>
      </c>
      <c r="AH33" s="183" t="s">
        <v>2786</v>
      </c>
      <c r="AI33" s="183" t="s">
        <v>873</v>
      </c>
      <c r="AJ33" s="183" t="s">
        <v>873</v>
      </c>
      <c r="AK33" s="183" t="s">
        <v>2786</v>
      </c>
      <c r="AL33" s="183" t="s">
        <v>873</v>
      </c>
      <c r="AM33" s="183" t="s">
        <v>873</v>
      </c>
      <c r="AN33" s="183" t="s">
        <v>2786</v>
      </c>
      <c r="AO33" s="183" t="s">
        <v>873</v>
      </c>
      <c r="AP33" s="183" t="s">
        <v>873</v>
      </c>
      <c r="AQ33" s="183" t="s">
        <v>2786</v>
      </c>
      <c r="AR33" s="183" t="s">
        <v>873</v>
      </c>
      <c r="AS33" s="183" t="s">
        <v>873</v>
      </c>
      <c r="AT33" s="183" t="s">
        <v>2786</v>
      </c>
      <c r="AU33" s="183" t="s">
        <v>873</v>
      </c>
      <c r="AV33" s="183" t="s">
        <v>873</v>
      </c>
      <c r="AW33" s="183" t="s">
        <v>2786</v>
      </c>
      <c r="AX33" s="183" t="s">
        <v>873</v>
      </c>
      <c r="AY33" s="183" t="s">
        <v>873</v>
      </c>
      <c r="AZ33" s="183" t="s">
        <v>2786</v>
      </c>
      <c r="BA33" s="183" t="s">
        <v>873</v>
      </c>
      <c r="BB33" s="183" t="s">
        <v>873</v>
      </c>
      <c r="BC33" s="183" t="s">
        <v>2786</v>
      </c>
      <c r="BD33" s="183" t="s">
        <v>873</v>
      </c>
      <c r="BE33" s="183" t="s">
        <v>873</v>
      </c>
      <c r="BF33" s="183" t="s">
        <v>2786</v>
      </c>
      <c r="BG33" s="183" t="s">
        <v>873</v>
      </c>
      <c r="BH33" s="183" t="s">
        <v>873</v>
      </c>
      <c r="BI33" s="183" t="s">
        <v>2786</v>
      </c>
      <c r="BJ33" s="183" t="s">
        <v>873</v>
      </c>
      <c r="BK33" s="183" t="s">
        <v>873</v>
      </c>
      <c r="BL33" s="183" t="s">
        <v>2786</v>
      </c>
      <c r="BM33" s="183" t="s">
        <v>873</v>
      </c>
      <c r="BN33" s="183" t="s">
        <v>873</v>
      </c>
      <c r="BO33" s="183" t="s">
        <v>2786</v>
      </c>
      <c r="BP33" s="183" t="s">
        <v>873</v>
      </c>
      <c r="BQ33" s="183" t="s">
        <v>873</v>
      </c>
      <c r="BR33" s="183" t="s">
        <v>2786</v>
      </c>
      <c r="BS33" s="183" t="s">
        <v>873</v>
      </c>
      <c r="BT33" s="183" t="s">
        <v>873</v>
      </c>
      <c r="BU33" s="183" t="s">
        <v>2786</v>
      </c>
      <c r="BV33" s="183" t="s">
        <v>873</v>
      </c>
      <c r="BW33" s="183" t="s">
        <v>873</v>
      </c>
      <c r="BX33" s="183" t="s">
        <v>2786</v>
      </c>
      <c r="BY33" s="183" t="s">
        <v>873</v>
      </c>
      <c r="BZ33" s="183" t="s">
        <v>873</v>
      </c>
      <c r="CA33" s="183" t="s">
        <v>2786</v>
      </c>
      <c r="CB33" s="183" t="s">
        <v>873</v>
      </c>
      <c r="CC33" s="183" t="s">
        <v>873</v>
      </c>
      <c r="CD33" s="183" t="s">
        <v>2786</v>
      </c>
      <c r="CE33" s="183" t="s">
        <v>873</v>
      </c>
      <c r="CF33" s="183" t="s">
        <v>873</v>
      </c>
      <c r="CG33" s="183" t="s">
        <v>2786</v>
      </c>
      <c r="CH33" s="183" t="s">
        <v>873</v>
      </c>
      <c r="CI33" s="183" t="s">
        <v>873</v>
      </c>
      <c r="CJ33" s="183" t="s">
        <v>2786</v>
      </c>
      <c r="CK33" s="183" t="s">
        <v>873</v>
      </c>
      <c r="CL33" s="183" t="s">
        <v>873</v>
      </c>
      <c r="CM33" s="183" t="s">
        <v>2786</v>
      </c>
      <c r="CN33" s="183" t="s">
        <v>873</v>
      </c>
      <c r="CO33" s="183" t="s">
        <v>873</v>
      </c>
      <c r="CP33" s="183" t="s">
        <v>2786</v>
      </c>
      <c r="CQ33" s="183" t="s">
        <v>873</v>
      </c>
      <c r="CR33" s="183" t="s">
        <v>873</v>
      </c>
      <c r="CS33" s="183" t="s">
        <v>2786</v>
      </c>
      <c r="CT33" s="183" t="s">
        <v>873</v>
      </c>
      <c r="CU33" s="183" t="s">
        <v>873</v>
      </c>
      <c r="CV33" s="183" t="s">
        <v>2786</v>
      </c>
      <c r="CW33" s="183" t="s">
        <v>873</v>
      </c>
      <c r="CX33" s="183" t="s">
        <v>873</v>
      </c>
      <c r="CY33" s="183" t="s">
        <v>2786</v>
      </c>
      <c r="CZ33" s="183" t="s">
        <v>873</v>
      </c>
      <c r="DA33" s="183" t="s">
        <v>873</v>
      </c>
      <c r="DB33" s="183" t="s">
        <v>2786</v>
      </c>
      <c r="DC33" s="183" t="s">
        <v>873</v>
      </c>
      <c r="DD33" s="183" t="s">
        <v>873</v>
      </c>
      <c r="DE33" s="183" t="s">
        <v>2786</v>
      </c>
      <c r="DF33" s="183" t="s">
        <v>873</v>
      </c>
      <c r="DG33" s="183" t="s">
        <v>873</v>
      </c>
      <c r="DH33" s="183" t="s">
        <v>2786</v>
      </c>
      <c r="DI33" s="183" t="s">
        <v>873</v>
      </c>
      <c r="DJ33" s="183" t="s">
        <v>873</v>
      </c>
      <c r="DK33" s="183" t="s">
        <v>2786</v>
      </c>
      <c r="DL33" s="183" t="s">
        <v>873</v>
      </c>
      <c r="DM33" s="183" t="s">
        <v>873</v>
      </c>
      <c r="DN33" s="183" t="s">
        <v>2786</v>
      </c>
      <c r="DO33" s="183" t="s">
        <v>873</v>
      </c>
      <c r="DP33" s="183" t="s">
        <v>873</v>
      </c>
      <c r="DQ33" s="183" t="s">
        <v>2786</v>
      </c>
      <c r="DR33" s="183" t="s">
        <v>873</v>
      </c>
      <c r="DS33" s="183" t="s">
        <v>873</v>
      </c>
      <c r="DT33" s="183" t="s">
        <v>2786</v>
      </c>
      <c r="DU33" s="183" t="s">
        <v>873</v>
      </c>
      <c r="DV33" s="183" t="s">
        <v>873</v>
      </c>
      <c r="DW33" s="183" t="s">
        <v>2786</v>
      </c>
      <c r="DX33" s="183" t="s">
        <v>873</v>
      </c>
      <c r="DY33" s="183" t="s">
        <v>873</v>
      </c>
      <c r="DZ33" s="183" t="s">
        <v>2786</v>
      </c>
      <c r="EA33" s="183" t="s">
        <v>873</v>
      </c>
      <c r="EB33" s="183" t="s">
        <v>873</v>
      </c>
      <c r="EC33" s="183" t="s">
        <v>2786</v>
      </c>
      <c r="ED33" s="183" t="s">
        <v>873</v>
      </c>
      <c r="EE33" s="183" t="s">
        <v>873</v>
      </c>
      <c r="EF33" s="183" t="s">
        <v>2786</v>
      </c>
      <c r="EG33" s="183" t="s">
        <v>873</v>
      </c>
      <c r="EH33" s="183" t="s">
        <v>873</v>
      </c>
      <c r="EI33" s="183" t="s">
        <v>2786</v>
      </c>
      <c r="EJ33" s="183" t="s">
        <v>873</v>
      </c>
      <c r="EK33" s="183" t="s">
        <v>873</v>
      </c>
      <c r="EL33" s="183" t="s">
        <v>2786</v>
      </c>
      <c r="EM33" s="183" t="s">
        <v>873</v>
      </c>
      <c r="EN33" s="183" t="s">
        <v>873</v>
      </c>
      <c r="EO33" s="183" t="s">
        <v>2786</v>
      </c>
      <c r="EP33" s="183" t="s">
        <v>873</v>
      </c>
      <c r="EQ33" s="183" t="s">
        <v>873</v>
      </c>
      <c r="ER33" s="183" t="s">
        <v>2786</v>
      </c>
      <c r="ES33" s="183" t="s">
        <v>873</v>
      </c>
      <c r="ET33" s="183" t="s">
        <v>873</v>
      </c>
    </row>
    <row r="34" spans="1:150" x14ac:dyDescent="0.3">
      <c r="A34" s="1"/>
      <c r="B34" s="182" t="s">
        <v>2962</v>
      </c>
      <c r="C34" s="182" t="s">
        <v>89</v>
      </c>
      <c r="D34" s="182" t="s">
        <v>2956</v>
      </c>
      <c r="E34" s="182" t="s">
        <v>2963</v>
      </c>
      <c r="F34" s="182" t="s">
        <v>2964</v>
      </c>
      <c r="G34" s="183" t="s">
        <v>2786</v>
      </c>
      <c r="H34" s="183" t="s">
        <v>873</v>
      </c>
      <c r="I34" s="183" t="s">
        <v>873</v>
      </c>
      <c r="J34" s="183" t="s">
        <v>2786</v>
      </c>
      <c r="K34" s="183" t="s">
        <v>873</v>
      </c>
      <c r="L34" s="183" t="s">
        <v>873</v>
      </c>
      <c r="M34" s="183" t="s">
        <v>2786</v>
      </c>
      <c r="N34" s="183" t="s">
        <v>873</v>
      </c>
      <c r="O34" s="183" t="s">
        <v>873</v>
      </c>
      <c r="P34" s="183" t="s">
        <v>2786</v>
      </c>
      <c r="Q34" s="183" t="s">
        <v>873</v>
      </c>
      <c r="R34" s="183" t="s">
        <v>873</v>
      </c>
      <c r="S34" s="183" t="s">
        <v>2786</v>
      </c>
      <c r="T34" s="183" t="s">
        <v>873</v>
      </c>
      <c r="U34" s="183" t="s">
        <v>873</v>
      </c>
      <c r="V34" s="183" t="s">
        <v>2786</v>
      </c>
      <c r="W34" s="183" t="s">
        <v>873</v>
      </c>
      <c r="X34" s="183" t="s">
        <v>873</v>
      </c>
      <c r="Y34" s="183" t="s">
        <v>2786</v>
      </c>
      <c r="Z34" s="183" t="s">
        <v>873</v>
      </c>
      <c r="AA34" s="183" t="s">
        <v>873</v>
      </c>
      <c r="AB34" s="183" t="s">
        <v>2786</v>
      </c>
      <c r="AC34" s="183" t="s">
        <v>873</v>
      </c>
      <c r="AD34" s="183" t="s">
        <v>873</v>
      </c>
      <c r="AE34" s="183" t="s">
        <v>2786</v>
      </c>
      <c r="AF34" s="183" t="s">
        <v>873</v>
      </c>
      <c r="AG34" s="183" t="s">
        <v>873</v>
      </c>
      <c r="AH34" s="183" t="s">
        <v>2786</v>
      </c>
      <c r="AI34" s="183" t="s">
        <v>873</v>
      </c>
      <c r="AJ34" s="183" t="s">
        <v>873</v>
      </c>
      <c r="AK34" s="183" t="s">
        <v>2786</v>
      </c>
      <c r="AL34" s="183" t="s">
        <v>873</v>
      </c>
      <c r="AM34" s="183" t="s">
        <v>873</v>
      </c>
      <c r="AN34" s="183" t="s">
        <v>2786</v>
      </c>
      <c r="AO34" s="183" t="s">
        <v>873</v>
      </c>
      <c r="AP34" s="183" t="s">
        <v>873</v>
      </c>
      <c r="AQ34" s="183" t="s">
        <v>2786</v>
      </c>
      <c r="AR34" s="183" t="s">
        <v>873</v>
      </c>
      <c r="AS34" s="183" t="s">
        <v>873</v>
      </c>
      <c r="AT34" s="183" t="s">
        <v>2786</v>
      </c>
      <c r="AU34" s="183" t="s">
        <v>873</v>
      </c>
      <c r="AV34" s="183" t="s">
        <v>873</v>
      </c>
      <c r="AW34" s="183" t="s">
        <v>2786</v>
      </c>
      <c r="AX34" s="183" t="s">
        <v>873</v>
      </c>
      <c r="AY34" s="183" t="s">
        <v>873</v>
      </c>
      <c r="AZ34" s="183" t="s">
        <v>2786</v>
      </c>
      <c r="BA34" s="183" t="s">
        <v>873</v>
      </c>
      <c r="BB34" s="183" t="s">
        <v>873</v>
      </c>
      <c r="BC34" s="183" t="s">
        <v>2786</v>
      </c>
      <c r="BD34" s="183" t="s">
        <v>873</v>
      </c>
      <c r="BE34" s="183" t="s">
        <v>873</v>
      </c>
      <c r="BF34" s="183" t="s">
        <v>2786</v>
      </c>
      <c r="BG34" s="183" t="s">
        <v>873</v>
      </c>
      <c r="BH34" s="183" t="s">
        <v>873</v>
      </c>
      <c r="BI34" s="183" t="s">
        <v>2786</v>
      </c>
      <c r="BJ34" s="183" t="s">
        <v>873</v>
      </c>
      <c r="BK34" s="183" t="s">
        <v>873</v>
      </c>
      <c r="BL34" s="183" t="s">
        <v>2786</v>
      </c>
      <c r="BM34" s="183" t="s">
        <v>873</v>
      </c>
      <c r="BN34" s="183" t="s">
        <v>873</v>
      </c>
      <c r="BO34" s="183" t="s">
        <v>2786</v>
      </c>
      <c r="BP34" s="183" t="s">
        <v>873</v>
      </c>
      <c r="BQ34" s="183" t="s">
        <v>873</v>
      </c>
      <c r="BR34" s="183" t="s">
        <v>2786</v>
      </c>
      <c r="BS34" s="183" t="s">
        <v>873</v>
      </c>
      <c r="BT34" s="183" t="s">
        <v>873</v>
      </c>
      <c r="BU34" s="183" t="s">
        <v>2786</v>
      </c>
      <c r="BV34" s="183" t="s">
        <v>873</v>
      </c>
      <c r="BW34" s="183" t="s">
        <v>873</v>
      </c>
      <c r="BX34" s="183" t="s">
        <v>2786</v>
      </c>
      <c r="BY34" s="183" t="s">
        <v>873</v>
      </c>
      <c r="BZ34" s="183" t="s">
        <v>873</v>
      </c>
      <c r="CA34" s="183" t="s">
        <v>2786</v>
      </c>
      <c r="CB34" s="183" t="s">
        <v>873</v>
      </c>
      <c r="CC34" s="183" t="s">
        <v>873</v>
      </c>
      <c r="CD34" s="183" t="s">
        <v>2786</v>
      </c>
      <c r="CE34" s="183" t="s">
        <v>873</v>
      </c>
      <c r="CF34" s="183" t="s">
        <v>873</v>
      </c>
      <c r="CG34" s="183" t="s">
        <v>2786</v>
      </c>
      <c r="CH34" s="183" t="s">
        <v>873</v>
      </c>
      <c r="CI34" s="183" t="s">
        <v>873</v>
      </c>
      <c r="CJ34" s="183" t="s">
        <v>2786</v>
      </c>
      <c r="CK34" s="183" t="s">
        <v>873</v>
      </c>
      <c r="CL34" s="183" t="s">
        <v>873</v>
      </c>
      <c r="CM34" s="183" t="s">
        <v>2786</v>
      </c>
      <c r="CN34" s="183" t="s">
        <v>873</v>
      </c>
      <c r="CO34" s="183" t="s">
        <v>873</v>
      </c>
      <c r="CP34" s="183" t="s">
        <v>2786</v>
      </c>
      <c r="CQ34" s="183" t="s">
        <v>873</v>
      </c>
      <c r="CR34" s="183" t="s">
        <v>873</v>
      </c>
      <c r="CS34" s="183" t="s">
        <v>2786</v>
      </c>
      <c r="CT34" s="183" t="s">
        <v>873</v>
      </c>
      <c r="CU34" s="183" t="s">
        <v>873</v>
      </c>
      <c r="CV34" s="183" t="s">
        <v>2786</v>
      </c>
      <c r="CW34" s="183" t="s">
        <v>873</v>
      </c>
      <c r="CX34" s="183" t="s">
        <v>873</v>
      </c>
      <c r="CY34" s="183" t="s">
        <v>2786</v>
      </c>
      <c r="CZ34" s="183" t="s">
        <v>873</v>
      </c>
      <c r="DA34" s="183" t="s">
        <v>873</v>
      </c>
      <c r="DB34" s="183" t="s">
        <v>2786</v>
      </c>
      <c r="DC34" s="183" t="s">
        <v>873</v>
      </c>
      <c r="DD34" s="183" t="s">
        <v>873</v>
      </c>
      <c r="DE34" s="183" t="s">
        <v>2786</v>
      </c>
      <c r="DF34" s="183" t="s">
        <v>873</v>
      </c>
      <c r="DG34" s="183" t="s">
        <v>873</v>
      </c>
      <c r="DH34" s="183" t="s">
        <v>2786</v>
      </c>
      <c r="DI34" s="183" t="s">
        <v>873</v>
      </c>
      <c r="DJ34" s="183" t="s">
        <v>873</v>
      </c>
      <c r="DK34" s="183" t="s">
        <v>2786</v>
      </c>
      <c r="DL34" s="183" t="s">
        <v>873</v>
      </c>
      <c r="DM34" s="183" t="s">
        <v>873</v>
      </c>
      <c r="DN34" s="183" t="s">
        <v>2786</v>
      </c>
      <c r="DO34" s="183" t="s">
        <v>873</v>
      </c>
      <c r="DP34" s="183" t="s">
        <v>873</v>
      </c>
      <c r="DQ34" s="183" t="s">
        <v>2786</v>
      </c>
      <c r="DR34" s="183" t="s">
        <v>873</v>
      </c>
      <c r="DS34" s="183" t="s">
        <v>873</v>
      </c>
      <c r="DT34" s="183" t="s">
        <v>2786</v>
      </c>
      <c r="DU34" s="183" t="s">
        <v>873</v>
      </c>
      <c r="DV34" s="183" t="s">
        <v>873</v>
      </c>
      <c r="DW34" s="183" t="s">
        <v>2786</v>
      </c>
      <c r="DX34" s="183" t="s">
        <v>873</v>
      </c>
      <c r="DY34" s="183" t="s">
        <v>873</v>
      </c>
      <c r="DZ34" s="183" t="s">
        <v>2786</v>
      </c>
      <c r="EA34" s="183" t="s">
        <v>873</v>
      </c>
      <c r="EB34" s="183" t="s">
        <v>873</v>
      </c>
      <c r="EC34" s="183" t="s">
        <v>2786</v>
      </c>
      <c r="ED34" s="183" t="s">
        <v>873</v>
      </c>
      <c r="EE34" s="183" t="s">
        <v>873</v>
      </c>
      <c r="EF34" s="183" t="s">
        <v>2786</v>
      </c>
      <c r="EG34" s="183" t="s">
        <v>873</v>
      </c>
      <c r="EH34" s="183" t="s">
        <v>873</v>
      </c>
      <c r="EI34" s="183" t="s">
        <v>2786</v>
      </c>
      <c r="EJ34" s="183" t="s">
        <v>873</v>
      </c>
      <c r="EK34" s="183" t="s">
        <v>873</v>
      </c>
      <c r="EL34" s="183" t="s">
        <v>2786</v>
      </c>
      <c r="EM34" s="183" t="s">
        <v>873</v>
      </c>
      <c r="EN34" s="183" t="s">
        <v>873</v>
      </c>
      <c r="EO34" s="183" t="s">
        <v>2786</v>
      </c>
      <c r="EP34" s="183" t="s">
        <v>873</v>
      </c>
      <c r="EQ34" s="183" t="s">
        <v>873</v>
      </c>
      <c r="ER34" s="183" t="s">
        <v>2786</v>
      </c>
      <c r="ES34" s="183" t="s">
        <v>873</v>
      </c>
      <c r="ET34" s="183" t="s">
        <v>873</v>
      </c>
    </row>
    <row r="35" spans="1:150" x14ac:dyDescent="0.3">
      <c r="A35" s="1"/>
      <c r="B35" s="182" t="s">
        <v>2965</v>
      </c>
      <c r="C35" s="182" t="s">
        <v>89</v>
      </c>
      <c r="D35" s="182" t="s">
        <v>2956</v>
      </c>
      <c r="E35" s="182" t="s">
        <v>2966</v>
      </c>
      <c r="F35" s="182" t="s">
        <v>2967</v>
      </c>
      <c r="G35" s="183" t="s">
        <v>2786</v>
      </c>
      <c r="H35" s="183" t="s">
        <v>873</v>
      </c>
      <c r="I35" s="183" t="s">
        <v>873</v>
      </c>
      <c r="J35" s="183" t="s">
        <v>2786</v>
      </c>
      <c r="K35" s="183" t="s">
        <v>873</v>
      </c>
      <c r="L35" s="183" t="s">
        <v>873</v>
      </c>
      <c r="M35" s="183" t="s">
        <v>2786</v>
      </c>
      <c r="N35" s="183" t="s">
        <v>873</v>
      </c>
      <c r="O35" s="183" t="s">
        <v>873</v>
      </c>
      <c r="P35" s="183" t="s">
        <v>2786</v>
      </c>
      <c r="Q35" s="183" t="s">
        <v>873</v>
      </c>
      <c r="R35" s="183" t="s">
        <v>873</v>
      </c>
      <c r="S35" s="183" t="s">
        <v>2786</v>
      </c>
      <c r="T35" s="183" t="s">
        <v>873</v>
      </c>
      <c r="U35" s="183" t="s">
        <v>873</v>
      </c>
      <c r="V35" s="183" t="s">
        <v>2786</v>
      </c>
      <c r="W35" s="183" t="s">
        <v>873</v>
      </c>
      <c r="X35" s="183" t="s">
        <v>873</v>
      </c>
      <c r="Y35" s="183" t="s">
        <v>2786</v>
      </c>
      <c r="Z35" s="183" t="s">
        <v>873</v>
      </c>
      <c r="AA35" s="183" t="s">
        <v>873</v>
      </c>
      <c r="AB35" s="183" t="s">
        <v>2786</v>
      </c>
      <c r="AC35" s="183" t="s">
        <v>873</v>
      </c>
      <c r="AD35" s="183" t="s">
        <v>873</v>
      </c>
      <c r="AE35" s="183" t="s">
        <v>2786</v>
      </c>
      <c r="AF35" s="183" t="s">
        <v>873</v>
      </c>
      <c r="AG35" s="183" t="s">
        <v>873</v>
      </c>
      <c r="AH35" s="183" t="s">
        <v>2786</v>
      </c>
      <c r="AI35" s="183" t="s">
        <v>873</v>
      </c>
      <c r="AJ35" s="183" t="s">
        <v>873</v>
      </c>
      <c r="AK35" s="183" t="s">
        <v>2786</v>
      </c>
      <c r="AL35" s="183" t="s">
        <v>873</v>
      </c>
      <c r="AM35" s="183" t="s">
        <v>873</v>
      </c>
      <c r="AN35" s="183" t="s">
        <v>2786</v>
      </c>
      <c r="AO35" s="183" t="s">
        <v>873</v>
      </c>
      <c r="AP35" s="183" t="s">
        <v>873</v>
      </c>
      <c r="AQ35" s="183" t="s">
        <v>2786</v>
      </c>
      <c r="AR35" s="183" t="s">
        <v>873</v>
      </c>
      <c r="AS35" s="183" t="s">
        <v>873</v>
      </c>
      <c r="AT35" s="183" t="s">
        <v>2786</v>
      </c>
      <c r="AU35" s="183" t="s">
        <v>873</v>
      </c>
      <c r="AV35" s="183" t="s">
        <v>873</v>
      </c>
      <c r="AW35" s="183" t="s">
        <v>2786</v>
      </c>
      <c r="AX35" s="183" t="s">
        <v>873</v>
      </c>
      <c r="AY35" s="183" t="s">
        <v>873</v>
      </c>
      <c r="AZ35" s="183" t="s">
        <v>2786</v>
      </c>
      <c r="BA35" s="183" t="s">
        <v>873</v>
      </c>
      <c r="BB35" s="183" t="s">
        <v>873</v>
      </c>
      <c r="BC35" s="183" t="s">
        <v>2786</v>
      </c>
      <c r="BD35" s="183" t="s">
        <v>873</v>
      </c>
      <c r="BE35" s="183" t="s">
        <v>873</v>
      </c>
      <c r="BF35" s="183" t="s">
        <v>2786</v>
      </c>
      <c r="BG35" s="183" t="s">
        <v>873</v>
      </c>
      <c r="BH35" s="183" t="s">
        <v>873</v>
      </c>
      <c r="BI35" s="183" t="s">
        <v>2786</v>
      </c>
      <c r="BJ35" s="183" t="s">
        <v>873</v>
      </c>
      <c r="BK35" s="183" t="s">
        <v>873</v>
      </c>
      <c r="BL35" s="183" t="s">
        <v>2786</v>
      </c>
      <c r="BM35" s="183" t="s">
        <v>873</v>
      </c>
      <c r="BN35" s="183" t="s">
        <v>873</v>
      </c>
      <c r="BO35" s="183" t="s">
        <v>2786</v>
      </c>
      <c r="BP35" s="183" t="s">
        <v>873</v>
      </c>
      <c r="BQ35" s="183" t="s">
        <v>873</v>
      </c>
      <c r="BR35" s="183" t="s">
        <v>2786</v>
      </c>
      <c r="BS35" s="183" t="s">
        <v>873</v>
      </c>
      <c r="BT35" s="183" t="s">
        <v>873</v>
      </c>
      <c r="BU35" s="183" t="s">
        <v>2786</v>
      </c>
      <c r="BV35" s="183" t="s">
        <v>873</v>
      </c>
      <c r="BW35" s="183" t="s">
        <v>873</v>
      </c>
      <c r="BX35" s="183" t="s">
        <v>2786</v>
      </c>
      <c r="BY35" s="183" t="s">
        <v>873</v>
      </c>
      <c r="BZ35" s="183" t="s">
        <v>873</v>
      </c>
      <c r="CA35" s="183" t="s">
        <v>2786</v>
      </c>
      <c r="CB35" s="183" t="s">
        <v>873</v>
      </c>
      <c r="CC35" s="183" t="s">
        <v>873</v>
      </c>
      <c r="CD35" s="183" t="s">
        <v>2786</v>
      </c>
      <c r="CE35" s="183" t="s">
        <v>873</v>
      </c>
      <c r="CF35" s="183" t="s">
        <v>873</v>
      </c>
      <c r="CG35" s="183" t="s">
        <v>2786</v>
      </c>
      <c r="CH35" s="183" t="s">
        <v>873</v>
      </c>
      <c r="CI35" s="183" t="s">
        <v>873</v>
      </c>
      <c r="CJ35" s="183" t="s">
        <v>2786</v>
      </c>
      <c r="CK35" s="183" t="s">
        <v>873</v>
      </c>
      <c r="CL35" s="183" t="s">
        <v>873</v>
      </c>
      <c r="CM35" s="183" t="s">
        <v>2786</v>
      </c>
      <c r="CN35" s="183" t="s">
        <v>873</v>
      </c>
      <c r="CO35" s="183" t="s">
        <v>873</v>
      </c>
      <c r="CP35" s="183" t="s">
        <v>2786</v>
      </c>
      <c r="CQ35" s="183" t="s">
        <v>873</v>
      </c>
      <c r="CR35" s="183" t="s">
        <v>873</v>
      </c>
      <c r="CS35" s="183" t="s">
        <v>2786</v>
      </c>
      <c r="CT35" s="183" t="s">
        <v>873</v>
      </c>
      <c r="CU35" s="183" t="s">
        <v>873</v>
      </c>
      <c r="CV35" s="183" t="s">
        <v>2786</v>
      </c>
      <c r="CW35" s="183" t="s">
        <v>873</v>
      </c>
      <c r="CX35" s="183" t="s">
        <v>873</v>
      </c>
      <c r="CY35" s="183" t="s">
        <v>2786</v>
      </c>
      <c r="CZ35" s="183" t="s">
        <v>873</v>
      </c>
      <c r="DA35" s="183" t="s">
        <v>873</v>
      </c>
      <c r="DB35" s="183" t="s">
        <v>2786</v>
      </c>
      <c r="DC35" s="183" t="s">
        <v>873</v>
      </c>
      <c r="DD35" s="183" t="s">
        <v>873</v>
      </c>
      <c r="DE35" s="183" t="s">
        <v>2786</v>
      </c>
      <c r="DF35" s="183" t="s">
        <v>873</v>
      </c>
      <c r="DG35" s="183" t="s">
        <v>873</v>
      </c>
      <c r="DH35" s="183" t="s">
        <v>2786</v>
      </c>
      <c r="DI35" s="183" t="s">
        <v>873</v>
      </c>
      <c r="DJ35" s="183" t="s">
        <v>873</v>
      </c>
      <c r="DK35" s="183" t="s">
        <v>2786</v>
      </c>
      <c r="DL35" s="183" t="s">
        <v>873</v>
      </c>
      <c r="DM35" s="183" t="s">
        <v>873</v>
      </c>
      <c r="DN35" s="183" t="s">
        <v>2786</v>
      </c>
      <c r="DO35" s="183" t="s">
        <v>873</v>
      </c>
      <c r="DP35" s="183" t="s">
        <v>873</v>
      </c>
      <c r="DQ35" s="183" t="s">
        <v>2786</v>
      </c>
      <c r="DR35" s="183" t="s">
        <v>873</v>
      </c>
      <c r="DS35" s="183" t="s">
        <v>873</v>
      </c>
      <c r="DT35" s="183" t="s">
        <v>2786</v>
      </c>
      <c r="DU35" s="183" t="s">
        <v>873</v>
      </c>
      <c r="DV35" s="183" t="s">
        <v>873</v>
      </c>
      <c r="DW35" s="183" t="s">
        <v>2786</v>
      </c>
      <c r="DX35" s="183" t="s">
        <v>873</v>
      </c>
      <c r="DY35" s="183" t="s">
        <v>873</v>
      </c>
      <c r="DZ35" s="183" t="s">
        <v>2786</v>
      </c>
      <c r="EA35" s="183" t="s">
        <v>873</v>
      </c>
      <c r="EB35" s="183" t="s">
        <v>873</v>
      </c>
      <c r="EC35" s="183" t="s">
        <v>2786</v>
      </c>
      <c r="ED35" s="183" t="s">
        <v>873</v>
      </c>
      <c r="EE35" s="183" t="s">
        <v>873</v>
      </c>
      <c r="EF35" s="183" t="s">
        <v>2786</v>
      </c>
      <c r="EG35" s="183" t="s">
        <v>873</v>
      </c>
      <c r="EH35" s="183" t="s">
        <v>873</v>
      </c>
      <c r="EI35" s="183" t="s">
        <v>2786</v>
      </c>
      <c r="EJ35" s="183" t="s">
        <v>873</v>
      </c>
      <c r="EK35" s="183" t="s">
        <v>873</v>
      </c>
      <c r="EL35" s="183" t="s">
        <v>2786</v>
      </c>
      <c r="EM35" s="183" t="s">
        <v>873</v>
      </c>
      <c r="EN35" s="183" t="s">
        <v>873</v>
      </c>
      <c r="EO35" s="183" t="s">
        <v>2786</v>
      </c>
      <c r="EP35" s="183" t="s">
        <v>873</v>
      </c>
      <c r="EQ35" s="183" t="s">
        <v>873</v>
      </c>
      <c r="ER35" s="183" t="s">
        <v>2786</v>
      </c>
      <c r="ES35" s="183" t="s">
        <v>873</v>
      </c>
      <c r="ET35" s="183" t="s">
        <v>873</v>
      </c>
    </row>
    <row r="36" spans="1:150" x14ac:dyDescent="0.3">
      <c r="A36" s="1"/>
      <c r="B36" s="182" t="s">
        <v>2968</v>
      </c>
      <c r="C36" s="182" t="s">
        <v>89</v>
      </c>
      <c r="D36" s="182" t="s">
        <v>2956</v>
      </c>
      <c r="E36" s="182" t="s">
        <v>2969</v>
      </c>
      <c r="F36" s="182" t="s">
        <v>2970</v>
      </c>
      <c r="G36" s="183" t="s">
        <v>2786</v>
      </c>
      <c r="H36" s="183" t="s">
        <v>873</v>
      </c>
      <c r="I36" s="183" t="s">
        <v>873</v>
      </c>
      <c r="J36" s="183" t="s">
        <v>2786</v>
      </c>
      <c r="K36" s="183" t="s">
        <v>873</v>
      </c>
      <c r="L36" s="183" t="s">
        <v>873</v>
      </c>
      <c r="M36" s="183" t="s">
        <v>2786</v>
      </c>
      <c r="N36" s="183" t="s">
        <v>873</v>
      </c>
      <c r="O36" s="183" t="s">
        <v>873</v>
      </c>
      <c r="P36" s="183" t="s">
        <v>2786</v>
      </c>
      <c r="Q36" s="183" t="s">
        <v>873</v>
      </c>
      <c r="R36" s="183" t="s">
        <v>873</v>
      </c>
      <c r="S36" s="183" t="s">
        <v>2786</v>
      </c>
      <c r="T36" s="183" t="s">
        <v>873</v>
      </c>
      <c r="U36" s="183" t="s">
        <v>873</v>
      </c>
      <c r="V36" s="183" t="s">
        <v>2786</v>
      </c>
      <c r="W36" s="183" t="s">
        <v>873</v>
      </c>
      <c r="X36" s="183" t="s">
        <v>873</v>
      </c>
      <c r="Y36" s="183" t="s">
        <v>2786</v>
      </c>
      <c r="Z36" s="183" t="s">
        <v>873</v>
      </c>
      <c r="AA36" s="183" t="s">
        <v>873</v>
      </c>
      <c r="AB36" s="183" t="s">
        <v>2786</v>
      </c>
      <c r="AC36" s="183" t="s">
        <v>873</v>
      </c>
      <c r="AD36" s="183" t="s">
        <v>873</v>
      </c>
      <c r="AE36" s="183" t="s">
        <v>2786</v>
      </c>
      <c r="AF36" s="183" t="s">
        <v>873</v>
      </c>
      <c r="AG36" s="183" t="s">
        <v>873</v>
      </c>
      <c r="AH36" s="183" t="s">
        <v>2786</v>
      </c>
      <c r="AI36" s="183" t="s">
        <v>873</v>
      </c>
      <c r="AJ36" s="183" t="s">
        <v>873</v>
      </c>
      <c r="AK36" s="183" t="s">
        <v>2786</v>
      </c>
      <c r="AL36" s="183" t="s">
        <v>873</v>
      </c>
      <c r="AM36" s="183" t="s">
        <v>873</v>
      </c>
      <c r="AN36" s="183" t="s">
        <v>2786</v>
      </c>
      <c r="AO36" s="183" t="s">
        <v>873</v>
      </c>
      <c r="AP36" s="183" t="s">
        <v>873</v>
      </c>
      <c r="AQ36" s="183" t="s">
        <v>2786</v>
      </c>
      <c r="AR36" s="183" t="s">
        <v>873</v>
      </c>
      <c r="AS36" s="183" t="s">
        <v>873</v>
      </c>
      <c r="AT36" s="183" t="s">
        <v>2786</v>
      </c>
      <c r="AU36" s="183" t="s">
        <v>873</v>
      </c>
      <c r="AV36" s="183" t="s">
        <v>873</v>
      </c>
      <c r="AW36" s="183" t="s">
        <v>2786</v>
      </c>
      <c r="AX36" s="183" t="s">
        <v>873</v>
      </c>
      <c r="AY36" s="183" t="s">
        <v>873</v>
      </c>
      <c r="AZ36" s="183" t="s">
        <v>2786</v>
      </c>
      <c r="BA36" s="183" t="s">
        <v>873</v>
      </c>
      <c r="BB36" s="183" t="s">
        <v>873</v>
      </c>
      <c r="BC36" s="183" t="s">
        <v>2786</v>
      </c>
      <c r="BD36" s="183" t="s">
        <v>873</v>
      </c>
      <c r="BE36" s="183" t="s">
        <v>873</v>
      </c>
      <c r="BF36" s="183" t="s">
        <v>2786</v>
      </c>
      <c r="BG36" s="183" t="s">
        <v>873</v>
      </c>
      <c r="BH36" s="183" t="s">
        <v>873</v>
      </c>
      <c r="BI36" s="183" t="s">
        <v>2786</v>
      </c>
      <c r="BJ36" s="183" t="s">
        <v>873</v>
      </c>
      <c r="BK36" s="183" t="s">
        <v>873</v>
      </c>
      <c r="BL36" s="183" t="s">
        <v>2786</v>
      </c>
      <c r="BM36" s="183" t="s">
        <v>873</v>
      </c>
      <c r="BN36" s="183" t="s">
        <v>873</v>
      </c>
      <c r="BO36" s="183" t="s">
        <v>2786</v>
      </c>
      <c r="BP36" s="183" t="s">
        <v>873</v>
      </c>
      <c r="BQ36" s="183" t="s">
        <v>873</v>
      </c>
      <c r="BR36" s="183" t="s">
        <v>2786</v>
      </c>
      <c r="BS36" s="183" t="s">
        <v>873</v>
      </c>
      <c r="BT36" s="183" t="s">
        <v>873</v>
      </c>
      <c r="BU36" s="183" t="s">
        <v>2786</v>
      </c>
      <c r="BV36" s="183" t="s">
        <v>873</v>
      </c>
      <c r="BW36" s="183" t="s">
        <v>873</v>
      </c>
      <c r="BX36" s="183" t="s">
        <v>2786</v>
      </c>
      <c r="BY36" s="183" t="s">
        <v>873</v>
      </c>
      <c r="BZ36" s="183" t="s">
        <v>873</v>
      </c>
      <c r="CA36" s="183" t="s">
        <v>2786</v>
      </c>
      <c r="CB36" s="183" t="s">
        <v>873</v>
      </c>
      <c r="CC36" s="183" t="s">
        <v>873</v>
      </c>
      <c r="CD36" s="183" t="s">
        <v>2786</v>
      </c>
      <c r="CE36" s="183" t="s">
        <v>873</v>
      </c>
      <c r="CF36" s="183" t="s">
        <v>873</v>
      </c>
      <c r="CG36" s="183" t="s">
        <v>2786</v>
      </c>
      <c r="CH36" s="183" t="s">
        <v>873</v>
      </c>
      <c r="CI36" s="183" t="s">
        <v>873</v>
      </c>
      <c r="CJ36" s="183" t="s">
        <v>2786</v>
      </c>
      <c r="CK36" s="183" t="s">
        <v>873</v>
      </c>
      <c r="CL36" s="183" t="s">
        <v>873</v>
      </c>
      <c r="CM36" s="183" t="s">
        <v>2786</v>
      </c>
      <c r="CN36" s="183" t="s">
        <v>873</v>
      </c>
      <c r="CO36" s="183" t="s">
        <v>873</v>
      </c>
      <c r="CP36" s="183" t="s">
        <v>2786</v>
      </c>
      <c r="CQ36" s="183" t="s">
        <v>873</v>
      </c>
      <c r="CR36" s="183" t="s">
        <v>873</v>
      </c>
      <c r="CS36" s="183" t="s">
        <v>2786</v>
      </c>
      <c r="CT36" s="183" t="s">
        <v>873</v>
      </c>
      <c r="CU36" s="183" t="s">
        <v>873</v>
      </c>
      <c r="CV36" s="183" t="s">
        <v>2786</v>
      </c>
      <c r="CW36" s="183" t="s">
        <v>873</v>
      </c>
      <c r="CX36" s="183" t="s">
        <v>873</v>
      </c>
      <c r="CY36" s="183" t="s">
        <v>2786</v>
      </c>
      <c r="CZ36" s="183" t="s">
        <v>873</v>
      </c>
      <c r="DA36" s="183" t="s">
        <v>873</v>
      </c>
      <c r="DB36" s="183" t="s">
        <v>2786</v>
      </c>
      <c r="DC36" s="183" t="s">
        <v>873</v>
      </c>
      <c r="DD36" s="183" t="s">
        <v>873</v>
      </c>
      <c r="DE36" s="183" t="s">
        <v>2786</v>
      </c>
      <c r="DF36" s="183" t="s">
        <v>873</v>
      </c>
      <c r="DG36" s="183" t="s">
        <v>873</v>
      </c>
      <c r="DH36" s="183" t="s">
        <v>2786</v>
      </c>
      <c r="DI36" s="183" t="s">
        <v>873</v>
      </c>
      <c r="DJ36" s="183" t="s">
        <v>873</v>
      </c>
      <c r="DK36" s="183" t="s">
        <v>2786</v>
      </c>
      <c r="DL36" s="183" t="s">
        <v>873</v>
      </c>
      <c r="DM36" s="183" t="s">
        <v>873</v>
      </c>
      <c r="DN36" s="183" t="s">
        <v>2786</v>
      </c>
      <c r="DO36" s="183" t="s">
        <v>873</v>
      </c>
      <c r="DP36" s="183" t="s">
        <v>873</v>
      </c>
      <c r="DQ36" s="183" t="s">
        <v>2786</v>
      </c>
      <c r="DR36" s="183" t="s">
        <v>873</v>
      </c>
      <c r="DS36" s="183" t="s">
        <v>873</v>
      </c>
      <c r="DT36" s="183" t="s">
        <v>2786</v>
      </c>
      <c r="DU36" s="183" t="s">
        <v>873</v>
      </c>
      <c r="DV36" s="183" t="s">
        <v>873</v>
      </c>
      <c r="DW36" s="183" t="s">
        <v>2786</v>
      </c>
      <c r="DX36" s="183" t="s">
        <v>873</v>
      </c>
      <c r="DY36" s="183" t="s">
        <v>873</v>
      </c>
      <c r="DZ36" s="183" t="s">
        <v>2786</v>
      </c>
      <c r="EA36" s="183" t="s">
        <v>873</v>
      </c>
      <c r="EB36" s="183" t="s">
        <v>873</v>
      </c>
      <c r="EC36" s="183" t="s">
        <v>2786</v>
      </c>
      <c r="ED36" s="183" t="s">
        <v>873</v>
      </c>
      <c r="EE36" s="183" t="s">
        <v>873</v>
      </c>
      <c r="EF36" s="183" t="s">
        <v>2786</v>
      </c>
      <c r="EG36" s="183" t="s">
        <v>873</v>
      </c>
      <c r="EH36" s="183" t="s">
        <v>873</v>
      </c>
      <c r="EI36" s="183" t="s">
        <v>2786</v>
      </c>
      <c r="EJ36" s="183" t="s">
        <v>873</v>
      </c>
      <c r="EK36" s="183" t="s">
        <v>873</v>
      </c>
      <c r="EL36" s="183" t="s">
        <v>2786</v>
      </c>
      <c r="EM36" s="183" t="s">
        <v>873</v>
      </c>
      <c r="EN36" s="183" t="s">
        <v>873</v>
      </c>
      <c r="EO36" s="183" t="s">
        <v>2786</v>
      </c>
      <c r="EP36" s="183" t="s">
        <v>873</v>
      </c>
      <c r="EQ36" s="183" t="s">
        <v>873</v>
      </c>
      <c r="ER36" s="183" t="s">
        <v>2786</v>
      </c>
      <c r="ES36" s="183" t="s">
        <v>873</v>
      </c>
      <c r="ET36" s="183" t="s">
        <v>873</v>
      </c>
    </row>
    <row r="37" spans="1:150" x14ac:dyDescent="0.3">
      <c r="A37" s="1"/>
      <c r="B37" s="182" t="s">
        <v>2971</v>
      </c>
      <c r="C37" s="182" t="s">
        <v>89</v>
      </c>
      <c r="D37" s="182" t="s">
        <v>2956</v>
      </c>
      <c r="E37" s="182" t="s">
        <v>2972</v>
      </c>
      <c r="F37" s="182" t="s">
        <v>2973</v>
      </c>
      <c r="G37" s="183" t="s">
        <v>2786</v>
      </c>
      <c r="H37" s="183" t="s">
        <v>873</v>
      </c>
      <c r="I37" s="183" t="s">
        <v>873</v>
      </c>
      <c r="J37" s="183" t="s">
        <v>2786</v>
      </c>
      <c r="K37" s="183" t="s">
        <v>873</v>
      </c>
      <c r="L37" s="183" t="s">
        <v>873</v>
      </c>
      <c r="M37" s="183" t="s">
        <v>2786</v>
      </c>
      <c r="N37" s="183" t="s">
        <v>873</v>
      </c>
      <c r="O37" s="183" t="s">
        <v>873</v>
      </c>
      <c r="P37" s="183" t="s">
        <v>2786</v>
      </c>
      <c r="Q37" s="183" t="s">
        <v>873</v>
      </c>
      <c r="R37" s="183" t="s">
        <v>873</v>
      </c>
      <c r="S37" s="183" t="s">
        <v>2786</v>
      </c>
      <c r="T37" s="183" t="s">
        <v>873</v>
      </c>
      <c r="U37" s="183" t="s">
        <v>873</v>
      </c>
      <c r="V37" s="183" t="s">
        <v>2786</v>
      </c>
      <c r="W37" s="183" t="s">
        <v>873</v>
      </c>
      <c r="X37" s="183" t="s">
        <v>873</v>
      </c>
      <c r="Y37" s="183" t="s">
        <v>2786</v>
      </c>
      <c r="Z37" s="183" t="s">
        <v>873</v>
      </c>
      <c r="AA37" s="183" t="s">
        <v>873</v>
      </c>
      <c r="AB37" s="183" t="s">
        <v>2786</v>
      </c>
      <c r="AC37" s="183" t="s">
        <v>873</v>
      </c>
      <c r="AD37" s="183" t="s">
        <v>873</v>
      </c>
      <c r="AE37" s="183" t="s">
        <v>2786</v>
      </c>
      <c r="AF37" s="183" t="s">
        <v>873</v>
      </c>
      <c r="AG37" s="183" t="s">
        <v>873</v>
      </c>
      <c r="AH37" s="183" t="s">
        <v>2786</v>
      </c>
      <c r="AI37" s="183" t="s">
        <v>873</v>
      </c>
      <c r="AJ37" s="183" t="s">
        <v>873</v>
      </c>
      <c r="AK37" s="183" t="s">
        <v>2786</v>
      </c>
      <c r="AL37" s="183" t="s">
        <v>873</v>
      </c>
      <c r="AM37" s="183" t="s">
        <v>873</v>
      </c>
      <c r="AN37" s="183" t="s">
        <v>2786</v>
      </c>
      <c r="AO37" s="183" t="s">
        <v>873</v>
      </c>
      <c r="AP37" s="183" t="s">
        <v>873</v>
      </c>
      <c r="AQ37" s="183" t="s">
        <v>2786</v>
      </c>
      <c r="AR37" s="183" t="s">
        <v>873</v>
      </c>
      <c r="AS37" s="183" t="s">
        <v>873</v>
      </c>
      <c r="AT37" s="183" t="s">
        <v>2786</v>
      </c>
      <c r="AU37" s="183" t="s">
        <v>873</v>
      </c>
      <c r="AV37" s="183" t="s">
        <v>873</v>
      </c>
      <c r="AW37" s="183" t="s">
        <v>2786</v>
      </c>
      <c r="AX37" s="183" t="s">
        <v>873</v>
      </c>
      <c r="AY37" s="183" t="s">
        <v>873</v>
      </c>
      <c r="AZ37" s="183" t="s">
        <v>2786</v>
      </c>
      <c r="BA37" s="183" t="s">
        <v>873</v>
      </c>
      <c r="BB37" s="183" t="s">
        <v>873</v>
      </c>
      <c r="BC37" s="183" t="s">
        <v>2786</v>
      </c>
      <c r="BD37" s="183" t="s">
        <v>873</v>
      </c>
      <c r="BE37" s="183" t="s">
        <v>873</v>
      </c>
      <c r="BF37" s="183" t="s">
        <v>2786</v>
      </c>
      <c r="BG37" s="183" t="s">
        <v>873</v>
      </c>
      <c r="BH37" s="183" t="s">
        <v>873</v>
      </c>
      <c r="BI37" s="183" t="s">
        <v>2786</v>
      </c>
      <c r="BJ37" s="183" t="s">
        <v>873</v>
      </c>
      <c r="BK37" s="183" t="s">
        <v>873</v>
      </c>
      <c r="BL37" s="183" t="s">
        <v>2786</v>
      </c>
      <c r="BM37" s="183" t="s">
        <v>873</v>
      </c>
      <c r="BN37" s="183" t="s">
        <v>873</v>
      </c>
      <c r="BO37" s="183" t="s">
        <v>2786</v>
      </c>
      <c r="BP37" s="183" t="s">
        <v>873</v>
      </c>
      <c r="BQ37" s="183" t="s">
        <v>873</v>
      </c>
      <c r="BR37" s="183" t="s">
        <v>2786</v>
      </c>
      <c r="BS37" s="183" t="s">
        <v>873</v>
      </c>
      <c r="BT37" s="183" t="s">
        <v>873</v>
      </c>
      <c r="BU37" s="183" t="s">
        <v>2786</v>
      </c>
      <c r="BV37" s="183" t="s">
        <v>873</v>
      </c>
      <c r="BW37" s="183" t="s">
        <v>873</v>
      </c>
      <c r="BX37" s="183" t="s">
        <v>2786</v>
      </c>
      <c r="BY37" s="183" t="s">
        <v>873</v>
      </c>
      <c r="BZ37" s="183" t="s">
        <v>873</v>
      </c>
      <c r="CA37" s="183" t="s">
        <v>2786</v>
      </c>
      <c r="CB37" s="183" t="s">
        <v>873</v>
      </c>
      <c r="CC37" s="183" t="s">
        <v>873</v>
      </c>
      <c r="CD37" s="183" t="s">
        <v>2786</v>
      </c>
      <c r="CE37" s="183" t="s">
        <v>873</v>
      </c>
      <c r="CF37" s="183" t="s">
        <v>873</v>
      </c>
      <c r="CG37" s="183" t="s">
        <v>2786</v>
      </c>
      <c r="CH37" s="183" t="s">
        <v>873</v>
      </c>
      <c r="CI37" s="183" t="s">
        <v>873</v>
      </c>
      <c r="CJ37" s="183" t="s">
        <v>2786</v>
      </c>
      <c r="CK37" s="183" t="s">
        <v>873</v>
      </c>
      <c r="CL37" s="183" t="s">
        <v>873</v>
      </c>
      <c r="CM37" s="183" t="s">
        <v>2786</v>
      </c>
      <c r="CN37" s="183" t="s">
        <v>873</v>
      </c>
      <c r="CO37" s="183" t="s">
        <v>873</v>
      </c>
      <c r="CP37" s="183" t="s">
        <v>2786</v>
      </c>
      <c r="CQ37" s="183" t="s">
        <v>873</v>
      </c>
      <c r="CR37" s="183" t="s">
        <v>873</v>
      </c>
      <c r="CS37" s="183" t="s">
        <v>2786</v>
      </c>
      <c r="CT37" s="183" t="s">
        <v>873</v>
      </c>
      <c r="CU37" s="183" t="s">
        <v>873</v>
      </c>
      <c r="CV37" s="183" t="s">
        <v>2786</v>
      </c>
      <c r="CW37" s="183" t="s">
        <v>873</v>
      </c>
      <c r="CX37" s="183" t="s">
        <v>873</v>
      </c>
      <c r="CY37" s="183" t="s">
        <v>2786</v>
      </c>
      <c r="CZ37" s="183" t="s">
        <v>873</v>
      </c>
      <c r="DA37" s="183" t="s">
        <v>873</v>
      </c>
      <c r="DB37" s="183" t="s">
        <v>2786</v>
      </c>
      <c r="DC37" s="183" t="s">
        <v>873</v>
      </c>
      <c r="DD37" s="183" t="s">
        <v>873</v>
      </c>
      <c r="DE37" s="183" t="s">
        <v>2786</v>
      </c>
      <c r="DF37" s="183" t="s">
        <v>873</v>
      </c>
      <c r="DG37" s="183" t="s">
        <v>873</v>
      </c>
      <c r="DH37" s="183" t="s">
        <v>2786</v>
      </c>
      <c r="DI37" s="183" t="s">
        <v>873</v>
      </c>
      <c r="DJ37" s="183" t="s">
        <v>873</v>
      </c>
      <c r="DK37" s="183" t="s">
        <v>2786</v>
      </c>
      <c r="DL37" s="183" t="s">
        <v>873</v>
      </c>
      <c r="DM37" s="183" t="s">
        <v>873</v>
      </c>
      <c r="DN37" s="183" t="s">
        <v>2786</v>
      </c>
      <c r="DO37" s="183" t="s">
        <v>873</v>
      </c>
      <c r="DP37" s="183" t="s">
        <v>873</v>
      </c>
      <c r="DQ37" s="183" t="s">
        <v>2786</v>
      </c>
      <c r="DR37" s="183" t="s">
        <v>873</v>
      </c>
      <c r="DS37" s="183" t="s">
        <v>873</v>
      </c>
      <c r="DT37" s="183" t="s">
        <v>2786</v>
      </c>
      <c r="DU37" s="183" t="s">
        <v>873</v>
      </c>
      <c r="DV37" s="183" t="s">
        <v>873</v>
      </c>
      <c r="DW37" s="183" t="s">
        <v>2786</v>
      </c>
      <c r="DX37" s="183" t="s">
        <v>873</v>
      </c>
      <c r="DY37" s="183" t="s">
        <v>873</v>
      </c>
      <c r="DZ37" s="183" t="s">
        <v>2786</v>
      </c>
      <c r="EA37" s="183" t="s">
        <v>873</v>
      </c>
      <c r="EB37" s="183" t="s">
        <v>873</v>
      </c>
      <c r="EC37" s="183" t="s">
        <v>2786</v>
      </c>
      <c r="ED37" s="183" t="s">
        <v>873</v>
      </c>
      <c r="EE37" s="183" t="s">
        <v>873</v>
      </c>
      <c r="EF37" s="183" t="s">
        <v>2786</v>
      </c>
      <c r="EG37" s="183" t="s">
        <v>873</v>
      </c>
      <c r="EH37" s="183" t="s">
        <v>873</v>
      </c>
      <c r="EI37" s="183" t="s">
        <v>2786</v>
      </c>
      <c r="EJ37" s="183" t="s">
        <v>873</v>
      </c>
      <c r="EK37" s="183" t="s">
        <v>873</v>
      </c>
      <c r="EL37" s="183" t="s">
        <v>2786</v>
      </c>
      <c r="EM37" s="183" t="s">
        <v>873</v>
      </c>
      <c r="EN37" s="183" t="s">
        <v>873</v>
      </c>
      <c r="EO37" s="183" t="s">
        <v>2786</v>
      </c>
      <c r="EP37" s="183" t="s">
        <v>873</v>
      </c>
      <c r="EQ37" s="183" t="s">
        <v>873</v>
      </c>
      <c r="ER37" s="183" t="s">
        <v>2786</v>
      </c>
      <c r="ES37" s="183" t="s">
        <v>873</v>
      </c>
      <c r="ET37" s="183" t="s">
        <v>873</v>
      </c>
    </row>
    <row r="38" spans="1:150" x14ac:dyDescent="0.3">
      <c r="A38" s="1"/>
      <c r="B38" s="182" t="s">
        <v>2974</v>
      </c>
      <c r="C38" s="182" t="s">
        <v>89</v>
      </c>
      <c r="D38" s="182" t="s">
        <v>2956</v>
      </c>
      <c r="E38" s="182" t="s">
        <v>2975</v>
      </c>
      <c r="F38" s="182" t="s">
        <v>2976</v>
      </c>
      <c r="G38" s="183" t="s">
        <v>2786</v>
      </c>
      <c r="H38" s="183" t="s">
        <v>873</v>
      </c>
      <c r="I38" s="183" t="s">
        <v>873</v>
      </c>
      <c r="J38" s="183" t="s">
        <v>2786</v>
      </c>
      <c r="K38" s="183" t="s">
        <v>873</v>
      </c>
      <c r="L38" s="183" t="s">
        <v>873</v>
      </c>
      <c r="M38" s="183" t="s">
        <v>2786</v>
      </c>
      <c r="N38" s="183" t="s">
        <v>873</v>
      </c>
      <c r="O38" s="183" t="s">
        <v>873</v>
      </c>
      <c r="P38" s="183" t="s">
        <v>2786</v>
      </c>
      <c r="Q38" s="183" t="s">
        <v>873</v>
      </c>
      <c r="R38" s="183" t="s">
        <v>873</v>
      </c>
      <c r="S38" s="183" t="s">
        <v>2786</v>
      </c>
      <c r="T38" s="183" t="s">
        <v>873</v>
      </c>
      <c r="U38" s="183" t="s">
        <v>873</v>
      </c>
      <c r="V38" s="183" t="s">
        <v>2786</v>
      </c>
      <c r="W38" s="183" t="s">
        <v>873</v>
      </c>
      <c r="X38" s="183" t="s">
        <v>873</v>
      </c>
      <c r="Y38" s="183" t="s">
        <v>2786</v>
      </c>
      <c r="Z38" s="183" t="s">
        <v>873</v>
      </c>
      <c r="AA38" s="183" t="s">
        <v>873</v>
      </c>
      <c r="AB38" s="183" t="s">
        <v>2786</v>
      </c>
      <c r="AC38" s="183" t="s">
        <v>873</v>
      </c>
      <c r="AD38" s="183" t="s">
        <v>873</v>
      </c>
      <c r="AE38" s="183" t="s">
        <v>2786</v>
      </c>
      <c r="AF38" s="183" t="s">
        <v>873</v>
      </c>
      <c r="AG38" s="183" t="s">
        <v>873</v>
      </c>
      <c r="AH38" s="183" t="s">
        <v>2786</v>
      </c>
      <c r="AI38" s="183" t="s">
        <v>873</v>
      </c>
      <c r="AJ38" s="183" t="s">
        <v>873</v>
      </c>
      <c r="AK38" s="183" t="s">
        <v>2786</v>
      </c>
      <c r="AL38" s="183" t="s">
        <v>873</v>
      </c>
      <c r="AM38" s="183" t="s">
        <v>873</v>
      </c>
      <c r="AN38" s="183" t="s">
        <v>2786</v>
      </c>
      <c r="AO38" s="183" t="s">
        <v>873</v>
      </c>
      <c r="AP38" s="183" t="s">
        <v>873</v>
      </c>
      <c r="AQ38" s="183" t="s">
        <v>2786</v>
      </c>
      <c r="AR38" s="183" t="s">
        <v>873</v>
      </c>
      <c r="AS38" s="183" t="s">
        <v>873</v>
      </c>
      <c r="AT38" s="183" t="s">
        <v>2786</v>
      </c>
      <c r="AU38" s="183" t="s">
        <v>873</v>
      </c>
      <c r="AV38" s="183" t="s">
        <v>873</v>
      </c>
      <c r="AW38" s="183" t="s">
        <v>2786</v>
      </c>
      <c r="AX38" s="183" t="s">
        <v>873</v>
      </c>
      <c r="AY38" s="183" t="s">
        <v>873</v>
      </c>
      <c r="AZ38" s="183" t="s">
        <v>2786</v>
      </c>
      <c r="BA38" s="183" t="s">
        <v>873</v>
      </c>
      <c r="BB38" s="183" t="s">
        <v>873</v>
      </c>
      <c r="BC38" s="183" t="s">
        <v>2786</v>
      </c>
      <c r="BD38" s="183" t="s">
        <v>873</v>
      </c>
      <c r="BE38" s="183" t="s">
        <v>873</v>
      </c>
      <c r="BF38" s="183" t="s">
        <v>2786</v>
      </c>
      <c r="BG38" s="183" t="s">
        <v>873</v>
      </c>
      <c r="BH38" s="183" t="s">
        <v>873</v>
      </c>
      <c r="BI38" s="183" t="s">
        <v>2786</v>
      </c>
      <c r="BJ38" s="183" t="s">
        <v>873</v>
      </c>
      <c r="BK38" s="183" t="s">
        <v>873</v>
      </c>
      <c r="BL38" s="183" t="s">
        <v>2786</v>
      </c>
      <c r="BM38" s="183" t="s">
        <v>873</v>
      </c>
      <c r="BN38" s="183" t="s">
        <v>873</v>
      </c>
      <c r="BO38" s="183" t="s">
        <v>2786</v>
      </c>
      <c r="BP38" s="183" t="s">
        <v>873</v>
      </c>
      <c r="BQ38" s="183" t="s">
        <v>873</v>
      </c>
      <c r="BR38" s="183" t="s">
        <v>2786</v>
      </c>
      <c r="BS38" s="183" t="s">
        <v>873</v>
      </c>
      <c r="BT38" s="183" t="s">
        <v>873</v>
      </c>
      <c r="BU38" s="183" t="s">
        <v>2786</v>
      </c>
      <c r="BV38" s="183" t="s">
        <v>873</v>
      </c>
      <c r="BW38" s="183" t="s">
        <v>873</v>
      </c>
      <c r="BX38" s="183" t="s">
        <v>2786</v>
      </c>
      <c r="BY38" s="183" t="s">
        <v>873</v>
      </c>
      <c r="BZ38" s="183" t="s">
        <v>873</v>
      </c>
      <c r="CA38" s="183" t="s">
        <v>2786</v>
      </c>
      <c r="CB38" s="183" t="s">
        <v>873</v>
      </c>
      <c r="CC38" s="183" t="s">
        <v>873</v>
      </c>
      <c r="CD38" s="183" t="s">
        <v>2786</v>
      </c>
      <c r="CE38" s="183" t="s">
        <v>873</v>
      </c>
      <c r="CF38" s="183" t="s">
        <v>873</v>
      </c>
      <c r="CG38" s="183" t="s">
        <v>2786</v>
      </c>
      <c r="CH38" s="183" t="s">
        <v>873</v>
      </c>
      <c r="CI38" s="183" t="s">
        <v>873</v>
      </c>
      <c r="CJ38" s="183" t="s">
        <v>2786</v>
      </c>
      <c r="CK38" s="183" t="s">
        <v>873</v>
      </c>
      <c r="CL38" s="183" t="s">
        <v>873</v>
      </c>
      <c r="CM38" s="183" t="s">
        <v>2786</v>
      </c>
      <c r="CN38" s="183" t="s">
        <v>873</v>
      </c>
      <c r="CO38" s="183" t="s">
        <v>873</v>
      </c>
      <c r="CP38" s="183" t="s">
        <v>2786</v>
      </c>
      <c r="CQ38" s="183" t="s">
        <v>873</v>
      </c>
      <c r="CR38" s="183" t="s">
        <v>873</v>
      </c>
      <c r="CS38" s="183" t="s">
        <v>2786</v>
      </c>
      <c r="CT38" s="183" t="s">
        <v>873</v>
      </c>
      <c r="CU38" s="183" t="s">
        <v>873</v>
      </c>
      <c r="CV38" s="183" t="s">
        <v>2786</v>
      </c>
      <c r="CW38" s="183" t="s">
        <v>873</v>
      </c>
      <c r="CX38" s="183" t="s">
        <v>873</v>
      </c>
      <c r="CY38" s="183" t="s">
        <v>2786</v>
      </c>
      <c r="CZ38" s="183" t="s">
        <v>873</v>
      </c>
      <c r="DA38" s="183" t="s">
        <v>873</v>
      </c>
      <c r="DB38" s="183" t="s">
        <v>2786</v>
      </c>
      <c r="DC38" s="183" t="s">
        <v>873</v>
      </c>
      <c r="DD38" s="183" t="s">
        <v>873</v>
      </c>
      <c r="DE38" s="183" t="s">
        <v>2786</v>
      </c>
      <c r="DF38" s="183" t="s">
        <v>873</v>
      </c>
      <c r="DG38" s="183" t="s">
        <v>873</v>
      </c>
      <c r="DH38" s="183" t="s">
        <v>2786</v>
      </c>
      <c r="DI38" s="183" t="s">
        <v>873</v>
      </c>
      <c r="DJ38" s="183" t="s">
        <v>873</v>
      </c>
      <c r="DK38" s="183" t="s">
        <v>2786</v>
      </c>
      <c r="DL38" s="183" t="s">
        <v>873</v>
      </c>
      <c r="DM38" s="183" t="s">
        <v>873</v>
      </c>
      <c r="DN38" s="183" t="s">
        <v>2786</v>
      </c>
      <c r="DO38" s="183" t="s">
        <v>873</v>
      </c>
      <c r="DP38" s="183" t="s">
        <v>873</v>
      </c>
      <c r="DQ38" s="183" t="s">
        <v>2786</v>
      </c>
      <c r="DR38" s="183" t="s">
        <v>873</v>
      </c>
      <c r="DS38" s="183" t="s">
        <v>873</v>
      </c>
      <c r="DT38" s="183" t="s">
        <v>2786</v>
      </c>
      <c r="DU38" s="183" t="s">
        <v>873</v>
      </c>
      <c r="DV38" s="183" t="s">
        <v>873</v>
      </c>
      <c r="DW38" s="183" t="s">
        <v>2786</v>
      </c>
      <c r="DX38" s="183" t="s">
        <v>873</v>
      </c>
      <c r="DY38" s="183" t="s">
        <v>873</v>
      </c>
      <c r="DZ38" s="183" t="s">
        <v>2786</v>
      </c>
      <c r="EA38" s="183" t="s">
        <v>873</v>
      </c>
      <c r="EB38" s="183" t="s">
        <v>873</v>
      </c>
      <c r="EC38" s="183" t="s">
        <v>2786</v>
      </c>
      <c r="ED38" s="183" t="s">
        <v>873</v>
      </c>
      <c r="EE38" s="183" t="s">
        <v>873</v>
      </c>
      <c r="EF38" s="183" t="s">
        <v>2786</v>
      </c>
      <c r="EG38" s="183" t="s">
        <v>873</v>
      </c>
      <c r="EH38" s="183" t="s">
        <v>873</v>
      </c>
      <c r="EI38" s="183" t="s">
        <v>2786</v>
      </c>
      <c r="EJ38" s="183" t="s">
        <v>873</v>
      </c>
      <c r="EK38" s="183" t="s">
        <v>873</v>
      </c>
      <c r="EL38" s="183" t="s">
        <v>2786</v>
      </c>
      <c r="EM38" s="183" t="s">
        <v>873</v>
      </c>
      <c r="EN38" s="183" t="s">
        <v>873</v>
      </c>
      <c r="EO38" s="183" t="s">
        <v>2786</v>
      </c>
      <c r="EP38" s="183" t="s">
        <v>873</v>
      </c>
      <c r="EQ38" s="183" t="s">
        <v>873</v>
      </c>
      <c r="ER38" s="183" t="s">
        <v>2786</v>
      </c>
      <c r="ES38" s="183" t="s">
        <v>873</v>
      </c>
      <c r="ET38" s="183" t="s">
        <v>873</v>
      </c>
    </row>
    <row r="39" spans="1:150" x14ac:dyDescent="0.3">
      <c r="A39" s="1"/>
      <c r="B39" s="181" t="s">
        <v>2977</v>
      </c>
      <c r="C39" s="181" t="s">
        <v>89</v>
      </c>
      <c r="D39" s="181" t="s">
        <v>93</v>
      </c>
      <c r="E39" s="181" t="s">
        <v>2978</v>
      </c>
      <c r="F39" s="181" t="s">
        <v>2979</v>
      </c>
      <c r="G39" s="181" t="s">
        <v>2786</v>
      </c>
      <c r="H39" s="181" t="s">
        <v>2667</v>
      </c>
      <c r="I39" s="181" t="s">
        <v>2667</v>
      </c>
      <c r="J39" s="181" t="s">
        <v>2786</v>
      </c>
      <c r="K39" s="181" t="s">
        <v>2667</v>
      </c>
      <c r="L39" s="181" t="s">
        <v>2667</v>
      </c>
      <c r="M39" s="181" t="s">
        <v>2786</v>
      </c>
      <c r="N39" s="181" t="s">
        <v>2667</v>
      </c>
      <c r="O39" s="181" t="s">
        <v>2667</v>
      </c>
      <c r="P39" s="181" t="s">
        <v>2786</v>
      </c>
      <c r="Q39" s="181" t="s">
        <v>2667</v>
      </c>
      <c r="R39" s="181" t="s">
        <v>2667</v>
      </c>
      <c r="S39" s="181" t="s">
        <v>2786</v>
      </c>
      <c r="T39" s="181" t="s">
        <v>2667</v>
      </c>
      <c r="U39" s="181" t="s">
        <v>2667</v>
      </c>
      <c r="V39" s="181" t="s">
        <v>2786</v>
      </c>
      <c r="W39" s="181" t="s">
        <v>2667</v>
      </c>
      <c r="X39" s="181" t="s">
        <v>2667</v>
      </c>
      <c r="Y39" s="181" t="s">
        <v>2786</v>
      </c>
      <c r="Z39" s="181" t="s">
        <v>2667</v>
      </c>
      <c r="AA39" s="181" t="s">
        <v>2667</v>
      </c>
      <c r="AB39" s="181" t="s">
        <v>2786</v>
      </c>
      <c r="AC39" s="181" t="s">
        <v>2667</v>
      </c>
      <c r="AD39" s="181" t="s">
        <v>2667</v>
      </c>
      <c r="AE39" s="181" t="s">
        <v>2786</v>
      </c>
      <c r="AF39" s="181" t="s">
        <v>2667</v>
      </c>
      <c r="AG39" s="181" t="s">
        <v>2667</v>
      </c>
      <c r="AH39" s="181" t="s">
        <v>2786</v>
      </c>
      <c r="AI39" s="181" t="s">
        <v>2667</v>
      </c>
      <c r="AJ39" s="181" t="s">
        <v>2667</v>
      </c>
      <c r="AK39" s="181" t="s">
        <v>2786</v>
      </c>
      <c r="AL39" s="181" t="s">
        <v>2667</v>
      </c>
      <c r="AM39" s="181" t="s">
        <v>2667</v>
      </c>
      <c r="AN39" s="181" t="s">
        <v>2786</v>
      </c>
      <c r="AO39" s="181" t="s">
        <v>2667</v>
      </c>
      <c r="AP39" s="181" t="s">
        <v>2667</v>
      </c>
      <c r="AQ39" s="181" t="s">
        <v>2786</v>
      </c>
      <c r="AR39" s="181" t="s">
        <v>2667</v>
      </c>
      <c r="AS39" s="181" t="s">
        <v>2667</v>
      </c>
      <c r="AT39" s="181" t="s">
        <v>2786</v>
      </c>
      <c r="AU39" s="181" t="s">
        <v>2667</v>
      </c>
      <c r="AV39" s="181" t="s">
        <v>2667</v>
      </c>
      <c r="AW39" s="181" t="s">
        <v>2786</v>
      </c>
      <c r="AX39" s="181" t="s">
        <v>2667</v>
      </c>
      <c r="AY39" s="181" t="s">
        <v>2667</v>
      </c>
      <c r="AZ39" s="181" t="s">
        <v>2786</v>
      </c>
      <c r="BA39" s="181" t="s">
        <v>2667</v>
      </c>
      <c r="BB39" s="181" t="s">
        <v>2667</v>
      </c>
      <c r="BC39" s="181" t="s">
        <v>2786</v>
      </c>
      <c r="BD39" s="181" t="s">
        <v>2667</v>
      </c>
      <c r="BE39" s="181" t="s">
        <v>2667</v>
      </c>
      <c r="BF39" s="181" t="s">
        <v>2786</v>
      </c>
      <c r="BG39" s="181" t="s">
        <v>2667</v>
      </c>
      <c r="BH39" s="181" t="s">
        <v>2667</v>
      </c>
      <c r="BI39" s="181" t="s">
        <v>2786</v>
      </c>
      <c r="BJ39" s="181" t="s">
        <v>2667</v>
      </c>
      <c r="BK39" s="181" t="s">
        <v>2667</v>
      </c>
      <c r="BL39" s="181" t="s">
        <v>2786</v>
      </c>
      <c r="BM39" s="181" t="s">
        <v>2667</v>
      </c>
      <c r="BN39" s="181" t="s">
        <v>2667</v>
      </c>
      <c r="BO39" s="181" t="s">
        <v>2786</v>
      </c>
      <c r="BP39" s="181" t="s">
        <v>2667</v>
      </c>
      <c r="BQ39" s="181" t="s">
        <v>2667</v>
      </c>
      <c r="BR39" s="181" t="s">
        <v>2786</v>
      </c>
      <c r="BS39" s="181" t="s">
        <v>2667</v>
      </c>
      <c r="BT39" s="181" t="s">
        <v>2667</v>
      </c>
      <c r="BU39" s="181" t="s">
        <v>2786</v>
      </c>
      <c r="BV39" s="181" t="s">
        <v>2667</v>
      </c>
      <c r="BW39" s="181" t="s">
        <v>2667</v>
      </c>
      <c r="BX39" s="181" t="s">
        <v>2786</v>
      </c>
      <c r="BY39" s="181" t="s">
        <v>2667</v>
      </c>
      <c r="BZ39" s="181" t="s">
        <v>2667</v>
      </c>
      <c r="CA39" s="181" t="s">
        <v>2786</v>
      </c>
      <c r="CB39" s="181" t="s">
        <v>2667</v>
      </c>
      <c r="CC39" s="181" t="s">
        <v>2667</v>
      </c>
      <c r="CD39" s="181" t="s">
        <v>2786</v>
      </c>
      <c r="CE39" s="181" t="s">
        <v>2667</v>
      </c>
      <c r="CF39" s="181" t="s">
        <v>2667</v>
      </c>
      <c r="CG39" s="181" t="s">
        <v>2786</v>
      </c>
      <c r="CH39" s="181" t="s">
        <v>2667</v>
      </c>
      <c r="CI39" s="181" t="s">
        <v>2667</v>
      </c>
      <c r="CJ39" s="181" t="s">
        <v>2786</v>
      </c>
      <c r="CK39" s="181" t="s">
        <v>2667</v>
      </c>
      <c r="CL39" s="181" t="s">
        <v>2667</v>
      </c>
      <c r="CM39" s="181" t="s">
        <v>2786</v>
      </c>
      <c r="CN39" s="181" t="s">
        <v>2667</v>
      </c>
      <c r="CO39" s="181" t="s">
        <v>2667</v>
      </c>
      <c r="CP39" s="181" t="s">
        <v>2786</v>
      </c>
      <c r="CQ39" s="181" t="s">
        <v>2667</v>
      </c>
      <c r="CR39" s="181" t="s">
        <v>2667</v>
      </c>
      <c r="CS39" s="181" t="s">
        <v>2786</v>
      </c>
      <c r="CT39" s="181" t="s">
        <v>2667</v>
      </c>
      <c r="CU39" s="181" t="s">
        <v>2667</v>
      </c>
      <c r="CV39" s="181" t="s">
        <v>2786</v>
      </c>
      <c r="CW39" s="181" t="s">
        <v>2667</v>
      </c>
      <c r="CX39" s="181" t="s">
        <v>2667</v>
      </c>
      <c r="CY39" s="181" t="s">
        <v>2786</v>
      </c>
      <c r="CZ39" s="181" t="s">
        <v>2667</v>
      </c>
      <c r="DA39" s="181" t="s">
        <v>2667</v>
      </c>
      <c r="DB39" s="181" t="s">
        <v>2786</v>
      </c>
      <c r="DC39" s="181" t="s">
        <v>2667</v>
      </c>
      <c r="DD39" s="181" t="s">
        <v>2667</v>
      </c>
      <c r="DE39" s="181" t="s">
        <v>2786</v>
      </c>
      <c r="DF39" s="181" t="s">
        <v>2667</v>
      </c>
      <c r="DG39" s="181" t="s">
        <v>2667</v>
      </c>
      <c r="DH39" s="181" t="s">
        <v>2786</v>
      </c>
      <c r="DI39" s="181" t="s">
        <v>2667</v>
      </c>
      <c r="DJ39" s="181" t="s">
        <v>2667</v>
      </c>
      <c r="DK39" s="181" t="s">
        <v>2786</v>
      </c>
      <c r="DL39" s="181" t="s">
        <v>2667</v>
      </c>
      <c r="DM39" s="181" t="s">
        <v>2667</v>
      </c>
      <c r="DN39" s="181" t="s">
        <v>2786</v>
      </c>
      <c r="DO39" s="181" t="s">
        <v>2667</v>
      </c>
      <c r="DP39" s="181" t="s">
        <v>2667</v>
      </c>
      <c r="DQ39" s="181" t="s">
        <v>2786</v>
      </c>
      <c r="DR39" s="181" t="s">
        <v>2667</v>
      </c>
      <c r="DS39" s="181" t="s">
        <v>2667</v>
      </c>
      <c r="DT39" s="181" t="s">
        <v>2786</v>
      </c>
      <c r="DU39" s="181" t="s">
        <v>2667</v>
      </c>
      <c r="DV39" s="181" t="s">
        <v>2667</v>
      </c>
      <c r="DW39" s="181" t="s">
        <v>2786</v>
      </c>
      <c r="DX39" s="181" t="s">
        <v>2667</v>
      </c>
      <c r="DY39" s="181" t="s">
        <v>2667</v>
      </c>
      <c r="DZ39" s="181" t="s">
        <v>2786</v>
      </c>
      <c r="EA39" s="181" t="s">
        <v>2667</v>
      </c>
      <c r="EB39" s="181" t="s">
        <v>2667</v>
      </c>
      <c r="EC39" s="181" t="s">
        <v>2786</v>
      </c>
      <c r="ED39" s="181" t="s">
        <v>2667</v>
      </c>
      <c r="EE39" s="181" t="s">
        <v>2667</v>
      </c>
      <c r="EF39" s="181" t="s">
        <v>2786</v>
      </c>
      <c r="EG39" s="181" t="s">
        <v>2667</v>
      </c>
      <c r="EH39" s="181" t="s">
        <v>2667</v>
      </c>
      <c r="EI39" s="181" t="s">
        <v>2786</v>
      </c>
      <c r="EJ39" s="181" t="s">
        <v>2667</v>
      </c>
      <c r="EK39" s="181" t="s">
        <v>2667</v>
      </c>
      <c r="EL39" s="181" t="s">
        <v>2786</v>
      </c>
      <c r="EM39" s="181" t="s">
        <v>2667</v>
      </c>
      <c r="EN39" s="181" t="s">
        <v>2667</v>
      </c>
      <c r="EO39" s="181" t="s">
        <v>2786</v>
      </c>
      <c r="EP39" s="181" t="s">
        <v>2667</v>
      </c>
      <c r="EQ39" s="181" t="s">
        <v>2667</v>
      </c>
      <c r="ER39" s="181" t="s">
        <v>2786</v>
      </c>
      <c r="ES39" s="181" t="s">
        <v>2667</v>
      </c>
      <c r="ET39" s="181" t="s">
        <v>2667</v>
      </c>
    </row>
    <row r="40" spans="1:150" x14ac:dyDescent="0.3">
      <c r="A40" s="1"/>
      <c r="B40" s="182" t="s">
        <v>2980</v>
      </c>
      <c r="C40" s="182" t="s">
        <v>89</v>
      </c>
      <c r="D40" s="182" t="s">
        <v>93</v>
      </c>
      <c r="E40" s="182" t="s">
        <v>2981</v>
      </c>
      <c r="F40" s="182" t="s">
        <v>2982</v>
      </c>
      <c r="G40" s="183" t="s">
        <v>2786</v>
      </c>
      <c r="H40" s="183" t="s">
        <v>2667</v>
      </c>
      <c r="I40" s="183" t="s">
        <v>2667</v>
      </c>
      <c r="J40" s="183" t="s">
        <v>2786</v>
      </c>
      <c r="K40" s="183" t="s">
        <v>2667</v>
      </c>
      <c r="L40" s="183" t="s">
        <v>2667</v>
      </c>
      <c r="M40" s="183" t="s">
        <v>2786</v>
      </c>
      <c r="N40" s="183" t="s">
        <v>2667</v>
      </c>
      <c r="O40" s="183" t="s">
        <v>2667</v>
      </c>
      <c r="P40" s="183" t="s">
        <v>2786</v>
      </c>
      <c r="Q40" s="183" t="s">
        <v>2667</v>
      </c>
      <c r="R40" s="183" t="s">
        <v>2667</v>
      </c>
      <c r="S40" s="183" t="s">
        <v>2786</v>
      </c>
      <c r="T40" s="183" t="s">
        <v>2667</v>
      </c>
      <c r="U40" s="183" t="s">
        <v>2667</v>
      </c>
      <c r="V40" s="183" t="s">
        <v>2786</v>
      </c>
      <c r="W40" s="183" t="s">
        <v>2667</v>
      </c>
      <c r="X40" s="183" t="s">
        <v>2667</v>
      </c>
      <c r="Y40" s="183" t="s">
        <v>2786</v>
      </c>
      <c r="Z40" s="183" t="s">
        <v>2667</v>
      </c>
      <c r="AA40" s="183" t="s">
        <v>2667</v>
      </c>
      <c r="AB40" s="183" t="s">
        <v>2786</v>
      </c>
      <c r="AC40" s="183" t="s">
        <v>2667</v>
      </c>
      <c r="AD40" s="183" t="s">
        <v>2667</v>
      </c>
      <c r="AE40" s="183" t="s">
        <v>2786</v>
      </c>
      <c r="AF40" s="183" t="s">
        <v>2667</v>
      </c>
      <c r="AG40" s="183" t="s">
        <v>2667</v>
      </c>
      <c r="AH40" s="183" t="s">
        <v>2786</v>
      </c>
      <c r="AI40" s="183" t="s">
        <v>2667</v>
      </c>
      <c r="AJ40" s="183" t="s">
        <v>2667</v>
      </c>
      <c r="AK40" s="183" t="s">
        <v>2786</v>
      </c>
      <c r="AL40" s="183" t="s">
        <v>2667</v>
      </c>
      <c r="AM40" s="183" t="s">
        <v>2667</v>
      </c>
      <c r="AN40" s="183" t="s">
        <v>2786</v>
      </c>
      <c r="AO40" s="183" t="s">
        <v>2667</v>
      </c>
      <c r="AP40" s="183" t="s">
        <v>2667</v>
      </c>
      <c r="AQ40" s="183" t="s">
        <v>2786</v>
      </c>
      <c r="AR40" s="183" t="s">
        <v>2667</v>
      </c>
      <c r="AS40" s="183" t="s">
        <v>2667</v>
      </c>
      <c r="AT40" s="183" t="s">
        <v>2786</v>
      </c>
      <c r="AU40" s="183" t="s">
        <v>2667</v>
      </c>
      <c r="AV40" s="183" t="s">
        <v>2667</v>
      </c>
      <c r="AW40" s="183" t="s">
        <v>2786</v>
      </c>
      <c r="AX40" s="183" t="s">
        <v>2667</v>
      </c>
      <c r="AY40" s="183" t="s">
        <v>2667</v>
      </c>
      <c r="AZ40" s="183" t="s">
        <v>2786</v>
      </c>
      <c r="BA40" s="183" t="s">
        <v>2667</v>
      </c>
      <c r="BB40" s="183" t="s">
        <v>2667</v>
      </c>
      <c r="BC40" s="183" t="s">
        <v>2786</v>
      </c>
      <c r="BD40" s="183" t="s">
        <v>2667</v>
      </c>
      <c r="BE40" s="183" t="s">
        <v>2667</v>
      </c>
      <c r="BF40" s="183" t="s">
        <v>2786</v>
      </c>
      <c r="BG40" s="183" t="s">
        <v>2667</v>
      </c>
      <c r="BH40" s="183" t="s">
        <v>2667</v>
      </c>
      <c r="BI40" s="183" t="s">
        <v>2786</v>
      </c>
      <c r="BJ40" s="183" t="s">
        <v>2667</v>
      </c>
      <c r="BK40" s="183" t="s">
        <v>2667</v>
      </c>
      <c r="BL40" s="183" t="s">
        <v>2786</v>
      </c>
      <c r="BM40" s="183" t="s">
        <v>2667</v>
      </c>
      <c r="BN40" s="183" t="s">
        <v>2667</v>
      </c>
      <c r="BO40" s="183" t="s">
        <v>2786</v>
      </c>
      <c r="BP40" s="183" t="s">
        <v>2667</v>
      </c>
      <c r="BQ40" s="183" t="s">
        <v>2667</v>
      </c>
      <c r="BR40" s="183" t="s">
        <v>2786</v>
      </c>
      <c r="BS40" s="183" t="s">
        <v>2667</v>
      </c>
      <c r="BT40" s="183" t="s">
        <v>2667</v>
      </c>
      <c r="BU40" s="183" t="s">
        <v>2786</v>
      </c>
      <c r="BV40" s="183" t="s">
        <v>2667</v>
      </c>
      <c r="BW40" s="183" t="s">
        <v>2667</v>
      </c>
      <c r="BX40" s="183" t="s">
        <v>2786</v>
      </c>
      <c r="BY40" s="183" t="s">
        <v>2667</v>
      </c>
      <c r="BZ40" s="183" t="s">
        <v>2667</v>
      </c>
      <c r="CA40" s="183" t="s">
        <v>2786</v>
      </c>
      <c r="CB40" s="183" t="s">
        <v>2667</v>
      </c>
      <c r="CC40" s="183" t="s">
        <v>2667</v>
      </c>
      <c r="CD40" s="183" t="s">
        <v>2786</v>
      </c>
      <c r="CE40" s="183" t="s">
        <v>2667</v>
      </c>
      <c r="CF40" s="183" t="s">
        <v>2667</v>
      </c>
      <c r="CG40" s="183" t="s">
        <v>2786</v>
      </c>
      <c r="CH40" s="183" t="s">
        <v>2667</v>
      </c>
      <c r="CI40" s="183" t="s">
        <v>2667</v>
      </c>
      <c r="CJ40" s="183" t="s">
        <v>2786</v>
      </c>
      <c r="CK40" s="183" t="s">
        <v>2667</v>
      </c>
      <c r="CL40" s="183" t="s">
        <v>2667</v>
      </c>
      <c r="CM40" s="183" t="s">
        <v>2786</v>
      </c>
      <c r="CN40" s="183" t="s">
        <v>2667</v>
      </c>
      <c r="CO40" s="183" t="s">
        <v>2667</v>
      </c>
      <c r="CP40" s="183" t="s">
        <v>2786</v>
      </c>
      <c r="CQ40" s="183" t="s">
        <v>2667</v>
      </c>
      <c r="CR40" s="183" t="s">
        <v>2667</v>
      </c>
      <c r="CS40" s="183" t="s">
        <v>2786</v>
      </c>
      <c r="CT40" s="183" t="s">
        <v>2667</v>
      </c>
      <c r="CU40" s="183" t="s">
        <v>2667</v>
      </c>
      <c r="CV40" s="183" t="s">
        <v>2786</v>
      </c>
      <c r="CW40" s="183" t="s">
        <v>2667</v>
      </c>
      <c r="CX40" s="183" t="s">
        <v>2667</v>
      </c>
      <c r="CY40" s="183" t="s">
        <v>2786</v>
      </c>
      <c r="CZ40" s="183" t="s">
        <v>2667</v>
      </c>
      <c r="DA40" s="183" t="s">
        <v>2667</v>
      </c>
      <c r="DB40" s="183" t="s">
        <v>2786</v>
      </c>
      <c r="DC40" s="183" t="s">
        <v>2667</v>
      </c>
      <c r="DD40" s="183" t="s">
        <v>2667</v>
      </c>
      <c r="DE40" s="183" t="s">
        <v>2786</v>
      </c>
      <c r="DF40" s="183" t="s">
        <v>2667</v>
      </c>
      <c r="DG40" s="183" t="s">
        <v>2667</v>
      </c>
      <c r="DH40" s="183" t="s">
        <v>2786</v>
      </c>
      <c r="DI40" s="183" t="s">
        <v>2667</v>
      </c>
      <c r="DJ40" s="183" t="s">
        <v>2667</v>
      </c>
      <c r="DK40" s="183" t="s">
        <v>2786</v>
      </c>
      <c r="DL40" s="183" t="s">
        <v>2667</v>
      </c>
      <c r="DM40" s="183" t="s">
        <v>2667</v>
      </c>
      <c r="DN40" s="183" t="s">
        <v>2786</v>
      </c>
      <c r="DO40" s="183" t="s">
        <v>2667</v>
      </c>
      <c r="DP40" s="183" t="s">
        <v>2667</v>
      </c>
      <c r="DQ40" s="183" t="s">
        <v>2786</v>
      </c>
      <c r="DR40" s="183" t="s">
        <v>2667</v>
      </c>
      <c r="DS40" s="183" t="s">
        <v>2667</v>
      </c>
      <c r="DT40" s="183" t="s">
        <v>2786</v>
      </c>
      <c r="DU40" s="183" t="s">
        <v>2667</v>
      </c>
      <c r="DV40" s="183" t="s">
        <v>2667</v>
      </c>
      <c r="DW40" s="183" t="s">
        <v>2786</v>
      </c>
      <c r="DX40" s="183" t="s">
        <v>2667</v>
      </c>
      <c r="DY40" s="183" t="s">
        <v>2667</v>
      </c>
      <c r="DZ40" s="183" t="s">
        <v>2786</v>
      </c>
      <c r="EA40" s="183" t="s">
        <v>2667</v>
      </c>
      <c r="EB40" s="183" t="s">
        <v>2667</v>
      </c>
      <c r="EC40" s="183" t="s">
        <v>2786</v>
      </c>
      <c r="ED40" s="183" t="s">
        <v>2667</v>
      </c>
      <c r="EE40" s="183" t="s">
        <v>2667</v>
      </c>
      <c r="EF40" s="183" t="s">
        <v>2786</v>
      </c>
      <c r="EG40" s="183" t="s">
        <v>2667</v>
      </c>
      <c r="EH40" s="183" t="s">
        <v>2667</v>
      </c>
      <c r="EI40" s="183" t="s">
        <v>2786</v>
      </c>
      <c r="EJ40" s="183" t="s">
        <v>2667</v>
      </c>
      <c r="EK40" s="183" t="s">
        <v>2667</v>
      </c>
      <c r="EL40" s="183" t="s">
        <v>2786</v>
      </c>
      <c r="EM40" s="183" t="s">
        <v>2667</v>
      </c>
      <c r="EN40" s="183" t="s">
        <v>2667</v>
      </c>
      <c r="EO40" s="183" t="s">
        <v>2786</v>
      </c>
      <c r="EP40" s="183" t="s">
        <v>2667</v>
      </c>
      <c r="EQ40" s="183" t="s">
        <v>2667</v>
      </c>
      <c r="ER40" s="183" t="s">
        <v>2786</v>
      </c>
      <c r="ES40" s="183" t="s">
        <v>2667</v>
      </c>
      <c r="ET40" s="183" t="s">
        <v>2667</v>
      </c>
    </row>
    <row r="41" spans="1:150" x14ac:dyDescent="0.3">
      <c r="A41" s="1"/>
      <c r="B41" s="182" t="s">
        <v>2983</v>
      </c>
      <c r="C41" s="182" t="s">
        <v>89</v>
      </c>
      <c r="D41" s="182" t="s">
        <v>93</v>
      </c>
      <c r="E41" s="182" t="s">
        <v>2984</v>
      </c>
      <c r="F41" s="182" t="s">
        <v>2985</v>
      </c>
      <c r="G41" s="183" t="s">
        <v>2786</v>
      </c>
      <c r="H41" s="183" t="s">
        <v>2667</v>
      </c>
      <c r="I41" s="183" t="s">
        <v>2667</v>
      </c>
      <c r="J41" s="183" t="s">
        <v>2786</v>
      </c>
      <c r="K41" s="183" t="s">
        <v>2667</v>
      </c>
      <c r="L41" s="183" t="s">
        <v>2667</v>
      </c>
      <c r="M41" s="183" t="s">
        <v>2786</v>
      </c>
      <c r="N41" s="183" t="s">
        <v>2667</v>
      </c>
      <c r="O41" s="183" t="s">
        <v>2667</v>
      </c>
      <c r="P41" s="183" t="s">
        <v>2786</v>
      </c>
      <c r="Q41" s="183" t="s">
        <v>2667</v>
      </c>
      <c r="R41" s="183" t="s">
        <v>2667</v>
      </c>
      <c r="S41" s="183" t="s">
        <v>2786</v>
      </c>
      <c r="T41" s="183" t="s">
        <v>2667</v>
      </c>
      <c r="U41" s="183" t="s">
        <v>2667</v>
      </c>
      <c r="V41" s="183" t="s">
        <v>2786</v>
      </c>
      <c r="W41" s="183" t="s">
        <v>2667</v>
      </c>
      <c r="X41" s="183" t="s">
        <v>2667</v>
      </c>
      <c r="Y41" s="183" t="s">
        <v>2786</v>
      </c>
      <c r="Z41" s="183" t="s">
        <v>2667</v>
      </c>
      <c r="AA41" s="183" t="s">
        <v>2667</v>
      </c>
      <c r="AB41" s="183" t="s">
        <v>2786</v>
      </c>
      <c r="AC41" s="183" t="s">
        <v>2667</v>
      </c>
      <c r="AD41" s="183" t="s">
        <v>2667</v>
      </c>
      <c r="AE41" s="183" t="s">
        <v>2786</v>
      </c>
      <c r="AF41" s="183" t="s">
        <v>2667</v>
      </c>
      <c r="AG41" s="183" t="s">
        <v>2667</v>
      </c>
      <c r="AH41" s="183" t="s">
        <v>2786</v>
      </c>
      <c r="AI41" s="183" t="s">
        <v>2667</v>
      </c>
      <c r="AJ41" s="183" t="s">
        <v>2667</v>
      </c>
      <c r="AK41" s="183" t="s">
        <v>2786</v>
      </c>
      <c r="AL41" s="183" t="s">
        <v>2667</v>
      </c>
      <c r="AM41" s="183" t="s">
        <v>2667</v>
      </c>
      <c r="AN41" s="183" t="s">
        <v>2786</v>
      </c>
      <c r="AO41" s="183" t="s">
        <v>2667</v>
      </c>
      <c r="AP41" s="183" t="s">
        <v>2667</v>
      </c>
      <c r="AQ41" s="183" t="s">
        <v>2786</v>
      </c>
      <c r="AR41" s="183" t="s">
        <v>2667</v>
      </c>
      <c r="AS41" s="183" t="s">
        <v>2667</v>
      </c>
      <c r="AT41" s="183" t="s">
        <v>2786</v>
      </c>
      <c r="AU41" s="183" t="s">
        <v>2667</v>
      </c>
      <c r="AV41" s="183" t="s">
        <v>2667</v>
      </c>
      <c r="AW41" s="183" t="s">
        <v>2786</v>
      </c>
      <c r="AX41" s="183" t="s">
        <v>2667</v>
      </c>
      <c r="AY41" s="183" t="s">
        <v>2667</v>
      </c>
      <c r="AZ41" s="183" t="s">
        <v>2786</v>
      </c>
      <c r="BA41" s="183" t="s">
        <v>2667</v>
      </c>
      <c r="BB41" s="183" t="s">
        <v>2667</v>
      </c>
      <c r="BC41" s="183" t="s">
        <v>2786</v>
      </c>
      <c r="BD41" s="183" t="s">
        <v>2667</v>
      </c>
      <c r="BE41" s="183" t="s">
        <v>2667</v>
      </c>
      <c r="BF41" s="183" t="s">
        <v>2786</v>
      </c>
      <c r="BG41" s="183" t="s">
        <v>2667</v>
      </c>
      <c r="BH41" s="183" t="s">
        <v>2667</v>
      </c>
      <c r="BI41" s="183" t="s">
        <v>2786</v>
      </c>
      <c r="BJ41" s="183" t="s">
        <v>2667</v>
      </c>
      <c r="BK41" s="183" t="s">
        <v>2667</v>
      </c>
      <c r="BL41" s="183" t="s">
        <v>2786</v>
      </c>
      <c r="BM41" s="183" t="s">
        <v>2667</v>
      </c>
      <c r="BN41" s="183" t="s">
        <v>2667</v>
      </c>
      <c r="BO41" s="183" t="s">
        <v>2786</v>
      </c>
      <c r="BP41" s="183" t="s">
        <v>2667</v>
      </c>
      <c r="BQ41" s="183" t="s">
        <v>2667</v>
      </c>
      <c r="BR41" s="183" t="s">
        <v>2786</v>
      </c>
      <c r="BS41" s="183" t="s">
        <v>2667</v>
      </c>
      <c r="BT41" s="183" t="s">
        <v>2667</v>
      </c>
      <c r="BU41" s="183" t="s">
        <v>2786</v>
      </c>
      <c r="BV41" s="183" t="s">
        <v>2667</v>
      </c>
      <c r="BW41" s="183" t="s">
        <v>2667</v>
      </c>
      <c r="BX41" s="183" t="s">
        <v>2786</v>
      </c>
      <c r="BY41" s="183" t="s">
        <v>2667</v>
      </c>
      <c r="BZ41" s="183" t="s">
        <v>2667</v>
      </c>
      <c r="CA41" s="183" t="s">
        <v>2786</v>
      </c>
      <c r="CB41" s="183" t="s">
        <v>2667</v>
      </c>
      <c r="CC41" s="183" t="s">
        <v>2667</v>
      </c>
      <c r="CD41" s="183" t="s">
        <v>2786</v>
      </c>
      <c r="CE41" s="183" t="s">
        <v>2667</v>
      </c>
      <c r="CF41" s="183" t="s">
        <v>2667</v>
      </c>
      <c r="CG41" s="183" t="s">
        <v>2786</v>
      </c>
      <c r="CH41" s="183" t="s">
        <v>2667</v>
      </c>
      <c r="CI41" s="183" t="s">
        <v>2667</v>
      </c>
      <c r="CJ41" s="183" t="s">
        <v>2786</v>
      </c>
      <c r="CK41" s="183" t="s">
        <v>2667</v>
      </c>
      <c r="CL41" s="183" t="s">
        <v>2667</v>
      </c>
      <c r="CM41" s="183" t="s">
        <v>2786</v>
      </c>
      <c r="CN41" s="183" t="s">
        <v>2667</v>
      </c>
      <c r="CO41" s="183" t="s">
        <v>2667</v>
      </c>
      <c r="CP41" s="183" t="s">
        <v>2786</v>
      </c>
      <c r="CQ41" s="183" t="s">
        <v>2667</v>
      </c>
      <c r="CR41" s="183" t="s">
        <v>2667</v>
      </c>
      <c r="CS41" s="183" t="s">
        <v>2786</v>
      </c>
      <c r="CT41" s="183" t="s">
        <v>2667</v>
      </c>
      <c r="CU41" s="183" t="s">
        <v>2667</v>
      </c>
      <c r="CV41" s="183" t="s">
        <v>2786</v>
      </c>
      <c r="CW41" s="183" t="s">
        <v>2667</v>
      </c>
      <c r="CX41" s="183" t="s">
        <v>2667</v>
      </c>
      <c r="CY41" s="183" t="s">
        <v>2786</v>
      </c>
      <c r="CZ41" s="183" t="s">
        <v>2667</v>
      </c>
      <c r="DA41" s="183" t="s">
        <v>2667</v>
      </c>
      <c r="DB41" s="183" t="s">
        <v>2786</v>
      </c>
      <c r="DC41" s="183" t="s">
        <v>2667</v>
      </c>
      <c r="DD41" s="183" t="s">
        <v>2667</v>
      </c>
      <c r="DE41" s="183" t="s">
        <v>2786</v>
      </c>
      <c r="DF41" s="183" t="s">
        <v>2667</v>
      </c>
      <c r="DG41" s="183" t="s">
        <v>2667</v>
      </c>
      <c r="DH41" s="183" t="s">
        <v>2786</v>
      </c>
      <c r="DI41" s="183" t="s">
        <v>2667</v>
      </c>
      <c r="DJ41" s="183" t="s">
        <v>2667</v>
      </c>
      <c r="DK41" s="183" t="s">
        <v>2786</v>
      </c>
      <c r="DL41" s="183" t="s">
        <v>2667</v>
      </c>
      <c r="DM41" s="183" t="s">
        <v>2667</v>
      </c>
      <c r="DN41" s="183" t="s">
        <v>2786</v>
      </c>
      <c r="DO41" s="183" t="s">
        <v>2667</v>
      </c>
      <c r="DP41" s="183" t="s">
        <v>2667</v>
      </c>
      <c r="DQ41" s="183" t="s">
        <v>2786</v>
      </c>
      <c r="DR41" s="183" t="s">
        <v>2667</v>
      </c>
      <c r="DS41" s="183" t="s">
        <v>2667</v>
      </c>
      <c r="DT41" s="183" t="s">
        <v>2786</v>
      </c>
      <c r="DU41" s="183" t="s">
        <v>2667</v>
      </c>
      <c r="DV41" s="183" t="s">
        <v>2667</v>
      </c>
      <c r="DW41" s="183" t="s">
        <v>2786</v>
      </c>
      <c r="DX41" s="183" t="s">
        <v>2667</v>
      </c>
      <c r="DY41" s="183" t="s">
        <v>2667</v>
      </c>
      <c r="DZ41" s="183" t="s">
        <v>2786</v>
      </c>
      <c r="EA41" s="183" t="s">
        <v>2667</v>
      </c>
      <c r="EB41" s="183" t="s">
        <v>2667</v>
      </c>
      <c r="EC41" s="183" t="s">
        <v>2786</v>
      </c>
      <c r="ED41" s="183" t="s">
        <v>2667</v>
      </c>
      <c r="EE41" s="183" t="s">
        <v>2667</v>
      </c>
      <c r="EF41" s="183" t="s">
        <v>2786</v>
      </c>
      <c r="EG41" s="183" t="s">
        <v>2667</v>
      </c>
      <c r="EH41" s="183" t="s">
        <v>2667</v>
      </c>
      <c r="EI41" s="183" t="s">
        <v>2786</v>
      </c>
      <c r="EJ41" s="183" t="s">
        <v>2667</v>
      </c>
      <c r="EK41" s="183" t="s">
        <v>2667</v>
      </c>
      <c r="EL41" s="183" t="s">
        <v>2786</v>
      </c>
      <c r="EM41" s="183" t="s">
        <v>2667</v>
      </c>
      <c r="EN41" s="183" t="s">
        <v>2667</v>
      </c>
      <c r="EO41" s="183" t="s">
        <v>2786</v>
      </c>
      <c r="EP41" s="183" t="s">
        <v>2667</v>
      </c>
      <c r="EQ41" s="183" t="s">
        <v>2667</v>
      </c>
      <c r="ER41" s="183" t="s">
        <v>2786</v>
      </c>
      <c r="ES41" s="183" t="s">
        <v>2667</v>
      </c>
      <c r="ET41" s="183" t="s">
        <v>2667</v>
      </c>
    </row>
    <row r="42" spans="1:150" x14ac:dyDescent="0.3">
      <c r="A42" s="1"/>
      <c r="B42" s="182" t="s">
        <v>2986</v>
      </c>
      <c r="C42" s="182" t="s">
        <v>89</v>
      </c>
      <c r="D42" s="182" t="s">
        <v>93</v>
      </c>
      <c r="E42" s="182" t="s">
        <v>2987</v>
      </c>
      <c r="F42" s="182" t="s">
        <v>2988</v>
      </c>
      <c r="G42" s="183" t="s">
        <v>2786</v>
      </c>
      <c r="H42" s="183" t="s">
        <v>2667</v>
      </c>
      <c r="I42" s="183" t="s">
        <v>2667</v>
      </c>
      <c r="J42" s="183" t="s">
        <v>2786</v>
      </c>
      <c r="K42" s="183" t="s">
        <v>2667</v>
      </c>
      <c r="L42" s="183" t="s">
        <v>2667</v>
      </c>
      <c r="M42" s="183" t="s">
        <v>2786</v>
      </c>
      <c r="N42" s="183" t="s">
        <v>2667</v>
      </c>
      <c r="O42" s="183" t="s">
        <v>2667</v>
      </c>
      <c r="P42" s="183" t="s">
        <v>2786</v>
      </c>
      <c r="Q42" s="183" t="s">
        <v>2667</v>
      </c>
      <c r="R42" s="183" t="s">
        <v>2667</v>
      </c>
      <c r="S42" s="183" t="s">
        <v>2786</v>
      </c>
      <c r="T42" s="183" t="s">
        <v>2667</v>
      </c>
      <c r="U42" s="183" t="s">
        <v>2667</v>
      </c>
      <c r="V42" s="183" t="s">
        <v>2786</v>
      </c>
      <c r="W42" s="183" t="s">
        <v>2667</v>
      </c>
      <c r="X42" s="183" t="s">
        <v>2667</v>
      </c>
      <c r="Y42" s="183" t="s">
        <v>2786</v>
      </c>
      <c r="Z42" s="183" t="s">
        <v>2667</v>
      </c>
      <c r="AA42" s="183" t="s">
        <v>2667</v>
      </c>
      <c r="AB42" s="183" t="s">
        <v>2786</v>
      </c>
      <c r="AC42" s="183" t="s">
        <v>2667</v>
      </c>
      <c r="AD42" s="183" t="s">
        <v>2667</v>
      </c>
      <c r="AE42" s="183" t="s">
        <v>2786</v>
      </c>
      <c r="AF42" s="183" t="s">
        <v>2667</v>
      </c>
      <c r="AG42" s="183" t="s">
        <v>2667</v>
      </c>
      <c r="AH42" s="183" t="s">
        <v>2786</v>
      </c>
      <c r="AI42" s="183" t="s">
        <v>2667</v>
      </c>
      <c r="AJ42" s="183" t="s">
        <v>2667</v>
      </c>
      <c r="AK42" s="183" t="s">
        <v>2786</v>
      </c>
      <c r="AL42" s="183" t="s">
        <v>2667</v>
      </c>
      <c r="AM42" s="183" t="s">
        <v>2667</v>
      </c>
      <c r="AN42" s="183" t="s">
        <v>2786</v>
      </c>
      <c r="AO42" s="183" t="s">
        <v>2667</v>
      </c>
      <c r="AP42" s="183" t="s">
        <v>2667</v>
      </c>
      <c r="AQ42" s="183" t="s">
        <v>2786</v>
      </c>
      <c r="AR42" s="183" t="s">
        <v>2667</v>
      </c>
      <c r="AS42" s="183" t="s">
        <v>2667</v>
      </c>
      <c r="AT42" s="183" t="s">
        <v>2786</v>
      </c>
      <c r="AU42" s="183" t="s">
        <v>2667</v>
      </c>
      <c r="AV42" s="183" t="s">
        <v>2667</v>
      </c>
      <c r="AW42" s="183" t="s">
        <v>2786</v>
      </c>
      <c r="AX42" s="183" t="s">
        <v>2667</v>
      </c>
      <c r="AY42" s="183" t="s">
        <v>2667</v>
      </c>
      <c r="AZ42" s="183" t="s">
        <v>2786</v>
      </c>
      <c r="BA42" s="183" t="s">
        <v>2667</v>
      </c>
      <c r="BB42" s="183" t="s">
        <v>2667</v>
      </c>
      <c r="BC42" s="183" t="s">
        <v>2786</v>
      </c>
      <c r="BD42" s="183" t="s">
        <v>2667</v>
      </c>
      <c r="BE42" s="183" t="s">
        <v>2667</v>
      </c>
      <c r="BF42" s="183" t="s">
        <v>2786</v>
      </c>
      <c r="BG42" s="183" t="s">
        <v>2667</v>
      </c>
      <c r="BH42" s="183" t="s">
        <v>2667</v>
      </c>
      <c r="BI42" s="183" t="s">
        <v>2786</v>
      </c>
      <c r="BJ42" s="183" t="s">
        <v>2667</v>
      </c>
      <c r="BK42" s="183" t="s">
        <v>2667</v>
      </c>
      <c r="BL42" s="183" t="s">
        <v>2786</v>
      </c>
      <c r="BM42" s="183" t="s">
        <v>2667</v>
      </c>
      <c r="BN42" s="183" t="s">
        <v>2667</v>
      </c>
      <c r="BO42" s="183" t="s">
        <v>2786</v>
      </c>
      <c r="BP42" s="183" t="s">
        <v>2667</v>
      </c>
      <c r="BQ42" s="183" t="s">
        <v>2667</v>
      </c>
      <c r="BR42" s="183" t="s">
        <v>2786</v>
      </c>
      <c r="BS42" s="183" t="s">
        <v>2667</v>
      </c>
      <c r="BT42" s="183" t="s">
        <v>2667</v>
      </c>
      <c r="BU42" s="183" t="s">
        <v>2786</v>
      </c>
      <c r="BV42" s="183" t="s">
        <v>2667</v>
      </c>
      <c r="BW42" s="183" t="s">
        <v>2667</v>
      </c>
      <c r="BX42" s="183" t="s">
        <v>2786</v>
      </c>
      <c r="BY42" s="183" t="s">
        <v>2667</v>
      </c>
      <c r="BZ42" s="183" t="s">
        <v>2667</v>
      </c>
      <c r="CA42" s="183" t="s">
        <v>2786</v>
      </c>
      <c r="CB42" s="183" t="s">
        <v>2667</v>
      </c>
      <c r="CC42" s="183" t="s">
        <v>2667</v>
      </c>
      <c r="CD42" s="183" t="s">
        <v>2786</v>
      </c>
      <c r="CE42" s="183" t="s">
        <v>2667</v>
      </c>
      <c r="CF42" s="183" t="s">
        <v>2667</v>
      </c>
      <c r="CG42" s="183" t="s">
        <v>2786</v>
      </c>
      <c r="CH42" s="183" t="s">
        <v>2667</v>
      </c>
      <c r="CI42" s="183" t="s">
        <v>2667</v>
      </c>
      <c r="CJ42" s="183" t="s">
        <v>2786</v>
      </c>
      <c r="CK42" s="183" t="s">
        <v>2667</v>
      </c>
      <c r="CL42" s="183" t="s">
        <v>2667</v>
      </c>
      <c r="CM42" s="183" t="s">
        <v>2786</v>
      </c>
      <c r="CN42" s="183" t="s">
        <v>2667</v>
      </c>
      <c r="CO42" s="183" t="s">
        <v>2667</v>
      </c>
      <c r="CP42" s="183" t="s">
        <v>2786</v>
      </c>
      <c r="CQ42" s="183" t="s">
        <v>2667</v>
      </c>
      <c r="CR42" s="183" t="s">
        <v>2667</v>
      </c>
      <c r="CS42" s="183" t="s">
        <v>2786</v>
      </c>
      <c r="CT42" s="183" t="s">
        <v>2667</v>
      </c>
      <c r="CU42" s="183" t="s">
        <v>2667</v>
      </c>
      <c r="CV42" s="183" t="s">
        <v>2786</v>
      </c>
      <c r="CW42" s="183" t="s">
        <v>2667</v>
      </c>
      <c r="CX42" s="183" t="s">
        <v>2667</v>
      </c>
      <c r="CY42" s="183" t="s">
        <v>2786</v>
      </c>
      <c r="CZ42" s="183" t="s">
        <v>2667</v>
      </c>
      <c r="DA42" s="183" t="s">
        <v>2667</v>
      </c>
      <c r="DB42" s="183" t="s">
        <v>2786</v>
      </c>
      <c r="DC42" s="183" t="s">
        <v>2667</v>
      </c>
      <c r="DD42" s="183" t="s">
        <v>2667</v>
      </c>
      <c r="DE42" s="183" t="s">
        <v>2786</v>
      </c>
      <c r="DF42" s="183" t="s">
        <v>2667</v>
      </c>
      <c r="DG42" s="183" t="s">
        <v>2667</v>
      </c>
      <c r="DH42" s="183" t="s">
        <v>2786</v>
      </c>
      <c r="DI42" s="183" t="s">
        <v>2667</v>
      </c>
      <c r="DJ42" s="183" t="s">
        <v>2667</v>
      </c>
      <c r="DK42" s="183" t="s">
        <v>2786</v>
      </c>
      <c r="DL42" s="183" t="s">
        <v>2667</v>
      </c>
      <c r="DM42" s="183" t="s">
        <v>2667</v>
      </c>
      <c r="DN42" s="183" t="s">
        <v>2786</v>
      </c>
      <c r="DO42" s="183" t="s">
        <v>2667</v>
      </c>
      <c r="DP42" s="183" t="s">
        <v>2667</v>
      </c>
      <c r="DQ42" s="183" t="s">
        <v>2786</v>
      </c>
      <c r="DR42" s="183" t="s">
        <v>2667</v>
      </c>
      <c r="DS42" s="183" t="s">
        <v>2667</v>
      </c>
      <c r="DT42" s="183" t="s">
        <v>2786</v>
      </c>
      <c r="DU42" s="183" t="s">
        <v>2667</v>
      </c>
      <c r="DV42" s="183" t="s">
        <v>2667</v>
      </c>
      <c r="DW42" s="183" t="s">
        <v>2786</v>
      </c>
      <c r="DX42" s="183" t="s">
        <v>2667</v>
      </c>
      <c r="DY42" s="183" t="s">
        <v>2667</v>
      </c>
      <c r="DZ42" s="183" t="s">
        <v>2786</v>
      </c>
      <c r="EA42" s="183" t="s">
        <v>2667</v>
      </c>
      <c r="EB42" s="183" t="s">
        <v>2667</v>
      </c>
      <c r="EC42" s="183" t="s">
        <v>2786</v>
      </c>
      <c r="ED42" s="183" t="s">
        <v>2667</v>
      </c>
      <c r="EE42" s="183" t="s">
        <v>2667</v>
      </c>
      <c r="EF42" s="183" t="s">
        <v>2786</v>
      </c>
      <c r="EG42" s="183" t="s">
        <v>2667</v>
      </c>
      <c r="EH42" s="183" t="s">
        <v>2667</v>
      </c>
      <c r="EI42" s="183" t="s">
        <v>2786</v>
      </c>
      <c r="EJ42" s="183" t="s">
        <v>2667</v>
      </c>
      <c r="EK42" s="183" t="s">
        <v>2667</v>
      </c>
      <c r="EL42" s="183" t="s">
        <v>2786</v>
      </c>
      <c r="EM42" s="183" t="s">
        <v>2667</v>
      </c>
      <c r="EN42" s="183" t="s">
        <v>2667</v>
      </c>
      <c r="EO42" s="183" t="s">
        <v>2786</v>
      </c>
      <c r="EP42" s="183" t="s">
        <v>2667</v>
      </c>
      <c r="EQ42" s="183" t="s">
        <v>2667</v>
      </c>
      <c r="ER42" s="183" t="s">
        <v>2786</v>
      </c>
      <c r="ES42" s="183" t="s">
        <v>2667</v>
      </c>
      <c r="ET42" s="183" t="s">
        <v>2667</v>
      </c>
    </row>
    <row r="43" spans="1:150" x14ac:dyDescent="0.3">
      <c r="A43" s="1"/>
      <c r="B43" s="181" t="s">
        <v>2989</v>
      </c>
      <c r="C43" s="181" t="s">
        <v>23</v>
      </c>
      <c r="D43" s="181" t="s">
        <v>109</v>
      </c>
      <c r="E43" s="181" t="s">
        <v>2990</v>
      </c>
      <c r="F43" s="181" t="s">
        <v>2991</v>
      </c>
      <c r="G43" s="181" t="s">
        <v>2786</v>
      </c>
      <c r="H43" s="181" t="s">
        <v>2992</v>
      </c>
      <c r="I43" s="181" t="s">
        <v>2993</v>
      </c>
      <c r="J43" s="181" t="s">
        <v>2786</v>
      </c>
      <c r="K43" s="181" t="s">
        <v>2994</v>
      </c>
      <c r="L43" s="181" t="s">
        <v>2995</v>
      </c>
      <c r="M43" s="181" t="s">
        <v>2786</v>
      </c>
      <c r="N43" s="181" t="s">
        <v>2996</v>
      </c>
      <c r="O43" s="181" t="s">
        <v>2997</v>
      </c>
      <c r="P43" s="181" t="s">
        <v>2786</v>
      </c>
      <c r="Q43" s="181" t="s">
        <v>2998</v>
      </c>
      <c r="R43" s="181" t="s">
        <v>2667</v>
      </c>
      <c r="S43" s="181" t="s">
        <v>2786</v>
      </c>
      <c r="T43" s="181" t="s">
        <v>2999</v>
      </c>
      <c r="U43" s="181" t="s">
        <v>3000</v>
      </c>
      <c r="V43" s="181" t="s">
        <v>2786</v>
      </c>
      <c r="W43" s="181" t="s">
        <v>3001</v>
      </c>
      <c r="X43" s="181" t="s">
        <v>2667</v>
      </c>
      <c r="Y43" s="181" t="s">
        <v>2786</v>
      </c>
      <c r="Z43" s="181" t="s">
        <v>3002</v>
      </c>
      <c r="AA43" s="181" t="s">
        <v>2667</v>
      </c>
      <c r="AB43" s="181" t="s">
        <v>2786</v>
      </c>
      <c r="AC43" s="181" t="s">
        <v>3003</v>
      </c>
      <c r="AD43" s="181" t="s">
        <v>2667</v>
      </c>
      <c r="AE43" s="181" t="s">
        <v>2786</v>
      </c>
      <c r="AF43" s="181" t="s">
        <v>3004</v>
      </c>
      <c r="AG43" s="181" t="s">
        <v>2667</v>
      </c>
      <c r="AH43" s="181" t="s">
        <v>2786</v>
      </c>
      <c r="AI43" s="181" t="s">
        <v>3005</v>
      </c>
      <c r="AJ43" s="181" t="s">
        <v>3006</v>
      </c>
      <c r="AK43" s="181" t="s">
        <v>2786</v>
      </c>
      <c r="AL43" s="181" t="s">
        <v>3005</v>
      </c>
      <c r="AM43" s="181" t="s">
        <v>3007</v>
      </c>
      <c r="AN43" s="181" t="s">
        <v>2786</v>
      </c>
      <c r="AO43" s="181" t="s">
        <v>3008</v>
      </c>
      <c r="AP43" s="181" t="s">
        <v>3009</v>
      </c>
      <c r="AQ43" s="181" t="s">
        <v>2786</v>
      </c>
      <c r="AR43" s="181" t="s">
        <v>3010</v>
      </c>
      <c r="AS43" s="181" t="s">
        <v>3011</v>
      </c>
      <c r="AT43" s="181" t="s">
        <v>2786</v>
      </c>
      <c r="AU43" s="181" t="s">
        <v>3012</v>
      </c>
      <c r="AV43" s="181" t="s">
        <v>3013</v>
      </c>
      <c r="AW43" s="181" t="s">
        <v>2786</v>
      </c>
      <c r="AX43" s="181" t="s">
        <v>3014</v>
      </c>
      <c r="AY43" s="181" t="s">
        <v>3015</v>
      </c>
      <c r="AZ43" s="181" t="s">
        <v>2786</v>
      </c>
      <c r="BA43" s="181" t="s">
        <v>3016</v>
      </c>
      <c r="BB43" s="181" t="s">
        <v>3017</v>
      </c>
      <c r="BC43" s="181" t="s">
        <v>2786</v>
      </c>
      <c r="BD43" s="181" t="s">
        <v>2667</v>
      </c>
      <c r="BE43" s="181" t="s">
        <v>2667</v>
      </c>
      <c r="BF43" s="181" t="s">
        <v>2786</v>
      </c>
      <c r="BG43" s="181" t="s">
        <v>2667</v>
      </c>
      <c r="BH43" s="181" t="s">
        <v>2667</v>
      </c>
      <c r="BI43" s="181" t="s">
        <v>2786</v>
      </c>
      <c r="BJ43" s="181" t="s">
        <v>2667</v>
      </c>
      <c r="BK43" s="181" t="s">
        <v>2667</v>
      </c>
      <c r="BL43" s="181" t="s">
        <v>2786</v>
      </c>
      <c r="BM43" s="181" t="s">
        <v>2667</v>
      </c>
      <c r="BN43" s="181" t="s">
        <v>2667</v>
      </c>
      <c r="BO43" s="181" t="s">
        <v>2786</v>
      </c>
      <c r="BP43" s="181" t="s">
        <v>2667</v>
      </c>
      <c r="BQ43" s="181" t="s">
        <v>2667</v>
      </c>
      <c r="BR43" s="181" t="s">
        <v>2786</v>
      </c>
      <c r="BS43" s="181" t="s">
        <v>2667</v>
      </c>
      <c r="BT43" s="181" t="s">
        <v>2667</v>
      </c>
      <c r="BU43" s="181" t="s">
        <v>2786</v>
      </c>
      <c r="BV43" s="181" t="s">
        <v>2667</v>
      </c>
      <c r="BW43" s="181" t="s">
        <v>2667</v>
      </c>
      <c r="BX43" s="181" t="s">
        <v>2786</v>
      </c>
      <c r="BY43" s="181" t="s">
        <v>2667</v>
      </c>
      <c r="BZ43" s="181" t="s">
        <v>2667</v>
      </c>
      <c r="CA43" s="181" t="s">
        <v>2786</v>
      </c>
      <c r="CB43" s="181" t="s">
        <v>2667</v>
      </c>
      <c r="CC43" s="181" t="s">
        <v>2667</v>
      </c>
      <c r="CD43" s="181" t="s">
        <v>2786</v>
      </c>
      <c r="CE43" s="181" t="s">
        <v>2667</v>
      </c>
      <c r="CF43" s="181" t="s">
        <v>2667</v>
      </c>
      <c r="CG43" s="181" t="s">
        <v>2786</v>
      </c>
      <c r="CH43" s="181" t="s">
        <v>2667</v>
      </c>
      <c r="CI43" s="181" t="s">
        <v>2667</v>
      </c>
      <c r="CJ43" s="181" t="s">
        <v>2786</v>
      </c>
      <c r="CK43" s="181" t="s">
        <v>2667</v>
      </c>
      <c r="CL43" s="181" t="s">
        <v>2667</v>
      </c>
      <c r="CM43" s="181" t="s">
        <v>2786</v>
      </c>
      <c r="CN43" s="181" t="s">
        <v>2667</v>
      </c>
      <c r="CO43" s="181" t="s">
        <v>2667</v>
      </c>
      <c r="CP43" s="181" t="s">
        <v>2786</v>
      </c>
      <c r="CQ43" s="181" t="s">
        <v>2667</v>
      </c>
      <c r="CR43" s="181" t="s">
        <v>2667</v>
      </c>
      <c r="CS43" s="181" t="s">
        <v>2786</v>
      </c>
      <c r="CT43" s="181" t="s">
        <v>2667</v>
      </c>
      <c r="CU43" s="181" t="s">
        <v>2667</v>
      </c>
      <c r="CV43" s="181" t="s">
        <v>2786</v>
      </c>
      <c r="CW43" s="181" t="s">
        <v>2667</v>
      </c>
      <c r="CX43" s="181" t="s">
        <v>2667</v>
      </c>
      <c r="CY43" s="181" t="s">
        <v>2786</v>
      </c>
      <c r="CZ43" s="181" t="s">
        <v>2667</v>
      </c>
      <c r="DA43" s="181" t="s">
        <v>2667</v>
      </c>
      <c r="DB43" s="181" t="s">
        <v>2786</v>
      </c>
      <c r="DC43" s="181" t="s">
        <v>2667</v>
      </c>
      <c r="DD43" s="181" t="s">
        <v>2667</v>
      </c>
      <c r="DE43" s="181" t="s">
        <v>2786</v>
      </c>
      <c r="DF43" s="181" t="s">
        <v>2667</v>
      </c>
      <c r="DG43" s="181" t="s">
        <v>2667</v>
      </c>
      <c r="DH43" s="181" t="s">
        <v>2786</v>
      </c>
      <c r="DI43" s="181" t="s">
        <v>2667</v>
      </c>
      <c r="DJ43" s="181" t="s">
        <v>2667</v>
      </c>
      <c r="DK43" s="181" t="s">
        <v>2786</v>
      </c>
      <c r="DL43" s="181" t="s">
        <v>2667</v>
      </c>
      <c r="DM43" s="181" t="s">
        <v>3018</v>
      </c>
      <c r="DN43" s="181" t="s">
        <v>2786</v>
      </c>
      <c r="DO43" s="181" t="s">
        <v>2667</v>
      </c>
      <c r="DP43" s="181" t="s">
        <v>3019</v>
      </c>
      <c r="DQ43" s="181" t="s">
        <v>2786</v>
      </c>
      <c r="DR43" s="181" t="s">
        <v>2667</v>
      </c>
      <c r="DS43" s="181" t="s">
        <v>3020</v>
      </c>
      <c r="DT43" s="181" t="s">
        <v>2786</v>
      </c>
      <c r="DU43" s="181" t="s">
        <v>3021</v>
      </c>
      <c r="DV43" s="181" t="s">
        <v>3022</v>
      </c>
      <c r="DW43" s="181" t="s">
        <v>2786</v>
      </c>
      <c r="DX43" s="181" t="s">
        <v>3021</v>
      </c>
      <c r="DY43" s="181" t="s">
        <v>3023</v>
      </c>
      <c r="DZ43" s="181" t="s">
        <v>2786</v>
      </c>
      <c r="EA43" s="181" t="s">
        <v>3024</v>
      </c>
      <c r="EB43" s="181" t="s">
        <v>3025</v>
      </c>
      <c r="EC43" s="181" t="s">
        <v>2786</v>
      </c>
      <c r="ED43" s="181" t="s">
        <v>2667</v>
      </c>
      <c r="EE43" s="181" t="s">
        <v>3026</v>
      </c>
      <c r="EF43" s="181" t="s">
        <v>2786</v>
      </c>
      <c r="EG43" s="181" t="s">
        <v>3027</v>
      </c>
      <c r="EH43" s="181" t="s">
        <v>3028</v>
      </c>
      <c r="EI43" s="181" t="s">
        <v>2786</v>
      </c>
      <c r="EJ43" s="181" t="s">
        <v>3029</v>
      </c>
      <c r="EK43" s="181" t="s">
        <v>3030</v>
      </c>
      <c r="EL43" s="181" t="s">
        <v>2786</v>
      </c>
      <c r="EM43" s="181" t="s">
        <v>3031</v>
      </c>
      <c r="EN43" s="181" t="s">
        <v>3032</v>
      </c>
      <c r="EO43" s="181" t="s">
        <v>2786</v>
      </c>
      <c r="EP43" s="181" t="s">
        <v>3033</v>
      </c>
      <c r="EQ43" s="181" t="s">
        <v>3034</v>
      </c>
      <c r="ER43" s="181" t="s">
        <v>2786</v>
      </c>
      <c r="ES43" s="181" t="s">
        <v>3035</v>
      </c>
      <c r="ET43" s="181" t="s">
        <v>3036</v>
      </c>
    </row>
    <row r="44" spans="1:150" x14ac:dyDescent="0.3">
      <c r="A44" s="1"/>
      <c r="B44" s="182" t="s">
        <v>3037</v>
      </c>
      <c r="C44" s="182" t="s">
        <v>23</v>
      </c>
      <c r="D44" s="182" t="s">
        <v>109</v>
      </c>
      <c r="E44" s="182" t="s">
        <v>3038</v>
      </c>
      <c r="F44" s="182" t="s">
        <v>3039</v>
      </c>
      <c r="G44" s="183" t="s">
        <v>2786</v>
      </c>
      <c r="H44" s="183" t="s">
        <v>2992</v>
      </c>
      <c r="I44" s="183" t="s">
        <v>2993</v>
      </c>
      <c r="J44" s="183" t="s">
        <v>2786</v>
      </c>
      <c r="K44" s="183" t="s">
        <v>2667</v>
      </c>
      <c r="L44" s="183" t="s">
        <v>2995</v>
      </c>
      <c r="M44" s="183" t="s">
        <v>2786</v>
      </c>
      <c r="N44" s="183" t="s">
        <v>2667</v>
      </c>
      <c r="O44" s="183" t="s">
        <v>2667</v>
      </c>
      <c r="P44" s="183" t="s">
        <v>2786</v>
      </c>
      <c r="Q44" s="183" t="s">
        <v>2667</v>
      </c>
      <c r="R44" s="183" t="s">
        <v>2667</v>
      </c>
      <c r="S44" s="183" t="s">
        <v>2786</v>
      </c>
      <c r="T44" s="183" t="s">
        <v>2999</v>
      </c>
      <c r="U44" s="183" t="s">
        <v>2667</v>
      </c>
      <c r="V44" s="183" t="s">
        <v>2786</v>
      </c>
      <c r="W44" s="183" t="s">
        <v>2667</v>
      </c>
      <c r="X44" s="183" t="s">
        <v>2667</v>
      </c>
      <c r="Y44" s="183" t="s">
        <v>2786</v>
      </c>
      <c r="Z44" s="183" t="s">
        <v>3002</v>
      </c>
      <c r="AA44" s="183" t="s">
        <v>2667</v>
      </c>
      <c r="AB44" s="183" t="s">
        <v>2786</v>
      </c>
      <c r="AC44" s="183" t="s">
        <v>2667</v>
      </c>
      <c r="AD44" s="183" t="s">
        <v>2667</v>
      </c>
      <c r="AE44" s="183" t="s">
        <v>2786</v>
      </c>
      <c r="AF44" s="183" t="s">
        <v>2667</v>
      </c>
      <c r="AG44" s="183" t="s">
        <v>2667</v>
      </c>
      <c r="AH44" s="183" t="s">
        <v>2786</v>
      </c>
      <c r="AI44" s="183" t="s">
        <v>3040</v>
      </c>
      <c r="AJ44" s="183" t="s">
        <v>3041</v>
      </c>
      <c r="AK44" s="183" t="s">
        <v>2786</v>
      </c>
      <c r="AL44" s="183" t="s">
        <v>3040</v>
      </c>
      <c r="AM44" s="183" t="s">
        <v>3041</v>
      </c>
      <c r="AN44" s="183" t="s">
        <v>2786</v>
      </c>
      <c r="AO44" s="183" t="s">
        <v>3042</v>
      </c>
      <c r="AP44" s="183" t="s">
        <v>3043</v>
      </c>
      <c r="AQ44" s="183" t="s">
        <v>2786</v>
      </c>
      <c r="AR44" s="183" t="s">
        <v>2667</v>
      </c>
      <c r="AS44" s="183" t="s">
        <v>3044</v>
      </c>
      <c r="AT44" s="183" t="s">
        <v>2786</v>
      </c>
      <c r="AU44" s="183" t="s">
        <v>3045</v>
      </c>
      <c r="AV44" s="183" t="s">
        <v>3046</v>
      </c>
      <c r="AW44" s="183" t="s">
        <v>2786</v>
      </c>
      <c r="AX44" s="183" t="s">
        <v>3047</v>
      </c>
      <c r="AY44" s="183" t="s">
        <v>3048</v>
      </c>
      <c r="AZ44" s="183" t="s">
        <v>2786</v>
      </c>
      <c r="BA44" s="183" t="s">
        <v>3049</v>
      </c>
      <c r="BB44" s="183" t="s">
        <v>3050</v>
      </c>
      <c r="BC44" s="183" t="s">
        <v>2786</v>
      </c>
      <c r="BD44" s="183" t="s">
        <v>2667</v>
      </c>
      <c r="BE44" s="183" t="s">
        <v>2667</v>
      </c>
      <c r="BF44" s="183" t="s">
        <v>2786</v>
      </c>
      <c r="BG44" s="183" t="s">
        <v>2667</v>
      </c>
      <c r="BH44" s="183" t="s">
        <v>2667</v>
      </c>
      <c r="BI44" s="183" t="s">
        <v>2786</v>
      </c>
      <c r="BJ44" s="183" t="s">
        <v>2667</v>
      </c>
      <c r="BK44" s="183" t="s">
        <v>2667</v>
      </c>
      <c r="BL44" s="183" t="s">
        <v>2786</v>
      </c>
      <c r="BM44" s="183" t="s">
        <v>2667</v>
      </c>
      <c r="BN44" s="183" t="s">
        <v>2667</v>
      </c>
      <c r="BO44" s="183" t="s">
        <v>2786</v>
      </c>
      <c r="BP44" s="183" t="s">
        <v>2667</v>
      </c>
      <c r="BQ44" s="183" t="s">
        <v>2667</v>
      </c>
      <c r="BR44" s="183" t="s">
        <v>2786</v>
      </c>
      <c r="BS44" s="183" t="s">
        <v>2667</v>
      </c>
      <c r="BT44" s="183" t="s">
        <v>2667</v>
      </c>
      <c r="BU44" s="183" t="s">
        <v>2786</v>
      </c>
      <c r="BV44" s="183" t="s">
        <v>2667</v>
      </c>
      <c r="BW44" s="183" t="s">
        <v>2667</v>
      </c>
      <c r="BX44" s="183" t="s">
        <v>2786</v>
      </c>
      <c r="BY44" s="183" t="s">
        <v>2667</v>
      </c>
      <c r="BZ44" s="183" t="s">
        <v>2667</v>
      </c>
      <c r="CA44" s="183" t="s">
        <v>2786</v>
      </c>
      <c r="CB44" s="183" t="s">
        <v>2667</v>
      </c>
      <c r="CC44" s="183" t="s">
        <v>2667</v>
      </c>
      <c r="CD44" s="183" t="s">
        <v>2786</v>
      </c>
      <c r="CE44" s="183" t="s">
        <v>2667</v>
      </c>
      <c r="CF44" s="183" t="s">
        <v>2667</v>
      </c>
      <c r="CG44" s="183" t="s">
        <v>2786</v>
      </c>
      <c r="CH44" s="183" t="s">
        <v>2667</v>
      </c>
      <c r="CI44" s="183" t="s">
        <v>2667</v>
      </c>
      <c r="CJ44" s="183" t="s">
        <v>2786</v>
      </c>
      <c r="CK44" s="183" t="s">
        <v>2667</v>
      </c>
      <c r="CL44" s="183" t="s">
        <v>2667</v>
      </c>
      <c r="CM44" s="183" t="s">
        <v>2786</v>
      </c>
      <c r="CN44" s="183" t="s">
        <v>2667</v>
      </c>
      <c r="CO44" s="183" t="s">
        <v>2667</v>
      </c>
      <c r="CP44" s="183" t="s">
        <v>2786</v>
      </c>
      <c r="CQ44" s="183" t="s">
        <v>2667</v>
      </c>
      <c r="CR44" s="183" t="s">
        <v>2667</v>
      </c>
      <c r="CS44" s="183" t="s">
        <v>2786</v>
      </c>
      <c r="CT44" s="183" t="s">
        <v>2667</v>
      </c>
      <c r="CU44" s="183" t="s">
        <v>2667</v>
      </c>
      <c r="CV44" s="183" t="s">
        <v>2786</v>
      </c>
      <c r="CW44" s="183" t="s">
        <v>2667</v>
      </c>
      <c r="CX44" s="183" t="s">
        <v>2667</v>
      </c>
      <c r="CY44" s="183" t="s">
        <v>2786</v>
      </c>
      <c r="CZ44" s="183" t="s">
        <v>2667</v>
      </c>
      <c r="DA44" s="183" t="s">
        <v>2667</v>
      </c>
      <c r="DB44" s="183" t="s">
        <v>2786</v>
      </c>
      <c r="DC44" s="183" t="s">
        <v>2667</v>
      </c>
      <c r="DD44" s="183" t="s">
        <v>2667</v>
      </c>
      <c r="DE44" s="183" t="s">
        <v>2786</v>
      </c>
      <c r="DF44" s="183" t="s">
        <v>2667</v>
      </c>
      <c r="DG44" s="183" t="s">
        <v>2667</v>
      </c>
      <c r="DH44" s="183" t="s">
        <v>2786</v>
      </c>
      <c r="DI44" s="183" t="s">
        <v>2667</v>
      </c>
      <c r="DJ44" s="183" t="s">
        <v>2667</v>
      </c>
      <c r="DK44" s="183" t="s">
        <v>2786</v>
      </c>
      <c r="DL44" s="183" t="s">
        <v>2667</v>
      </c>
      <c r="DM44" s="183" t="s">
        <v>3051</v>
      </c>
      <c r="DN44" s="183" t="s">
        <v>2786</v>
      </c>
      <c r="DO44" s="183" t="s">
        <v>2667</v>
      </c>
      <c r="DP44" s="183" t="s">
        <v>3052</v>
      </c>
      <c r="DQ44" s="183" t="s">
        <v>2786</v>
      </c>
      <c r="DR44" s="183" t="s">
        <v>2667</v>
      </c>
      <c r="DS44" s="183" t="s">
        <v>3053</v>
      </c>
      <c r="DT44" s="183" t="s">
        <v>2786</v>
      </c>
      <c r="DU44" s="183" t="s">
        <v>2667</v>
      </c>
      <c r="DV44" s="183" t="s">
        <v>2667</v>
      </c>
      <c r="DW44" s="183" t="s">
        <v>2786</v>
      </c>
      <c r="DX44" s="183" t="s">
        <v>2667</v>
      </c>
      <c r="DY44" s="183" t="s">
        <v>3023</v>
      </c>
      <c r="DZ44" s="183" t="s">
        <v>2786</v>
      </c>
      <c r="EA44" s="183" t="s">
        <v>2667</v>
      </c>
      <c r="EB44" s="183" t="s">
        <v>2667</v>
      </c>
      <c r="EC44" s="183" t="s">
        <v>2786</v>
      </c>
      <c r="ED44" s="183" t="s">
        <v>2667</v>
      </c>
      <c r="EE44" s="183" t="s">
        <v>3054</v>
      </c>
      <c r="EF44" s="183" t="s">
        <v>2786</v>
      </c>
      <c r="EG44" s="183" t="s">
        <v>2667</v>
      </c>
      <c r="EH44" s="183" t="s">
        <v>2667</v>
      </c>
      <c r="EI44" s="183" t="s">
        <v>2786</v>
      </c>
      <c r="EJ44" s="183" t="s">
        <v>2667</v>
      </c>
      <c r="EK44" s="183" t="s">
        <v>3055</v>
      </c>
      <c r="EL44" s="183" t="s">
        <v>2786</v>
      </c>
      <c r="EM44" s="183" t="s">
        <v>2667</v>
      </c>
      <c r="EN44" s="183" t="s">
        <v>3056</v>
      </c>
      <c r="EO44" s="183" t="s">
        <v>2786</v>
      </c>
      <c r="EP44" s="183" t="s">
        <v>2667</v>
      </c>
      <c r="EQ44" s="183" t="s">
        <v>3034</v>
      </c>
      <c r="ER44" s="183" t="s">
        <v>2786</v>
      </c>
      <c r="ES44" s="183" t="s">
        <v>2667</v>
      </c>
      <c r="ET44" s="183" t="s">
        <v>3057</v>
      </c>
    </row>
    <row r="45" spans="1:150" x14ac:dyDescent="0.3">
      <c r="A45" s="1"/>
      <c r="B45" s="182" t="s">
        <v>3058</v>
      </c>
      <c r="C45" s="182" t="s">
        <v>23</v>
      </c>
      <c r="D45" s="182" t="s">
        <v>109</v>
      </c>
      <c r="E45" s="182" t="s">
        <v>3059</v>
      </c>
      <c r="F45" s="182" t="s">
        <v>3060</v>
      </c>
      <c r="G45" s="183" t="s">
        <v>2786</v>
      </c>
      <c r="H45" s="183" t="s">
        <v>2667</v>
      </c>
      <c r="I45" s="183" t="s">
        <v>2667</v>
      </c>
      <c r="J45" s="183" t="s">
        <v>2786</v>
      </c>
      <c r="K45" s="183" t="s">
        <v>2994</v>
      </c>
      <c r="L45" s="183" t="s">
        <v>2667</v>
      </c>
      <c r="M45" s="183" t="s">
        <v>2786</v>
      </c>
      <c r="N45" s="183" t="s">
        <v>2996</v>
      </c>
      <c r="O45" s="183" t="s">
        <v>2997</v>
      </c>
      <c r="P45" s="183" t="s">
        <v>2786</v>
      </c>
      <c r="Q45" s="183" t="s">
        <v>2998</v>
      </c>
      <c r="R45" s="183" t="s">
        <v>2667</v>
      </c>
      <c r="S45" s="183" t="s">
        <v>2786</v>
      </c>
      <c r="T45" s="183" t="s">
        <v>2667</v>
      </c>
      <c r="U45" s="183" t="s">
        <v>3000</v>
      </c>
      <c r="V45" s="183" t="s">
        <v>2786</v>
      </c>
      <c r="W45" s="183" t="s">
        <v>3001</v>
      </c>
      <c r="X45" s="183" t="s">
        <v>2667</v>
      </c>
      <c r="Y45" s="183" t="s">
        <v>2786</v>
      </c>
      <c r="Z45" s="183" t="s">
        <v>2667</v>
      </c>
      <c r="AA45" s="183" t="s">
        <v>2667</v>
      </c>
      <c r="AB45" s="183" t="s">
        <v>2786</v>
      </c>
      <c r="AC45" s="183" t="s">
        <v>3003</v>
      </c>
      <c r="AD45" s="183" t="s">
        <v>2667</v>
      </c>
      <c r="AE45" s="183" t="s">
        <v>2786</v>
      </c>
      <c r="AF45" s="183" t="s">
        <v>3004</v>
      </c>
      <c r="AG45" s="183" t="s">
        <v>2667</v>
      </c>
      <c r="AH45" s="183" t="s">
        <v>2786</v>
      </c>
      <c r="AI45" s="183" t="s">
        <v>3061</v>
      </c>
      <c r="AJ45" s="183" t="s">
        <v>3062</v>
      </c>
      <c r="AK45" s="183" t="s">
        <v>2786</v>
      </c>
      <c r="AL45" s="183" t="s">
        <v>3061</v>
      </c>
      <c r="AM45" s="183" t="s">
        <v>3062</v>
      </c>
      <c r="AN45" s="183" t="s">
        <v>2786</v>
      </c>
      <c r="AO45" s="183" t="s">
        <v>3063</v>
      </c>
      <c r="AP45" s="183" t="s">
        <v>3064</v>
      </c>
      <c r="AQ45" s="183" t="s">
        <v>2786</v>
      </c>
      <c r="AR45" s="183" t="s">
        <v>3010</v>
      </c>
      <c r="AS45" s="183" t="s">
        <v>3065</v>
      </c>
      <c r="AT45" s="183" t="s">
        <v>2786</v>
      </c>
      <c r="AU45" s="183" t="s">
        <v>3066</v>
      </c>
      <c r="AV45" s="183" t="s">
        <v>3067</v>
      </c>
      <c r="AW45" s="183" t="s">
        <v>2786</v>
      </c>
      <c r="AX45" s="183" t="s">
        <v>3068</v>
      </c>
      <c r="AY45" s="183" t="s">
        <v>3057</v>
      </c>
      <c r="AZ45" s="183" t="s">
        <v>2786</v>
      </c>
      <c r="BA45" s="183" t="s">
        <v>3068</v>
      </c>
      <c r="BB45" s="183" t="s">
        <v>3057</v>
      </c>
      <c r="BC45" s="183" t="s">
        <v>2786</v>
      </c>
      <c r="BD45" s="183" t="s">
        <v>2667</v>
      </c>
      <c r="BE45" s="183" t="s">
        <v>2667</v>
      </c>
      <c r="BF45" s="183" t="s">
        <v>2786</v>
      </c>
      <c r="BG45" s="183" t="s">
        <v>2667</v>
      </c>
      <c r="BH45" s="183" t="s">
        <v>2667</v>
      </c>
      <c r="BI45" s="183" t="s">
        <v>2786</v>
      </c>
      <c r="BJ45" s="183" t="s">
        <v>2667</v>
      </c>
      <c r="BK45" s="183" t="s">
        <v>2667</v>
      </c>
      <c r="BL45" s="183" t="s">
        <v>2786</v>
      </c>
      <c r="BM45" s="183" t="s">
        <v>2667</v>
      </c>
      <c r="BN45" s="183" t="s">
        <v>2667</v>
      </c>
      <c r="BO45" s="183" t="s">
        <v>2786</v>
      </c>
      <c r="BP45" s="183" t="s">
        <v>2667</v>
      </c>
      <c r="BQ45" s="183" t="s">
        <v>2667</v>
      </c>
      <c r="BR45" s="183" t="s">
        <v>2786</v>
      </c>
      <c r="BS45" s="183" t="s">
        <v>2667</v>
      </c>
      <c r="BT45" s="183" t="s">
        <v>2667</v>
      </c>
      <c r="BU45" s="183" t="s">
        <v>2786</v>
      </c>
      <c r="BV45" s="183" t="s">
        <v>2667</v>
      </c>
      <c r="BW45" s="183" t="s">
        <v>2667</v>
      </c>
      <c r="BX45" s="183" t="s">
        <v>2786</v>
      </c>
      <c r="BY45" s="183" t="s">
        <v>2667</v>
      </c>
      <c r="BZ45" s="183" t="s">
        <v>2667</v>
      </c>
      <c r="CA45" s="183" t="s">
        <v>2786</v>
      </c>
      <c r="CB45" s="183" t="s">
        <v>2667</v>
      </c>
      <c r="CC45" s="183" t="s">
        <v>2667</v>
      </c>
      <c r="CD45" s="183" t="s">
        <v>2786</v>
      </c>
      <c r="CE45" s="183" t="s">
        <v>2667</v>
      </c>
      <c r="CF45" s="183" t="s">
        <v>2667</v>
      </c>
      <c r="CG45" s="183" t="s">
        <v>2786</v>
      </c>
      <c r="CH45" s="183" t="s">
        <v>2667</v>
      </c>
      <c r="CI45" s="183" t="s">
        <v>2667</v>
      </c>
      <c r="CJ45" s="183" t="s">
        <v>2786</v>
      </c>
      <c r="CK45" s="183" t="s">
        <v>2667</v>
      </c>
      <c r="CL45" s="183" t="s">
        <v>2667</v>
      </c>
      <c r="CM45" s="183" t="s">
        <v>2786</v>
      </c>
      <c r="CN45" s="183" t="s">
        <v>2667</v>
      </c>
      <c r="CO45" s="183" t="s">
        <v>2667</v>
      </c>
      <c r="CP45" s="183" t="s">
        <v>2786</v>
      </c>
      <c r="CQ45" s="183" t="s">
        <v>2667</v>
      </c>
      <c r="CR45" s="183" t="s">
        <v>2667</v>
      </c>
      <c r="CS45" s="183" t="s">
        <v>2786</v>
      </c>
      <c r="CT45" s="183" t="s">
        <v>2667</v>
      </c>
      <c r="CU45" s="183" t="s">
        <v>2667</v>
      </c>
      <c r="CV45" s="183" t="s">
        <v>2786</v>
      </c>
      <c r="CW45" s="183" t="s">
        <v>2667</v>
      </c>
      <c r="CX45" s="183" t="s">
        <v>2667</v>
      </c>
      <c r="CY45" s="183" t="s">
        <v>2786</v>
      </c>
      <c r="CZ45" s="183" t="s">
        <v>2667</v>
      </c>
      <c r="DA45" s="183" t="s">
        <v>2667</v>
      </c>
      <c r="DB45" s="183" t="s">
        <v>2786</v>
      </c>
      <c r="DC45" s="183" t="s">
        <v>2667</v>
      </c>
      <c r="DD45" s="183" t="s">
        <v>2667</v>
      </c>
      <c r="DE45" s="183" t="s">
        <v>2786</v>
      </c>
      <c r="DF45" s="183" t="s">
        <v>2667</v>
      </c>
      <c r="DG45" s="183" t="s">
        <v>2667</v>
      </c>
      <c r="DH45" s="183" t="s">
        <v>2786</v>
      </c>
      <c r="DI45" s="183" t="s">
        <v>2667</v>
      </c>
      <c r="DJ45" s="183" t="s">
        <v>2667</v>
      </c>
      <c r="DK45" s="183" t="s">
        <v>2786</v>
      </c>
      <c r="DL45" s="183" t="s">
        <v>2667</v>
      </c>
      <c r="DM45" s="183" t="s">
        <v>3069</v>
      </c>
      <c r="DN45" s="183" t="s">
        <v>2786</v>
      </c>
      <c r="DO45" s="183" t="s">
        <v>2667</v>
      </c>
      <c r="DP45" s="183" t="s">
        <v>3070</v>
      </c>
      <c r="DQ45" s="183" t="s">
        <v>2786</v>
      </c>
      <c r="DR45" s="183" t="s">
        <v>2667</v>
      </c>
      <c r="DS45" s="183" t="s">
        <v>3071</v>
      </c>
      <c r="DT45" s="183" t="s">
        <v>2786</v>
      </c>
      <c r="DU45" s="183" t="s">
        <v>3021</v>
      </c>
      <c r="DV45" s="183" t="s">
        <v>3022</v>
      </c>
      <c r="DW45" s="183" t="s">
        <v>2786</v>
      </c>
      <c r="DX45" s="183" t="s">
        <v>3021</v>
      </c>
      <c r="DY45" s="183" t="s">
        <v>2667</v>
      </c>
      <c r="DZ45" s="183" t="s">
        <v>2786</v>
      </c>
      <c r="EA45" s="183" t="s">
        <v>3024</v>
      </c>
      <c r="EB45" s="183" t="s">
        <v>3025</v>
      </c>
      <c r="EC45" s="183" t="s">
        <v>2786</v>
      </c>
      <c r="ED45" s="183" t="s">
        <v>2667</v>
      </c>
      <c r="EE45" s="183" t="s">
        <v>3072</v>
      </c>
      <c r="EF45" s="183" t="s">
        <v>2786</v>
      </c>
      <c r="EG45" s="183" t="s">
        <v>3027</v>
      </c>
      <c r="EH45" s="183" t="s">
        <v>3028</v>
      </c>
      <c r="EI45" s="183" t="s">
        <v>2786</v>
      </c>
      <c r="EJ45" s="183" t="s">
        <v>3029</v>
      </c>
      <c r="EK45" s="183" t="s">
        <v>3073</v>
      </c>
      <c r="EL45" s="183" t="s">
        <v>2786</v>
      </c>
      <c r="EM45" s="183" t="s">
        <v>3031</v>
      </c>
      <c r="EN45" s="183" t="s">
        <v>3074</v>
      </c>
      <c r="EO45" s="183" t="s">
        <v>2786</v>
      </c>
      <c r="EP45" s="183" t="s">
        <v>3033</v>
      </c>
      <c r="EQ45" s="183" t="s">
        <v>2667</v>
      </c>
      <c r="ER45" s="183" t="s">
        <v>2786</v>
      </c>
      <c r="ES45" s="183" t="s">
        <v>3035</v>
      </c>
      <c r="ET45" s="183" t="s">
        <v>3075</v>
      </c>
    </row>
    <row r="46" spans="1:150" x14ac:dyDescent="0.3">
      <c r="A46" s="1"/>
      <c r="B46" s="181" t="s">
        <v>3076</v>
      </c>
      <c r="C46" s="181" t="s">
        <v>112</v>
      </c>
      <c r="D46" s="181" t="s">
        <v>1086</v>
      </c>
      <c r="E46" s="181" t="s">
        <v>3077</v>
      </c>
      <c r="F46" s="181" t="s">
        <v>3078</v>
      </c>
      <c r="G46" s="181" t="s">
        <v>2786</v>
      </c>
      <c r="H46" s="181" t="s">
        <v>2667</v>
      </c>
      <c r="I46" s="181" t="s">
        <v>2667</v>
      </c>
      <c r="J46" s="181" t="s">
        <v>2786</v>
      </c>
      <c r="K46" s="181" t="s">
        <v>2667</v>
      </c>
      <c r="L46" s="181" t="s">
        <v>2667</v>
      </c>
      <c r="M46" s="181" t="s">
        <v>2786</v>
      </c>
      <c r="N46" s="181" t="s">
        <v>2667</v>
      </c>
      <c r="O46" s="181" t="s">
        <v>2667</v>
      </c>
      <c r="P46" s="181" t="s">
        <v>2786</v>
      </c>
      <c r="Q46" s="181" t="s">
        <v>2667</v>
      </c>
      <c r="R46" s="181" t="s">
        <v>2667</v>
      </c>
      <c r="S46" s="181" t="s">
        <v>2786</v>
      </c>
      <c r="T46" s="181" t="s">
        <v>2667</v>
      </c>
      <c r="U46" s="181" t="s">
        <v>2667</v>
      </c>
      <c r="V46" s="181" t="s">
        <v>2786</v>
      </c>
      <c r="W46" s="181" t="s">
        <v>2667</v>
      </c>
      <c r="X46" s="181" t="s">
        <v>2667</v>
      </c>
      <c r="Y46" s="181" t="s">
        <v>2786</v>
      </c>
      <c r="Z46" s="181" t="s">
        <v>2667</v>
      </c>
      <c r="AA46" s="181" t="s">
        <v>2667</v>
      </c>
      <c r="AB46" s="181" t="s">
        <v>2786</v>
      </c>
      <c r="AC46" s="181" t="s">
        <v>2667</v>
      </c>
      <c r="AD46" s="181" t="s">
        <v>2667</v>
      </c>
      <c r="AE46" s="181" t="s">
        <v>2786</v>
      </c>
      <c r="AF46" s="181" t="s">
        <v>2667</v>
      </c>
      <c r="AG46" s="181" t="s">
        <v>2667</v>
      </c>
      <c r="AH46" s="181" t="s">
        <v>2786</v>
      </c>
      <c r="AI46" s="181" t="s">
        <v>2667</v>
      </c>
      <c r="AJ46" s="181" t="s">
        <v>2667</v>
      </c>
      <c r="AK46" s="181" t="s">
        <v>2786</v>
      </c>
      <c r="AL46" s="181" t="s">
        <v>2667</v>
      </c>
      <c r="AM46" s="181" t="s">
        <v>2667</v>
      </c>
      <c r="AN46" s="181" t="s">
        <v>2786</v>
      </c>
      <c r="AO46" s="181" t="s">
        <v>2667</v>
      </c>
      <c r="AP46" s="181" t="s">
        <v>2667</v>
      </c>
      <c r="AQ46" s="181" t="s">
        <v>2786</v>
      </c>
      <c r="AR46" s="181" t="s">
        <v>2667</v>
      </c>
      <c r="AS46" s="181" t="s">
        <v>2667</v>
      </c>
      <c r="AT46" s="181" t="s">
        <v>2786</v>
      </c>
      <c r="AU46" s="181" t="s">
        <v>2667</v>
      </c>
      <c r="AV46" s="181" t="s">
        <v>2667</v>
      </c>
      <c r="AW46" s="181" t="s">
        <v>2786</v>
      </c>
      <c r="AX46" s="181" t="s">
        <v>2667</v>
      </c>
      <c r="AY46" s="181" t="s">
        <v>2667</v>
      </c>
      <c r="AZ46" s="181" t="s">
        <v>2786</v>
      </c>
      <c r="BA46" s="181" t="s">
        <v>2667</v>
      </c>
      <c r="BB46" s="181" t="s">
        <v>2667</v>
      </c>
      <c r="BC46" s="181" t="s">
        <v>2786</v>
      </c>
      <c r="BD46" s="181" t="s">
        <v>2667</v>
      </c>
      <c r="BE46" s="181" t="s">
        <v>2667</v>
      </c>
      <c r="BF46" s="181" t="s">
        <v>2786</v>
      </c>
      <c r="BG46" s="181" t="s">
        <v>2667</v>
      </c>
      <c r="BH46" s="181" t="s">
        <v>2667</v>
      </c>
      <c r="BI46" s="181" t="s">
        <v>2786</v>
      </c>
      <c r="BJ46" s="181" t="s">
        <v>2667</v>
      </c>
      <c r="BK46" s="181" t="s">
        <v>2667</v>
      </c>
      <c r="BL46" s="181" t="s">
        <v>2786</v>
      </c>
      <c r="BM46" s="181" t="s">
        <v>2667</v>
      </c>
      <c r="BN46" s="181" t="s">
        <v>2667</v>
      </c>
      <c r="BO46" s="181" t="s">
        <v>2786</v>
      </c>
      <c r="BP46" s="181" t="s">
        <v>2667</v>
      </c>
      <c r="BQ46" s="181" t="s">
        <v>2667</v>
      </c>
      <c r="BR46" s="181" t="s">
        <v>2786</v>
      </c>
      <c r="BS46" s="181" t="s">
        <v>2667</v>
      </c>
      <c r="BT46" s="181" t="s">
        <v>2667</v>
      </c>
      <c r="BU46" s="181" t="s">
        <v>2786</v>
      </c>
      <c r="BV46" s="181" t="s">
        <v>2667</v>
      </c>
      <c r="BW46" s="181" t="s">
        <v>2667</v>
      </c>
      <c r="BX46" s="181" t="s">
        <v>2786</v>
      </c>
      <c r="BY46" s="181" t="s">
        <v>2667</v>
      </c>
      <c r="BZ46" s="181" t="s">
        <v>2667</v>
      </c>
      <c r="CA46" s="181" t="s">
        <v>2786</v>
      </c>
      <c r="CB46" s="181" t="s">
        <v>2667</v>
      </c>
      <c r="CC46" s="181" t="s">
        <v>2667</v>
      </c>
      <c r="CD46" s="181" t="s">
        <v>2786</v>
      </c>
      <c r="CE46" s="181" t="s">
        <v>2667</v>
      </c>
      <c r="CF46" s="181" t="s">
        <v>2667</v>
      </c>
      <c r="CG46" s="181" t="s">
        <v>2786</v>
      </c>
      <c r="CH46" s="181" t="s">
        <v>2667</v>
      </c>
      <c r="CI46" s="181" t="s">
        <v>2667</v>
      </c>
      <c r="CJ46" s="181" t="s">
        <v>2786</v>
      </c>
      <c r="CK46" s="181" t="s">
        <v>2667</v>
      </c>
      <c r="CL46" s="181" t="s">
        <v>2667</v>
      </c>
      <c r="CM46" s="181" t="s">
        <v>2786</v>
      </c>
      <c r="CN46" s="181" t="s">
        <v>2667</v>
      </c>
      <c r="CO46" s="181" t="s">
        <v>2667</v>
      </c>
      <c r="CP46" s="181" t="s">
        <v>2786</v>
      </c>
      <c r="CQ46" s="181" t="s">
        <v>2667</v>
      </c>
      <c r="CR46" s="181" t="s">
        <v>2667</v>
      </c>
      <c r="CS46" s="181" t="s">
        <v>2786</v>
      </c>
      <c r="CT46" s="181" t="s">
        <v>2667</v>
      </c>
      <c r="CU46" s="181" t="s">
        <v>2667</v>
      </c>
      <c r="CV46" s="181" t="s">
        <v>2786</v>
      </c>
      <c r="CW46" s="181" t="s">
        <v>2667</v>
      </c>
      <c r="CX46" s="181" t="s">
        <v>2667</v>
      </c>
      <c r="CY46" s="181" t="s">
        <v>2786</v>
      </c>
      <c r="CZ46" s="181" t="s">
        <v>2667</v>
      </c>
      <c r="DA46" s="181" t="s">
        <v>2667</v>
      </c>
      <c r="DB46" s="181" t="s">
        <v>2786</v>
      </c>
      <c r="DC46" s="181" t="s">
        <v>2667</v>
      </c>
      <c r="DD46" s="181" t="s">
        <v>2667</v>
      </c>
      <c r="DE46" s="181" t="s">
        <v>2786</v>
      </c>
      <c r="DF46" s="181" t="s">
        <v>2667</v>
      </c>
      <c r="DG46" s="181" t="s">
        <v>2667</v>
      </c>
      <c r="DH46" s="181" t="s">
        <v>2786</v>
      </c>
      <c r="DI46" s="181" t="s">
        <v>2667</v>
      </c>
      <c r="DJ46" s="181" t="s">
        <v>2667</v>
      </c>
      <c r="DK46" s="181" t="s">
        <v>2786</v>
      </c>
      <c r="DL46" s="181" t="s">
        <v>2667</v>
      </c>
      <c r="DM46" s="181" t="s">
        <v>2667</v>
      </c>
      <c r="DN46" s="181" t="s">
        <v>2786</v>
      </c>
      <c r="DO46" s="181" t="s">
        <v>2667</v>
      </c>
      <c r="DP46" s="181" t="s">
        <v>2667</v>
      </c>
      <c r="DQ46" s="181" t="s">
        <v>2786</v>
      </c>
      <c r="DR46" s="181" t="s">
        <v>2667</v>
      </c>
      <c r="DS46" s="181" t="s">
        <v>2667</v>
      </c>
      <c r="DT46" s="181" t="s">
        <v>2786</v>
      </c>
      <c r="DU46" s="181" t="s">
        <v>2667</v>
      </c>
      <c r="DV46" s="181" t="s">
        <v>2667</v>
      </c>
      <c r="DW46" s="181" t="s">
        <v>2786</v>
      </c>
      <c r="DX46" s="181" t="s">
        <v>2667</v>
      </c>
      <c r="DY46" s="181" t="s">
        <v>2667</v>
      </c>
      <c r="DZ46" s="181" t="s">
        <v>2786</v>
      </c>
      <c r="EA46" s="181" t="s">
        <v>2667</v>
      </c>
      <c r="EB46" s="181" t="s">
        <v>2667</v>
      </c>
      <c r="EC46" s="181" t="s">
        <v>2786</v>
      </c>
      <c r="ED46" s="181" t="s">
        <v>2667</v>
      </c>
      <c r="EE46" s="181" t="s">
        <v>2667</v>
      </c>
      <c r="EF46" s="181" t="s">
        <v>2786</v>
      </c>
      <c r="EG46" s="181" t="s">
        <v>2667</v>
      </c>
      <c r="EH46" s="181" t="s">
        <v>2667</v>
      </c>
      <c r="EI46" s="181" t="s">
        <v>2786</v>
      </c>
      <c r="EJ46" s="181" t="s">
        <v>2667</v>
      </c>
      <c r="EK46" s="181" t="s">
        <v>2667</v>
      </c>
      <c r="EL46" s="181" t="s">
        <v>2786</v>
      </c>
      <c r="EM46" s="181" t="s">
        <v>2667</v>
      </c>
      <c r="EN46" s="181" t="s">
        <v>2667</v>
      </c>
      <c r="EO46" s="181" t="s">
        <v>2786</v>
      </c>
      <c r="EP46" s="181" t="s">
        <v>2667</v>
      </c>
      <c r="EQ46" s="181" t="s">
        <v>2667</v>
      </c>
      <c r="ER46" s="181" t="s">
        <v>2786</v>
      </c>
      <c r="ES46" s="181" t="s">
        <v>2667</v>
      </c>
      <c r="ET46" s="181" t="s">
        <v>2667</v>
      </c>
    </row>
    <row r="47" spans="1:150" x14ac:dyDescent="0.3">
      <c r="A47" s="1"/>
      <c r="B47" s="182" t="s">
        <v>3079</v>
      </c>
      <c r="C47" s="182" t="s">
        <v>112</v>
      </c>
      <c r="D47" s="182" t="s">
        <v>1086</v>
      </c>
      <c r="E47" s="182" t="s">
        <v>3080</v>
      </c>
      <c r="F47" s="182" t="s">
        <v>3081</v>
      </c>
      <c r="G47" s="183" t="s">
        <v>2786</v>
      </c>
      <c r="H47" s="183" t="s">
        <v>2667</v>
      </c>
      <c r="I47" s="183" t="s">
        <v>2667</v>
      </c>
      <c r="J47" s="183" t="s">
        <v>2786</v>
      </c>
      <c r="K47" s="183" t="s">
        <v>2667</v>
      </c>
      <c r="L47" s="183" t="s">
        <v>2667</v>
      </c>
      <c r="M47" s="183" t="s">
        <v>2786</v>
      </c>
      <c r="N47" s="183" t="s">
        <v>2667</v>
      </c>
      <c r="O47" s="183" t="s">
        <v>2667</v>
      </c>
      <c r="P47" s="183" t="s">
        <v>2786</v>
      </c>
      <c r="Q47" s="183" t="s">
        <v>2667</v>
      </c>
      <c r="R47" s="183" t="s">
        <v>2667</v>
      </c>
      <c r="S47" s="183" t="s">
        <v>2786</v>
      </c>
      <c r="T47" s="183" t="s">
        <v>2667</v>
      </c>
      <c r="U47" s="183" t="s">
        <v>2667</v>
      </c>
      <c r="V47" s="183" t="s">
        <v>2786</v>
      </c>
      <c r="W47" s="183" t="s">
        <v>2667</v>
      </c>
      <c r="X47" s="183" t="s">
        <v>2667</v>
      </c>
      <c r="Y47" s="183" t="s">
        <v>2786</v>
      </c>
      <c r="Z47" s="183" t="s">
        <v>2667</v>
      </c>
      <c r="AA47" s="183" t="s">
        <v>2667</v>
      </c>
      <c r="AB47" s="183" t="s">
        <v>2786</v>
      </c>
      <c r="AC47" s="183" t="s">
        <v>2667</v>
      </c>
      <c r="AD47" s="183" t="s">
        <v>2667</v>
      </c>
      <c r="AE47" s="183" t="s">
        <v>2786</v>
      </c>
      <c r="AF47" s="183" t="s">
        <v>2667</v>
      </c>
      <c r="AG47" s="183" t="s">
        <v>2667</v>
      </c>
      <c r="AH47" s="183" t="s">
        <v>2786</v>
      </c>
      <c r="AI47" s="183" t="s">
        <v>2667</v>
      </c>
      <c r="AJ47" s="183" t="s">
        <v>2667</v>
      </c>
      <c r="AK47" s="183" t="s">
        <v>2786</v>
      </c>
      <c r="AL47" s="183" t="s">
        <v>2667</v>
      </c>
      <c r="AM47" s="183" t="s">
        <v>2667</v>
      </c>
      <c r="AN47" s="183" t="s">
        <v>2786</v>
      </c>
      <c r="AO47" s="183" t="s">
        <v>2667</v>
      </c>
      <c r="AP47" s="183" t="s">
        <v>2667</v>
      </c>
      <c r="AQ47" s="183" t="s">
        <v>2786</v>
      </c>
      <c r="AR47" s="183" t="s">
        <v>2667</v>
      </c>
      <c r="AS47" s="183" t="s">
        <v>2667</v>
      </c>
      <c r="AT47" s="183" t="s">
        <v>2786</v>
      </c>
      <c r="AU47" s="183" t="s">
        <v>2667</v>
      </c>
      <c r="AV47" s="183" t="s">
        <v>2667</v>
      </c>
      <c r="AW47" s="183" t="s">
        <v>2786</v>
      </c>
      <c r="AX47" s="183" t="s">
        <v>2667</v>
      </c>
      <c r="AY47" s="183" t="s">
        <v>2667</v>
      </c>
      <c r="AZ47" s="183" t="s">
        <v>2786</v>
      </c>
      <c r="BA47" s="183" t="s">
        <v>2667</v>
      </c>
      <c r="BB47" s="183" t="s">
        <v>2667</v>
      </c>
      <c r="BC47" s="183" t="s">
        <v>2786</v>
      </c>
      <c r="BD47" s="183" t="s">
        <v>2667</v>
      </c>
      <c r="BE47" s="183" t="s">
        <v>2667</v>
      </c>
      <c r="BF47" s="183" t="s">
        <v>2786</v>
      </c>
      <c r="BG47" s="183" t="s">
        <v>2667</v>
      </c>
      <c r="BH47" s="183" t="s">
        <v>2667</v>
      </c>
      <c r="BI47" s="183" t="s">
        <v>2786</v>
      </c>
      <c r="BJ47" s="183" t="s">
        <v>2667</v>
      </c>
      <c r="BK47" s="183" t="s">
        <v>2667</v>
      </c>
      <c r="BL47" s="183" t="s">
        <v>2786</v>
      </c>
      <c r="BM47" s="183" t="s">
        <v>2667</v>
      </c>
      <c r="BN47" s="183" t="s">
        <v>2667</v>
      </c>
      <c r="BO47" s="183" t="s">
        <v>2786</v>
      </c>
      <c r="BP47" s="183" t="s">
        <v>2667</v>
      </c>
      <c r="BQ47" s="183" t="s">
        <v>2667</v>
      </c>
      <c r="BR47" s="183" t="s">
        <v>2786</v>
      </c>
      <c r="BS47" s="183" t="s">
        <v>2667</v>
      </c>
      <c r="BT47" s="183" t="s">
        <v>2667</v>
      </c>
      <c r="BU47" s="183" t="s">
        <v>2786</v>
      </c>
      <c r="BV47" s="183" t="s">
        <v>2667</v>
      </c>
      <c r="BW47" s="183" t="s">
        <v>2667</v>
      </c>
      <c r="BX47" s="183" t="s">
        <v>2786</v>
      </c>
      <c r="BY47" s="183" t="s">
        <v>2667</v>
      </c>
      <c r="BZ47" s="183" t="s">
        <v>2667</v>
      </c>
      <c r="CA47" s="183" t="s">
        <v>2786</v>
      </c>
      <c r="CB47" s="183" t="s">
        <v>2667</v>
      </c>
      <c r="CC47" s="183" t="s">
        <v>2667</v>
      </c>
      <c r="CD47" s="183" t="s">
        <v>2786</v>
      </c>
      <c r="CE47" s="183" t="s">
        <v>2667</v>
      </c>
      <c r="CF47" s="183" t="s">
        <v>2667</v>
      </c>
      <c r="CG47" s="183" t="s">
        <v>2786</v>
      </c>
      <c r="CH47" s="183" t="s">
        <v>2667</v>
      </c>
      <c r="CI47" s="183" t="s">
        <v>2667</v>
      </c>
      <c r="CJ47" s="183" t="s">
        <v>2786</v>
      </c>
      <c r="CK47" s="183" t="s">
        <v>2667</v>
      </c>
      <c r="CL47" s="183" t="s">
        <v>2667</v>
      </c>
      <c r="CM47" s="183" t="s">
        <v>2786</v>
      </c>
      <c r="CN47" s="183" t="s">
        <v>2667</v>
      </c>
      <c r="CO47" s="183" t="s">
        <v>2667</v>
      </c>
      <c r="CP47" s="183" t="s">
        <v>2786</v>
      </c>
      <c r="CQ47" s="183" t="s">
        <v>2667</v>
      </c>
      <c r="CR47" s="183" t="s">
        <v>2667</v>
      </c>
      <c r="CS47" s="183" t="s">
        <v>2786</v>
      </c>
      <c r="CT47" s="183" t="s">
        <v>2667</v>
      </c>
      <c r="CU47" s="183" t="s">
        <v>2667</v>
      </c>
      <c r="CV47" s="183" t="s">
        <v>2786</v>
      </c>
      <c r="CW47" s="183" t="s">
        <v>2667</v>
      </c>
      <c r="CX47" s="183" t="s">
        <v>2667</v>
      </c>
      <c r="CY47" s="183" t="s">
        <v>2786</v>
      </c>
      <c r="CZ47" s="183" t="s">
        <v>2667</v>
      </c>
      <c r="DA47" s="183" t="s">
        <v>2667</v>
      </c>
      <c r="DB47" s="183" t="s">
        <v>2786</v>
      </c>
      <c r="DC47" s="183" t="s">
        <v>2667</v>
      </c>
      <c r="DD47" s="183" t="s">
        <v>2667</v>
      </c>
      <c r="DE47" s="183" t="s">
        <v>2786</v>
      </c>
      <c r="DF47" s="183" t="s">
        <v>2667</v>
      </c>
      <c r="DG47" s="183" t="s">
        <v>2667</v>
      </c>
      <c r="DH47" s="183" t="s">
        <v>2786</v>
      </c>
      <c r="DI47" s="183" t="s">
        <v>2667</v>
      </c>
      <c r="DJ47" s="183" t="s">
        <v>2667</v>
      </c>
      <c r="DK47" s="183" t="s">
        <v>2786</v>
      </c>
      <c r="DL47" s="183" t="s">
        <v>2667</v>
      </c>
      <c r="DM47" s="183" t="s">
        <v>2667</v>
      </c>
      <c r="DN47" s="183" t="s">
        <v>2786</v>
      </c>
      <c r="DO47" s="183" t="s">
        <v>2667</v>
      </c>
      <c r="DP47" s="183" t="s">
        <v>2667</v>
      </c>
      <c r="DQ47" s="183" t="s">
        <v>2786</v>
      </c>
      <c r="DR47" s="183" t="s">
        <v>2667</v>
      </c>
      <c r="DS47" s="183" t="s">
        <v>2667</v>
      </c>
      <c r="DT47" s="183" t="s">
        <v>2786</v>
      </c>
      <c r="DU47" s="183" t="s">
        <v>2667</v>
      </c>
      <c r="DV47" s="183" t="s">
        <v>2667</v>
      </c>
      <c r="DW47" s="183" t="s">
        <v>2786</v>
      </c>
      <c r="DX47" s="183" t="s">
        <v>2667</v>
      </c>
      <c r="DY47" s="183" t="s">
        <v>2667</v>
      </c>
      <c r="DZ47" s="183" t="s">
        <v>2786</v>
      </c>
      <c r="EA47" s="183" t="s">
        <v>2667</v>
      </c>
      <c r="EB47" s="183" t="s">
        <v>2667</v>
      </c>
      <c r="EC47" s="183" t="s">
        <v>2786</v>
      </c>
      <c r="ED47" s="183" t="s">
        <v>2667</v>
      </c>
      <c r="EE47" s="183" t="s">
        <v>2667</v>
      </c>
      <c r="EF47" s="183" t="s">
        <v>2786</v>
      </c>
      <c r="EG47" s="183" t="s">
        <v>2667</v>
      </c>
      <c r="EH47" s="183" t="s">
        <v>2667</v>
      </c>
      <c r="EI47" s="183" t="s">
        <v>2786</v>
      </c>
      <c r="EJ47" s="183" t="s">
        <v>2667</v>
      </c>
      <c r="EK47" s="183" t="s">
        <v>2667</v>
      </c>
      <c r="EL47" s="183" t="s">
        <v>2786</v>
      </c>
      <c r="EM47" s="183" t="s">
        <v>2667</v>
      </c>
      <c r="EN47" s="183" t="s">
        <v>2667</v>
      </c>
      <c r="EO47" s="183" t="s">
        <v>2786</v>
      </c>
      <c r="EP47" s="183" t="s">
        <v>2667</v>
      </c>
      <c r="EQ47" s="183" t="s">
        <v>2667</v>
      </c>
      <c r="ER47" s="183" t="s">
        <v>2786</v>
      </c>
      <c r="ES47" s="183" t="s">
        <v>2667</v>
      </c>
      <c r="ET47" s="183" t="s">
        <v>2667</v>
      </c>
    </row>
    <row r="48" spans="1:150" x14ac:dyDescent="0.3">
      <c r="A48" s="1"/>
      <c r="B48" s="182" t="s">
        <v>3082</v>
      </c>
      <c r="C48" s="182" t="s">
        <v>112</v>
      </c>
      <c r="D48" s="182" t="s">
        <v>1086</v>
      </c>
      <c r="E48" s="182" t="s">
        <v>3083</v>
      </c>
      <c r="F48" s="182" t="s">
        <v>3084</v>
      </c>
      <c r="G48" s="183" t="s">
        <v>2786</v>
      </c>
      <c r="H48" s="183" t="s">
        <v>873</v>
      </c>
      <c r="I48" s="183" t="s">
        <v>873</v>
      </c>
      <c r="J48" s="183" t="s">
        <v>2786</v>
      </c>
      <c r="K48" s="183" t="s">
        <v>873</v>
      </c>
      <c r="L48" s="183" t="s">
        <v>873</v>
      </c>
      <c r="M48" s="183" t="s">
        <v>2786</v>
      </c>
      <c r="N48" s="183" t="s">
        <v>873</v>
      </c>
      <c r="O48" s="183" t="s">
        <v>873</v>
      </c>
      <c r="P48" s="183" t="s">
        <v>2786</v>
      </c>
      <c r="Q48" s="183" t="s">
        <v>873</v>
      </c>
      <c r="R48" s="183" t="s">
        <v>873</v>
      </c>
      <c r="S48" s="183" t="s">
        <v>2786</v>
      </c>
      <c r="T48" s="183" t="s">
        <v>873</v>
      </c>
      <c r="U48" s="183" t="s">
        <v>873</v>
      </c>
      <c r="V48" s="183" t="s">
        <v>2786</v>
      </c>
      <c r="W48" s="183" t="s">
        <v>873</v>
      </c>
      <c r="X48" s="183" t="s">
        <v>873</v>
      </c>
      <c r="Y48" s="183" t="s">
        <v>2786</v>
      </c>
      <c r="Z48" s="183" t="s">
        <v>873</v>
      </c>
      <c r="AA48" s="183" t="s">
        <v>873</v>
      </c>
      <c r="AB48" s="183" t="s">
        <v>2786</v>
      </c>
      <c r="AC48" s="183" t="s">
        <v>873</v>
      </c>
      <c r="AD48" s="183" t="s">
        <v>873</v>
      </c>
      <c r="AE48" s="183" t="s">
        <v>2786</v>
      </c>
      <c r="AF48" s="183" t="s">
        <v>873</v>
      </c>
      <c r="AG48" s="183" t="s">
        <v>873</v>
      </c>
      <c r="AH48" s="183" t="s">
        <v>2786</v>
      </c>
      <c r="AI48" s="183" t="s">
        <v>873</v>
      </c>
      <c r="AJ48" s="183" t="s">
        <v>873</v>
      </c>
      <c r="AK48" s="183" t="s">
        <v>2786</v>
      </c>
      <c r="AL48" s="183" t="s">
        <v>873</v>
      </c>
      <c r="AM48" s="183" t="s">
        <v>873</v>
      </c>
      <c r="AN48" s="183" t="s">
        <v>2786</v>
      </c>
      <c r="AO48" s="183" t="s">
        <v>873</v>
      </c>
      <c r="AP48" s="183" t="s">
        <v>873</v>
      </c>
      <c r="AQ48" s="183" t="s">
        <v>2786</v>
      </c>
      <c r="AR48" s="183" t="s">
        <v>873</v>
      </c>
      <c r="AS48" s="183" t="s">
        <v>873</v>
      </c>
      <c r="AT48" s="183" t="s">
        <v>2786</v>
      </c>
      <c r="AU48" s="183" t="s">
        <v>873</v>
      </c>
      <c r="AV48" s="183" t="s">
        <v>873</v>
      </c>
      <c r="AW48" s="183" t="s">
        <v>2786</v>
      </c>
      <c r="AX48" s="183" t="s">
        <v>873</v>
      </c>
      <c r="AY48" s="183" t="s">
        <v>873</v>
      </c>
      <c r="AZ48" s="183" t="s">
        <v>2786</v>
      </c>
      <c r="BA48" s="183" t="s">
        <v>873</v>
      </c>
      <c r="BB48" s="183" t="s">
        <v>873</v>
      </c>
      <c r="BC48" s="183" t="s">
        <v>2786</v>
      </c>
      <c r="BD48" s="183" t="s">
        <v>873</v>
      </c>
      <c r="BE48" s="183" t="s">
        <v>873</v>
      </c>
      <c r="BF48" s="183" t="s">
        <v>2786</v>
      </c>
      <c r="BG48" s="183" t="s">
        <v>873</v>
      </c>
      <c r="BH48" s="183" t="s">
        <v>873</v>
      </c>
      <c r="BI48" s="183" t="s">
        <v>2786</v>
      </c>
      <c r="BJ48" s="183" t="s">
        <v>873</v>
      </c>
      <c r="BK48" s="183" t="s">
        <v>873</v>
      </c>
      <c r="BL48" s="183" t="s">
        <v>2786</v>
      </c>
      <c r="BM48" s="183" t="s">
        <v>873</v>
      </c>
      <c r="BN48" s="183" t="s">
        <v>873</v>
      </c>
      <c r="BO48" s="183" t="s">
        <v>2786</v>
      </c>
      <c r="BP48" s="183" t="s">
        <v>873</v>
      </c>
      <c r="BQ48" s="183" t="s">
        <v>873</v>
      </c>
      <c r="BR48" s="183" t="s">
        <v>2786</v>
      </c>
      <c r="BS48" s="183" t="s">
        <v>873</v>
      </c>
      <c r="BT48" s="183" t="s">
        <v>873</v>
      </c>
      <c r="BU48" s="183" t="s">
        <v>2786</v>
      </c>
      <c r="BV48" s="183" t="s">
        <v>873</v>
      </c>
      <c r="BW48" s="183" t="s">
        <v>873</v>
      </c>
      <c r="BX48" s="183" t="s">
        <v>2786</v>
      </c>
      <c r="BY48" s="183" t="s">
        <v>873</v>
      </c>
      <c r="BZ48" s="183" t="s">
        <v>873</v>
      </c>
      <c r="CA48" s="183" t="s">
        <v>2786</v>
      </c>
      <c r="CB48" s="183" t="s">
        <v>873</v>
      </c>
      <c r="CC48" s="183" t="s">
        <v>873</v>
      </c>
      <c r="CD48" s="183" t="s">
        <v>2786</v>
      </c>
      <c r="CE48" s="183" t="s">
        <v>873</v>
      </c>
      <c r="CF48" s="183" t="s">
        <v>873</v>
      </c>
      <c r="CG48" s="183" t="s">
        <v>2786</v>
      </c>
      <c r="CH48" s="183" t="s">
        <v>873</v>
      </c>
      <c r="CI48" s="183" t="s">
        <v>873</v>
      </c>
      <c r="CJ48" s="183" t="s">
        <v>2786</v>
      </c>
      <c r="CK48" s="183" t="s">
        <v>873</v>
      </c>
      <c r="CL48" s="183" t="s">
        <v>873</v>
      </c>
      <c r="CM48" s="183" t="s">
        <v>2786</v>
      </c>
      <c r="CN48" s="183" t="s">
        <v>873</v>
      </c>
      <c r="CO48" s="183" t="s">
        <v>873</v>
      </c>
      <c r="CP48" s="183" t="s">
        <v>2786</v>
      </c>
      <c r="CQ48" s="183" t="s">
        <v>873</v>
      </c>
      <c r="CR48" s="183" t="s">
        <v>873</v>
      </c>
      <c r="CS48" s="183" t="s">
        <v>2786</v>
      </c>
      <c r="CT48" s="183" t="s">
        <v>873</v>
      </c>
      <c r="CU48" s="183" t="s">
        <v>873</v>
      </c>
      <c r="CV48" s="183" t="s">
        <v>2786</v>
      </c>
      <c r="CW48" s="183" t="s">
        <v>873</v>
      </c>
      <c r="CX48" s="183" t="s">
        <v>873</v>
      </c>
      <c r="CY48" s="183" t="s">
        <v>2786</v>
      </c>
      <c r="CZ48" s="183" t="s">
        <v>873</v>
      </c>
      <c r="DA48" s="183" t="s">
        <v>873</v>
      </c>
      <c r="DB48" s="183" t="s">
        <v>2786</v>
      </c>
      <c r="DC48" s="183" t="s">
        <v>873</v>
      </c>
      <c r="DD48" s="183" t="s">
        <v>873</v>
      </c>
      <c r="DE48" s="183" t="s">
        <v>2786</v>
      </c>
      <c r="DF48" s="183" t="s">
        <v>873</v>
      </c>
      <c r="DG48" s="183" t="s">
        <v>873</v>
      </c>
      <c r="DH48" s="183" t="s">
        <v>2786</v>
      </c>
      <c r="DI48" s="183" t="s">
        <v>873</v>
      </c>
      <c r="DJ48" s="183" t="s">
        <v>873</v>
      </c>
      <c r="DK48" s="183" t="s">
        <v>2786</v>
      </c>
      <c r="DL48" s="183" t="s">
        <v>873</v>
      </c>
      <c r="DM48" s="183" t="s">
        <v>873</v>
      </c>
      <c r="DN48" s="183" t="s">
        <v>2786</v>
      </c>
      <c r="DO48" s="183" t="s">
        <v>873</v>
      </c>
      <c r="DP48" s="183" t="s">
        <v>873</v>
      </c>
      <c r="DQ48" s="183" t="s">
        <v>2786</v>
      </c>
      <c r="DR48" s="183" t="s">
        <v>873</v>
      </c>
      <c r="DS48" s="183" t="s">
        <v>873</v>
      </c>
      <c r="DT48" s="183" t="s">
        <v>2786</v>
      </c>
      <c r="DU48" s="183" t="s">
        <v>873</v>
      </c>
      <c r="DV48" s="183" t="s">
        <v>873</v>
      </c>
      <c r="DW48" s="183" t="s">
        <v>2786</v>
      </c>
      <c r="DX48" s="183" t="s">
        <v>873</v>
      </c>
      <c r="DY48" s="183" t="s">
        <v>873</v>
      </c>
      <c r="DZ48" s="183" t="s">
        <v>2786</v>
      </c>
      <c r="EA48" s="183" t="s">
        <v>873</v>
      </c>
      <c r="EB48" s="183" t="s">
        <v>873</v>
      </c>
      <c r="EC48" s="183" t="s">
        <v>2786</v>
      </c>
      <c r="ED48" s="183" t="s">
        <v>873</v>
      </c>
      <c r="EE48" s="183" t="s">
        <v>873</v>
      </c>
      <c r="EF48" s="183" t="s">
        <v>2786</v>
      </c>
      <c r="EG48" s="183" t="s">
        <v>873</v>
      </c>
      <c r="EH48" s="183" t="s">
        <v>873</v>
      </c>
      <c r="EI48" s="183" t="s">
        <v>2786</v>
      </c>
      <c r="EJ48" s="183" t="s">
        <v>873</v>
      </c>
      <c r="EK48" s="183" t="s">
        <v>873</v>
      </c>
      <c r="EL48" s="183" t="s">
        <v>2786</v>
      </c>
      <c r="EM48" s="183" t="s">
        <v>873</v>
      </c>
      <c r="EN48" s="183" t="s">
        <v>873</v>
      </c>
      <c r="EO48" s="183" t="s">
        <v>2786</v>
      </c>
      <c r="EP48" s="183" t="s">
        <v>873</v>
      </c>
      <c r="EQ48" s="183" t="s">
        <v>873</v>
      </c>
      <c r="ER48" s="183" t="s">
        <v>2786</v>
      </c>
      <c r="ES48" s="183" t="s">
        <v>873</v>
      </c>
      <c r="ET48" s="183" t="s">
        <v>873</v>
      </c>
    </row>
    <row r="49" spans="1:150" x14ac:dyDescent="0.3">
      <c r="A49" s="1"/>
      <c r="B49" s="181" t="s">
        <v>3085</v>
      </c>
      <c r="C49" s="181" t="s">
        <v>95</v>
      </c>
      <c r="D49" s="181" t="s">
        <v>927</v>
      </c>
      <c r="E49" s="181" t="s">
        <v>3086</v>
      </c>
      <c r="F49" s="181" t="s">
        <v>3087</v>
      </c>
      <c r="G49" s="181" t="s">
        <v>2786</v>
      </c>
      <c r="H49" s="181" t="s">
        <v>3088</v>
      </c>
      <c r="I49" s="181" t="s">
        <v>3089</v>
      </c>
      <c r="J49" s="181" t="s">
        <v>2786</v>
      </c>
      <c r="K49" s="181" t="s">
        <v>3090</v>
      </c>
      <c r="L49" s="181" t="s">
        <v>3091</v>
      </c>
      <c r="M49" s="181" t="s">
        <v>2786</v>
      </c>
      <c r="N49" s="181" t="s">
        <v>3092</v>
      </c>
      <c r="O49" s="181" t="s">
        <v>3093</v>
      </c>
      <c r="P49" s="181" t="s">
        <v>2786</v>
      </c>
      <c r="Q49" s="181" t="s">
        <v>3094</v>
      </c>
      <c r="R49" s="181" t="s">
        <v>2667</v>
      </c>
      <c r="S49" s="181" t="s">
        <v>2786</v>
      </c>
      <c r="T49" s="181" t="s">
        <v>2667</v>
      </c>
      <c r="U49" s="181" t="s">
        <v>3095</v>
      </c>
      <c r="V49" s="181" t="s">
        <v>2786</v>
      </c>
      <c r="W49" s="181" t="s">
        <v>2667</v>
      </c>
      <c r="X49" s="181" t="s">
        <v>2667</v>
      </c>
      <c r="Y49" s="181" t="s">
        <v>2786</v>
      </c>
      <c r="Z49" s="181" t="s">
        <v>3096</v>
      </c>
      <c r="AA49" s="181" t="s">
        <v>3097</v>
      </c>
      <c r="AB49" s="181" t="s">
        <v>2786</v>
      </c>
      <c r="AC49" s="181" t="s">
        <v>3098</v>
      </c>
      <c r="AD49" s="181" t="s">
        <v>3099</v>
      </c>
      <c r="AE49" s="181" t="s">
        <v>2786</v>
      </c>
      <c r="AF49" s="181" t="s">
        <v>3100</v>
      </c>
      <c r="AG49" s="181" t="s">
        <v>2667</v>
      </c>
      <c r="AH49" s="181" t="s">
        <v>2786</v>
      </c>
      <c r="AI49" s="181" t="s">
        <v>3101</v>
      </c>
      <c r="AJ49" s="181" t="s">
        <v>3102</v>
      </c>
      <c r="AK49" s="181" t="s">
        <v>2786</v>
      </c>
      <c r="AL49" s="181" t="s">
        <v>3101</v>
      </c>
      <c r="AM49" s="181" t="s">
        <v>3102</v>
      </c>
      <c r="AN49" s="181" t="s">
        <v>2786</v>
      </c>
      <c r="AO49" s="181" t="s">
        <v>3101</v>
      </c>
      <c r="AP49" s="181" t="s">
        <v>3103</v>
      </c>
      <c r="AQ49" s="181" t="s">
        <v>2786</v>
      </c>
      <c r="AR49" s="181" t="s">
        <v>3101</v>
      </c>
      <c r="AS49" s="181" t="s">
        <v>3104</v>
      </c>
      <c r="AT49" s="181" t="s">
        <v>2786</v>
      </c>
      <c r="AU49" s="181" t="s">
        <v>3101</v>
      </c>
      <c r="AV49" s="181" t="s">
        <v>3105</v>
      </c>
      <c r="AW49" s="181" t="s">
        <v>2786</v>
      </c>
      <c r="AX49" s="181" t="s">
        <v>3101</v>
      </c>
      <c r="AY49" s="181" t="s">
        <v>3106</v>
      </c>
      <c r="AZ49" s="181" t="s">
        <v>2786</v>
      </c>
      <c r="BA49" s="181" t="s">
        <v>3107</v>
      </c>
      <c r="BB49" s="181" t="s">
        <v>3108</v>
      </c>
      <c r="BC49" s="181" t="s">
        <v>2786</v>
      </c>
      <c r="BD49" s="181" t="s">
        <v>3109</v>
      </c>
      <c r="BE49" s="181" t="s">
        <v>3110</v>
      </c>
      <c r="BF49" s="181" t="s">
        <v>2786</v>
      </c>
      <c r="BG49" s="181" t="s">
        <v>3109</v>
      </c>
      <c r="BH49" s="181" t="s">
        <v>3111</v>
      </c>
      <c r="BI49" s="181" t="s">
        <v>2786</v>
      </c>
      <c r="BJ49" s="181" t="s">
        <v>3109</v>
      </c>
      <c r="BK49" s="181" t="s">
        <v>3112</v>
      </c>
      <c r="BL49" s="181" t="s">
        <v>2786</v>
      </c>
      <c r="BM49" s="181" t="s">
        <v>3113</v>
      </c>
      <c r="BN49" s="181" t="s">
        <v>2667</v>
      </c>
      <c r="BO49" s="181" t="s">
        <v>2786</v>
      </c>
      <c r="BP49" s="181" t="s">
        <v>3109</v>
      </c>
      <c r="BQ49" s="181" t="s">
        <v>3114</v>
      </c>
      <c r="BR49" s="181" t="s">
        <v>2786</v>
      </c>
      <c r="BS49" s="181" t="s">
        <v>3109</v>
      </c>
      <c r="BT49" s="181" t="s">
        <v>3115</v>
      </c>
      <c r="BU49" s="181" t="s">
        <v>2786</v>
      </c>
      <c r="BV49" s="181" t="s">
        <v>3113</v>
      </c>
      <c r="BW49" s="181" t="s">
        <v>3116</v>
      </c>
      <c r="BX49" s="181" t="s">
        <v>2786</v>
      </c>
      <c r="BY49" s="181" t="s">
        <v>3113</v>
      </c>
      <c r="BZ49" s="181" t="s">
        <v>3117</v>
      </c>
      <c r="CA49" s="181" t="s">
        <v>2786</v>
      </c>
      <c r="CB49" s="181" t="s">
        <v>3118</v>
      </c>
      <c r="CC49" s="181" t="s">
        <v>3119</v>
      </c>
      <c r="CD49" s="181" t="s">
        <v>2786</v>
      </c>
      <c r="CE49" s="181" t="s">
        <v>3120</v>
      </c>
      <c r="CF49" s="181" t="s">
        <v>3121</v>
      </c>
      <c r="CG49" s="181" t="s">
        <v>2786</v>
      </c>
      <c r="CH49" s="181" t="s">
        <v>3122</v>
      </c>
      <c r="CI49" s="181" t="s">
        <v>3123</v>
      </c>
      <c r="CJ49" s="181" t="s">
        <v>2786</v>
      </c>
      <c r="CK49" s="181" t="s">
        <v>3124</v>
      </c>
      <c r="CL49" s="181" t="s">
        <v>3125</v>
      </c>
      <c r="CM49" s="181" t="s">
        <v>2786</v>
      </c>
      <c r="CN49" s="181" t="s">
        <v>3126</v>
      </c>
      <c r="CO49" s="181" t="s">
        <v>2667</v>
      </c>
      <c r="CP49" s="181" t="s">
        <v>2786</v>
      </c>
      <c r="CQ49" s="181" t="s">
        <v>3127</v>
      </c>
      <c r="CR49" s="181" t="s">
        <v>2667</v>
      </c>
      <c r="CS49" s="181" t="s">
        <v>2786</v>
      </c>
      <c r="CT49" s="181" t="s">
        <v>3128</v>
      </c>
      <c r="CU49" s="181" t="s">
        <v>3129</v>
      </c>
      <c r="CV49" s="181" t="s">
        <v>2786</v>
      </c>
      <c r="CW49" s="181" t="s">
        <v>3130</v>
      </c>
      <c r="CX49" s="181" t="s">
        <v>3131</v>
      </c>
      <c r="CY49" s="181" t="s">
        <v>2786</v>
      </c>
      <c r="CZ49" s="181" t="s">
        <v>3132</v>
      </c>
      <c r="DA49" s="181" t="s">
        <v>3133</v>
      </c>
      <c r="DB49" s="181" t="s">
        <v>2786</v>
      </c>
      <c r="DC49" s="181" t="s">
        <v>3134</v>
      </c>
      <c r="DD49" s="181" t="s">
        <v>3135</v>
      </c>
      <c r="DE49" s="181" t="s">
        <v>2786</v>
      </c>
      <c r="DF49" s="181" t="s">
        <v>3136</v>
      </c>
      <c r="DG49" s="181" t="s">
        <v>3131</v>
      </c>
      <c r="DH49" s="181" t="s">
        <v>2786</v>
      </c>
      <c r="DI49" s="181" t="s">
        <v>3137</v>
      </c>
      <c r="DJ49" s="181" t="s">
        <v>3131</v>
      </c>
      <c r="DK49" s="181" t="s">
        <v>2786</v>
      </c>
      <c r="DL49" s="181" t="s">
        <v>3138</v>
      </c>
      <c r="DM49" s="181" t="s">
        <v>3139</v>
      </c>
      <c r="DN49" s="181" t="s">
        <v>2786</v>
      </c>
      <c r="DO49" s="181" t="s">
        <v>3101</v>
      </c>
      <c r="DP49" s="181" t="s">
        <v>3140</v>
      </c>
      <c r="DQ49" s="181" t="s">
        <v>2786</v>
      </c>
      <c r="DR49" s="181" t="s">
        <v>3101</v>
      </c>
      <c r="DS49" s="181" t="s">
        <v>3141</v>
      </c>
      <c r="DT49" s="181" t="s">
        <v>2786</v>
      </c>
      <c r="DU49" s="181" t="s">
        <v>3101</v>
      </c>
      <c r="DV49" s="181" t="s">
        <v>3142</v>
      </c>
      <c r="DW49" s="181" t="s">
        <v>2786</v>
      </c>
      <c r="DX49" s="181" t="s">
        <v>3101</v>
      </c>
      <c r="DY49" s="181" t="s">
        <v>3143</v>
      </c>
      <c r="DZ49" s="181" t="s">
        <v>2786</v>
      </c>
      <c r="EA49" s="181" t="s">
        <v>3101</v>
      </c>
      <c r="EB49" s="181" t="s">
        <v>3144</v>
      </c>
      <c r="EC49" s="181" t="s">
        <v>2786</v>
      </c>
      <c r="ED49" s="181" t="s">
        <v>3101</v>
      </c>
      <c r="EE49" s="181" t="s">
        <v>3145</v>
      </c>
      <c r="EF49" s="181" t="s">
        <v>2786</v>
      </c>
      <c r="EG49" s="181" t="s">
        <v>3101</v>
      </c>
      <c r="EH49" s="181" t="s">
        <v>3146</v>
      </c>
      <c r="EI49" s="181" t="s">
        <v>2786</v>
      </c>
      <c r="EJ49" s="181" t="s">
        <v>3101</v>
      </c>
      <c r="EK49" s="181" t="s">
        <v>3147</v>
      </c>
      <c r="EL49" s="181" t="s">
        <v>2786</v>
      </c>
      <c r="EM49" s="181" t="s">
        <v>3101</v>
      </c>
      <c r="EN49" s="181" t="s">
        <v>3148</v>
      </c>
      <c r="EO49" s="181" t="s">
        <v>2786</v>
      </c>
      <c r="EP49" s="181" t="s">
        <v>3101</v>
      </c>
      <c r="EQ49" s="181" t="s">
        <v>2667</v>
      </c>
      <c r="ER49" s="181" t="s">
        <v>2786</v>
      </c>
      <c r="ES49" s="181" t="s">
        <v>3101</v>
      </c>
      <c r="ET49" s="181" t="s">
        <v>3149</v>
      </c>
    </row>
    <row r="50" spans="1:150" x14ac:dyDescent="0.3">
      <c r="A50" s="1"/>
      <c r="B50" s="182" t="s">
        <v>3150</v>
      </c>
      <c r="C50" s="182" t="s">
        <v>95</v>
      </c>
      <c r="D50" s="182" t="s">
        <v>927</v>
      </c>
      <c r="E50" s="182" t="s">
        <v>3151</v>
      </c>
      <c r="F50" s="182" t="s">
        <v>3152</v>
      </c>
      <c r="G50" s="183" t="s">
        <v>2786</v>
      </c>
      <c r="H50" s="183" t="s">
        <v>3153</v>
      </c>
      <c r="I50" s="183" t="s">
        <v>3154</v>
      </c>
      <c r="J50" s="183" t="s">
        <v>2786</v>
      </c>
      <c r="K50" s="183" t="s">
        <v>3155</v>
      </c>
      <c r="L50" s="183" t="s">
        <v>3156</v>
      </c>
      <c r="M50" s="183" t="s">
        <v>2786</v>
      </c>
      <c r="N50" s="183" t="s">
        <v>3157</v>
      </c>
      <c r="O50" s="183" t="s">
        <v>3158</v>
      </c>
      <c r="P50" s="183" t="s">
        <v>2786</v>
      </c>
      <c r="Q50" s="183" t="s">
        <v>3159</v>
      </c>
      <c r="R50" s="183" t="s">
        <v>2667</v>
      </c>
      <c r="S50" s="183" t="s">
        <v>2786</v>
      </c>
      <c r="T50" s="183" t="s">
        <v>2667</v>
      </c>
      <c r="U50" s="183" t="s">
        <v>2667</v>
      </c>
      <c r="V50" s="183" t="s">
        <v>2786</v>
      </c>
      <c r="W50" s="183" t="s">
        <v>2667</v>
      </c>
      <c r="X50" s="183" t="s">
        <v>2667</v>
      </c>
      <c r="Y50" s="183" t="s">
        <v>2786</v>
      </c>
      <c r="Z50" s="183" t="s">
        <v>3160</v>
      </c>
      <c r="AA50" s="183" t="s">
        <v>3161</v>
      </c>
      <c r="AB50" s="183" t="s">
        <v>2786</v>
      </c>
      <c r="AC50" s="183" t="s">
        <v>3162</v>
      </c>
      <c r="AD50" s="183" t="s">
        <v>3163</v>
      </c>
      <c r="AE50" s="183" t="s">
        <v>2786</v>
      </c>
      <c r="AF50" s="183" t="s">
        <v>3164</v>
      </c>
      <c r="AG50" s="183" t="s">
        <v>2667</v>
      </c>
      <c r="AH50" s="183" t="s">
        <v>2786</v>
      </c>
      <c r="AI50" s="183" t="s">
        <v>3165</v>
      </c>
      <c r="AJ50" s="183" t="s">
        <v>3166</v>
      </c>
      <c r="AK50" s="183" t="s">
        <v>2786</v>
      </c>
      <c r="AL50" s="183" t="s">
        <v>3167</v>
      </c>
      <c r="AM50" s="183" t="s">
        <v>3168</v>
      </c>
      <c r="AN50" s="183" t="s">
        <v>2786</v>
      </c>
      <c r="AO50" s="183" t="s">
        <v>3169</v>
      </c>
      <c r="AP50" s="183" t="s">
        <v>3170</v>
      </c>
      <c r="AQ50" s="183" t="s">
        <v>2786</v>
      </c>
      <c r="AR50" s="183" t="s">
        <v>3171</v>
      </c>
      <c r="AS50" s="183" t="s">
        <v>3172</v>
      </c>
      <c r="AT50" s="183" t="s">
        <v>2786</v>
      </c>
      <c r="AU50" s="183" t="s">
        <v>3173</v>
      </c>
      <c r="AV50" s="183" t="s">
        <v>2667</v>
      </c>
      <c r="AW50" s="183" t="s">
        <v>2786</v>
      </c>
      <c r="AX50" s="183" t="s">
        <v>3174</v>
      </c>
      <c r="AY50" s="183" t="s">
        <v>3175</v>
      </c>
      <c r="AZ50" s="183" t="s">
        <v>2786</v>
      </c>
      <c r="BA50" s="183" t="s">
        <v>3176</v>
      </c>
      <c r="BB50" s="183" t="s">
        <v>2667</v>
      </c>
      <c r="BC50" s="183" t="s">
        <v>2786</v>
      </c>
      <c r="BD50" s="183" t="s">
        <v>3177</v>
      </c>
      <c r="BE50" s="183" t="s">
        <v>2667</v>
      </c>
      <c r="BF50" s="183" t="s">
        <v>2786</v>
      </c>
      <c r="BG50" s="183" t="s">
        <v>3177</v>
      </c>
      <c r="BH50" s="183" t="s">
        <v>2667</v>
      </c>
      <c r="BI50" s="183" t="s">
        <v>2786</v>
      </c>
      <c r="BJ50" s="183" t="s">
        <v>3177</v>
      </c>
      <c r="BK50" s="183" t="s">
        <v>2667</v>
      </c>
      <c r="BL50" s="183" t="s">
        <v>2786</v>
      </c>
      <c r="BM50" s="183" t="s">
        <v>3177</v>
      </c>
      <c r="BN50" s="183" t="s">
        <v>2667</v>
      </c>
      <c r="BO50" s="183" t="s">
        <v>2786</v>
      </c>
      <c r="BP50" s="183" t="s">
        <v>3177</v>
      </c>
      <c r="BQ50" s="183" t="s">
        <v>2667</v>
      </c>
      <c r="BR50" s="183" t="s">
        <v>2786</v>
      </c>
      <c r="BS50" s="183" t="s">
        <v>3177</v>
      </c>
      <c r="BT50" s="183" t="s">
        <v>2667</v>
      </c>
      <c r="BU50" s="183" t="s">
        <v>2786</v>
      </c>
      <c r="BV50" s="183" t="s">
        <v>3178</v>
      </c>
      <c r="BW50" s="183" t="s">
        <v>3179</v>
      </c>
      <c r="BX50" s="183" t="s">
        <v>2786</v>
      </c>
      <c r="BY50" s="183" t="s">
        <v>2667</v>
      </c>
      <c r="BZ50" s="183" t="s">
        <v>3117</v>
      </c>
      <c r="CA50" s="183" t="s">
        <v>2786</v>
      </c>
      <c r="CB50" s="183" t="s">
        <v>3180</v>
      </c>
      <c r="CC50" s="183" t="s">
        <v>2667</v>
      </c>
      <c r="CD50" s="183" t="s">
        <v>2786</v>
      </c>
      <c r="CE50" s="183" t="s">
        <v>3181</v>
      </c>
      <c r="CF50" s="183" t="s">
        <v>2667</v>
      </c>
      <c r="CG50" s="183" t="s">
        <v>2786</v>
      </c>
      <c r="CH50" s="183" t="s">
        <v>3182</v>
      </c>
      <c r="CI50" s="183" t="s">
        <v>2667</v>
      </c>
      <c r="CJ50" s="183" t="s">
        <v>2786</v>
      </c>
      <c r="CK50" s="183" t="s">
        <v>3183</v>
      </c>
      <c r="CL50" s="183" t="s">
        <v>2667</v>
      </c>
      <c r="CM50" s="183" t="s">
        <v>2786</v>
      </c>
      <c r="CN50" s="183" t="s">
        <v>3184</v>
      </c>
      <c r="CO50" s="183" t="s">
        <v>2667</v>
      </c>
      <c r="CP50" s="183" t="s">
        <v>2786</v>
      </c>
      <c r="CQ50" s="183" t="s">
        <v>3185</v>
      </c>
      <c r="CR50" s="183" t="s">
        <v>2667</v>
      </c>
      <c r="CS50" s="183" t="s">
        <v>2786</v>
      </c>
      <c r="CT50" s="183" t="s">
        <v>3186</v>
      </c>
      <c r="CU50" s="183" t="s">
        <v>3187</v>
      </c>
      <c r="CV50" s="183" t="s">
        <v>2786</v>
      </c>
      <c r="CW50" s="183" t="s">
        <v>3188</v>
      </c>
      <c r="CX50" s="183" t="s">
        <v>2667</v>
      </c>
      <c r="CY50" s="183" t="s">
        <v>2786</v>
      </c>
      <c r="CZ50" s="183" t="s">
        <v>3189</v>
      </c>
      <c r="DA50" s="183" t="s">
        <v>2667</v>
      </c>
      <c r="DB50" s="183" t="s">
        <v>2786</v>
      </c>
      <c r="DC50" s="183" t="s">
        <v>3190</v>
      </c>
      <c r="DD50" s="183" t="s">
        <v>2667</v>
      </c>
      <c r="DE50" s="183" t="s">
        <v>2786</v>
      </c>
      <c r="DF50" s="183" t="s">
        <v>3191</v>
      </c>
      <c r="DG50" s="183" t="s">
        <v>2667</v>
      </c>
      <c r="DH50" s="183" t="s">
        <v>2786</v>
      </c>
      <c r="DI50" s="183" t="s">
        <v>3192</v>
      </c>
      <c r="DJ50" s="183" t="s">
        <v>2667</v>
      </c>
      <c r="DK50" s="183" t="s">
        <v>2786</v>
      </c>
      <c r="DL50" s="183" t="s">
        <v>3193</v>
      </c>
      <c r="DM50" s="183" t="s">
        <v>3194</v>
      </c>
      <c r="DN50" s="183" t="s">
        <v>2786</v>
      </c>
      <c r="DO50" s="183" t="s">
        <v>2667</v>
      </c>
      <c r="DP50" s="183" t="s">
        <v>3140</v>
      </c>
      <c r="DQ50" s="183" t="s">
        <v>2786</v>
      </c>
      <c r="DR50" s="183" t="s">
        <v>3195</v>
      </c>
      <c r="DS50" s="183" t="s">
        <v>2667</v>
      </c>
      <c r="DT50" s="183" t="s">
        <v>2786</v>
      </c>
      <c r="DU50" s="183" t="s">
        <v>3195</v>
      </c>
      <c r="DV50" s="183" t="s">
        <v>2667</v>
      </c>
      <c r="DW50" s="183" t="s">
        <v>2786</v>
      </c>
      <c r="DX50" s="183" t="s">
        <v>3195</v>
      </c>
      <c r="DY50" s="183" t="s">
        <v>2667</v>
      </c>
      <c r="DZ50" s="183" t="s">
        <v>2786</v>
      </c>
      <c r="EA50" s="183" t="s">
        <v>3196</v>
      </c>
      <c r="EB50" s="183" t="s">
        <v>2667</v>
      </c>
      <c r="EC50" s="183" t="s">
        <v>2786</v>
      </c>
      <c r="ED50" s="183" t="s">
        <v>2667</v>
      </c>
      <c r="EE50" s="183" t="s">
        <v>3145</v>
      </c>
      <c r="EF50" s="183" t="s">
        <v>2786</v>
      </c>
      <c r="EG50" s="183" t="s">
        <v>3197</v>
      </c>
      <c r="EH50" s="183" t="s">
        <v>3198</v>
      </c>
      <c r="EI50" s="183" t="s">
        <v>2786</v>
      </c>
      <c r="EJ50" s="183" t="s">
        <v>3199</v>
      </c>
      <c r="EK50" s="183" t="s">
        <v>2667</v>
      </c>
      <c r="EL50" s="183" t="s">
        <v>2786</v>
      </c>
      <c r="EM50" s="183" t="s">
        <v>3200</v>
      </c>
      <c r="EN50" s="183" t="s">
        <v>3201</v>
      </c>
      <c r="EO50" s="183" t="s">
        <v>2786</v>
      </c>
      <c r="EP50" s="183" t="s">
        <v>3195</v>
      </c>
      <c r="EQ50" s="183" t="s">
        <v>2667</v>
      </c>
      <c r="ER50" s="183" t="s">
        <v>2786</v>
      </c>
      <c r="ES50" s="183" t="s">
        <v>3202</v>
      </c>
      <c r="ET50" s="183" t="s">
        <v>3203</v>
      </c>
    </row>
    <row r="51" spans="1:150" x14ac:dyDescent="0.3">
      <c r="A51" s="1"/>
      <c r="B51" s="182" t="s">
        <v>3204</v>
      </c>
      <c r="C51" s="182" t="s">
        <v>95</v>
      </c>
      <c r="D51" s="182" t="s">
        <v>927</v>
      </c>
      <c r="E51" s="182" t="s">
        <v>3205</v>
      </c>
      <c r="F51" s="182" t="s">
        <v>3206</v>
      </c>
      <c r="G51" s="183" t="s">
        <v>2786</v>
      </c>
      <c r="H51" s="183" t="s">
        <v>2667</v>
      </c>
      <c r="I51" s="183" t="s">
        <v>2667</v>
      </c>
      <c r="J51" s="183" t="s">
        <v>2786</v>
      </c>
      <c r="K51" s="183" t="s">
        <v>2667</v>
      </c>
      <c r="L51" s="183" t="s">
        <v>2667</v>
      </c>
      <c r="M51" s="183" t="s">
        <v>2786</v>
      </c>
      <c r="N51" s="183" t="s">
        <v>2667</v>
      </c>
      <c r="O51" s="183" t="s">
        <v>2667</v>
      </c>
      <c r="P51" s="183" t="s">
        <v>2786</v>
      </c>
      <c r="Q51" s="183" t="s">
        <v>2667</v>
      </c>
      <c r="R51" s="183" t="s">
        <v>2667</v>
      </c>
      <c r="S51" s="183" t="s">
        <v>2786</v>
      </c>
      <c r="T51" s="183" t="s">
        <v>2667</v>
      </c>
      <c r="U51" s="183" t="s">
        <v>2667</v>
      </c>
      <c r="V51" s="183" t="s">
        <v>2786</v>
      </c>
      <c r="W51" s="183" t="s">
        <v>2667</v>
      </c>
      <c r="X51" s="183" t="s">
        <v>2667</v>
      </c>
      <c r="Y51" s="183" t="s">
        <v>2786</v>
      </c>
      <c r="Z51" s="183" t="s">
        <v>2667</v>
      </c>
      <c r="AA51" s="183" t="s">
        <v>2667</v>
      </c>
      <c r="AB51" s="183" t="s">
        <v>2786</v>
      </c>
      <c r="AC51" s="183" t="s">
        <v>2667</v>
      </c>
      <c r="AD51" s="183" t="s">
        <v>2667</v>
      </c>
      <c r="AE51" s="183" t="s">
        <v>2786</v>
      </c>
      <c r="AF51" s="183" t="s">
        <v>2667</v>
      </c>
      <c r="AG51" s="183" t="s">
        <v>2667</v>
      </c>
      <c r="AH51" s="183" t="s">
        <v>2786</v>
      </c>
      <c r="AI51" s="183" t="s">
        <v>3207</v>
      </c>
      <c r="AJ51" s="183" t="s">
        <v>3208</v>
      </c>
      <c r="AK51" s="183" t="s">
        <v>2786</v>
      </c>
      <c r="AL51" s="183" t="s">
        <v>3209</v>
      </c>
      <c r="AM51" s="183" t="s">
        <v>3210</v>
      </c>
      <c r="AN51" s="183" t="s">
        <v>2786</v>
      </c>
      <c r="AO51" s="183" t="s">
        <v>3211</v>
      </c>
      <c r="AP51" s="183" t="s">
        <v>2667</v>
      </c>
      <c r="AQ51" s="183" t="s">
        <v>2786</v>
      </c>
      <c r="AR51" s="183" t="s">
        <v>3212</v>
      </c>
      <c r="AS51" s="183" t="s">
        <v>2667</v>
      </c>
      <c r="AT51" s="183" t="s">
        <v>2786</v>
      </c>
      <c r="AU51" s="183" t="s">
        <v>3213</v>
      </c>
      <c r="AV51" s="183" t="s">
        <v>3214</v>
      </c>
      <c r="AW51" s="183" t="s">
        <v>2786</v>
      </c>
      <c r="AX51" s="183" t="s">
        <v>3215</v>
      </c>
      <c r="AY51" s="183" t="s">
        <v>3216</v>
      </c>
      <c r="AZ51" s="183" t="s">
        <v>2786</v>
      </c>
      <c r="BA51" s="183" t="s">
        <v>2667</v>
      </c>
      <c r="BB51" s="183" t="s">
        <v>3217</v>
      </c>
      <c r="BC51" s="183" t="s">
        <v>2786</v>
      </c>
      <c r="BD51" s="183" t="s">
        <v>2667</v>
      </c>
      <c r="BE51" s="183" t="s">
        <v>3110</v>
      </c>
      <c r="BF51" s="183" t="s">
        <v>2786</v>
      </c>
      <c r="BG51" s="183" t="s">
        <v>2667</v>
      </c>
      <c r="BH51" s="183" t="s">
        <v>3111</v>
      </c>
      <c r="BI51" s="183" t="s">
        <v>2786</v>
      </c>
      <c r="BJ51" s="183" t="s">
        <v>2667</v>
      </c>
      <c r="BK51" s="183" t="s">
        <v>3112</v>
      </c>
      <c r="BL51" s="183" t="s">
        <v>2786</v>
      </c>
      <c r="BM51" s="183" t="s">
        <v>2667</v>
      </c>
      <c r="BN51" s="183" t="s">
        <v>2667</v>
      </c>
      <c r="BO51" s="183" t="s">
        <v>2786</v>
      </c>
      <c r="BP51" s="183" t="s">
        <v>2667</v>
      </c>
      <c r="BQ51" s="183" t="s">
        <v>3114</v>
      </c>
      <c r="BR51" s="183" t="s">
        <v>2786</v>
      </c>
      <c r="BS51" s="183" t="s">
        <v>2667</v>
      </c>
      <c r="BT51" s="183" t="s">
        <v>3115</v>
      </c>
      <c r="BU51" s="183" t="s">
        <v>2786</v>
      </c>
      <c r="BV51" s="183" t="s">
        <v>3218</v>
      </c>
      <c r="BW51" s="183" t="s">
        <v>3219</v>
      </c>
      <c r="BX51" s="183" t="s">
        <v>2786</v>
      </c>
      <c r="BY51" s="183" t="s">
        <v>3220</v>
      </c>
      <c r="BZ51" s="183" t="s">
        <v>2667</v>
      </c>
      <c r="CA51" s="183" t="s">
        <v>2786</v>
      </c>
      <c r="CB51" s="183" t="s">
        <v>3221</v>
      </c>
      <c r="CC51" s="183" t="s">
        <v>3119</v>
      </c>
      <c r="CD51" s="183" t="s">
        <v>2786</v>
      </c>
      <c r="CE51" s="183" t="s">
        <v>3222</v>
      </c>
      <c r="CF51" s="183" t="s">
        <v>3121</v>
      </c>
      <c r="CG51" s="183" t="s">
        <v>2786</v>
      </c>
      <c r="CH51" s="183" t="s">
        <v>3223</v>
      </c>
      <c r="CI51" s="183" t="s">
        <v>3123</v>
      </c>
      <c r="CJ51" s="183" t="s">
        <v>2786</v>
      </c>
      <c r="CK51" s="183" t="s">
        <v>2667</v>
      </c>
      <c r="CL51" s="183" t="s">
        <v>3125</v>
      </c>
      <c r="CM51" s="183" t="s">
        <v>2786</v>
      </c>
      <c r="CN51" s="183" t="s">
        <v>2667</v>
      </c>
      <c r="CO51" s="183" t="s">
        <v>2667</v>
      </c>
      <c r="CP51" s="183" t="s">
        <v>2786</v>
      </c>
      <c r="CQ51" s="183" t="s">
        <v>2667</v>
      </c>
      <c r="CR51" s="183" t="s">
        <v>2667</v>
      </c>
      <c r="CS51" s="183" t="s">
        <v>2786</v>
      </c>
      <c r="CT51" s="183" t="s">
        <v>2667</v>
      </c>
      <c r="CU51" s="183" t="s">
        <v>3224</v>
      </c>
      <c r="CV51" s="183" t="s">
        <v>2786</v>
      </c>
      <c r="CW51" s="183" t="s">
        <v>2667</v>
      </c>
      <c r="CX51" s="183" t="s">
        <v>3131</v>
      </c>
      <c r="CY51" s="183" t="s">
        <v>2786</v>
      </c>
      <c r="CZ51" s="183" t="s">
        <v>2667</v>
      </c>
      <c r="DA51" s="183" t="s">
        <v>3133</v>
      </c>
      <c r="DB51" s="183" t="s">
        <v>2786</v>
      </c>
      <c r="DC51" s="183" t="s">
        <v>2667</v>
      </c>
      <c r="DD51" s="183" t="s">
        <v>3135</v>
      </c>
      <c r="DE51" s="183" t="s">
        <v>2786</v>
      </c>
      <c r="DF51" s="183" t="s">
        <v>2667</v>
      </c>
      <c r="DG51" s="183" t="s">
        <v>3131</v>
      </c>
      <c r="DH51" s="183" t="s">
        <v>2786</v>
      </c>
      <c r="DI51" s="183" t="s">
        <v>2667</v>
      </c>
      <c r="DJ51" s="183" t="s">
        <v>3131</v>
      </c>
      <c r="DK51" s="183" t="s">
        <v>2786</v>
      </c>
      <c r="DL51" s="183" t="s">
        <v>2667</v>
      </c>
      <c r="DM51" s="183" t="s">
        <v>3225</v>
      </c>
      <c r="DN51" s="183" t="s">
        <v>2786</v>
      </c>
      <c r="DO51" s="183" t="s">
        <v>3226</v>
      </c>
      <c r="DP51" s="183" t="s">
        <v>2667</v>
      </c>
      <c r="DQ51" s="183" t="s">
        <v>2786</v>
      </c>
      <c r="DR51" s="183" t="s">
        <v>2667</v>
      </c>
      <c r="DS51" s="183" t="s">
        <v>3141</v>
      </c>
      <c r="DT51" s="183" t="s">
        <v>2786</v>
      </c>
      <c r="DU51" s="183" t="s">
        <v>2667</v>
      </c>
      <c r="DV51" s="183" t="s">
        <v>3142</v>
      </c>
      <c r="DW51" s="183" t="s">
        <v>2786</v>
      </c>
      <c r="DX51" s="183" t="s">
        <v>2667</v>
      </c>
      <c r="DY51" s="183" t="s">
        <v>3143</v>
      </c>
      <c r="DZ51" s="183" t="s">
        <v>2786</v>
      </c>
      <c r="EA51" s="183" t="s">
        <v>3227</v>
      </c>
      <c r="EB51" s="183" t="s">
        <v>2667</v>
      </c>
      <c r="EC51" s="183" t="s">
        <v>2786</v>
      </c>
      <c r="ED51" s="183" t="s">
        <v>3227</v>
      </c>
      <c r="EE51" s="183" t="s">
        <v>2667</v>
      </c>
      <c r="EF51" s="183" t="s">
        <v>2786</v>
      </c>
      <c r="EG51" s="183" t="s">
        <v>3228</v>
      </c>
      <c r="EH51" s="183" t="s">
        <v>3229</v>
      </c>
      <c r="EI51" s="183" t="s">
        <v>2786</v>
      </c>
      <c r="EJ51" s="183" t="s">
        <v>3230</v>
      </c>
      <c r="EK51" s="183" t="s">
        <v>3147</v>
      </c>
      <c r="EL51" s="183" t="s">
        <v>2786</v>
      </c>
      <c r="EM51" s="183" t="s">
        <v>3231</v>
      </c>
      <c r="EN51" s="183" t="s">
        <v>3232</v>
      </c>
      <c r="EO51" s="183" t="s">
        <v>2786</v>
      </c>
      <c r="EP51" s="183" t="s">
        <v>2667</v>
      </c>
      <c r="EQ51" s="183" t="s">
        <v>2667</v>
      </c>
      <c r="ER51" s="183" t="s">
        <v>2786</v>
      </c>
      <c r="ES51" s="183" t="s">
        <v>3233</v>
      </c>
      <c r="ET51" s="183" t="s">
        <v>2667</v>
      </c>
    </row>
    <row r="52" spans="1:150" x14ac:dyDescent="0.3">
      <c r="A52" s="1"/>
      <c r="B52" s="182" t="s">
        <v>3234</v>
      </c>
      <c r="C52" s="182" t="s">
        <v>95</v>
      </c>
      <c r="D52" s="182" t="s">
        <v>927</v>
      </c>
      <c r="E52" s="182" t="s">
        <v>3235</v>
      </c>
      <c r="F52" s="182" t="s">
        <v>3236</v>
      </c>
      <c r="G52" s="183" t="s">
        <v>2786</v>
      </c>
      <c r="H52" s="183" t="s">
        <v>3153</v>
      </c>
      <c r="I52" s="183" t="s">
        <v>3154</v>
      </c>
      <c r="J52" s="183" t="s">
        <v>2786</v>
      </c>
      <c r="K52" s="183" t="s">
        <v>3155</v>
      </c>
      <c r="L52" s="183" t="s">
        <v>3156</v>
      </c>
      <c r="M52" s="183" t="s">
        <v>2786</v>
      </c>
      <c r="N52" s="183" t="s">
        <v>3157</v>
      </c>
      <c r="O52" s="183" t="s">
        <v>3158</v>
      </c>
      <c r="P52" s="183" t="s">
        <v>2786</v>
      </c>
      <c r="Q52" s="183" t="s">
        <v>3159</v>
      </c>
      <c r="R52" s="183" t="s">
        <v>2667</v>
      </c>
      <c r="S52" s="183" t="s">
        <v>2786</v>
      </c>
      <c r="T52" s="183" t="s">
        <v>2667</v>
      </c>
      <c r="U52" s="183" t="s">
        <v>3095</v>
      </c>
      <c r="V52" s="183" t="s">
        <v>2786</v>
      </c>
      <c r="W52" s="183" t="s">
        <v>2667</v>
      </c>
      <c r="X52" s="183" t="s">
        <v>2667</v>
      </c>
      <c r="Y52" s="183" t="s">
        <v>2786</v>
      </c>
      <c r="Z52" s="183" t="s">
        <v>3160</v>
      </c>
      <c r="AA52" s="183" t="s">
        <v>3161</v>
      </c>
      <c r="AB52" s="183" t="s">
        <v>2786</v>
      </c>
      <c r="AC52" s="183" t="s">
        <v>3162</v>
      </c>
      <c r="AD52" s="183" t="s">
        <v>3163</v>
      </c>
      <c r="AE52" s="183" t="s">
        <v>2786</v>
      </c>
      <c r="AF52" s="183" t="s">
        <v>3164</v>
      </c>
      <c r="AG52" s="183" t="s">
        <v>2667</v>
      </c>
      <c r="AH52" s="183" t="s">
        <v>2786</v>
      </c>
      <c r="AI52" s="183" t="s">
        <v>3237</v>
      </c>
      <c r="AJ52" s="183" t="s">
        <v>2667</v>
      </c>
      <c r="AK52" s="183" t="s">
        <v>2786</v>
      </c>
      <c r="AL52" s="183" t="s">
        <v>3238</v>
      </c>
      <c r="AM52" s="183" t="s">
        <v>2667</v>
      </c>
      <c r="AN52" s="183" t="s">
        <v>2786</v>
      </c>
      <c r="AO52" s="183" t="s">
        <v>2667</v>
      </c>
      <c r="AP52" s="183" t="s">
        <v>2667</v>
      </c>
      <c r="AQ52" s="183" t="s">
        <v>2786</v>
      </c>
      <c r="AR52" s="183" t="s">
        <v>2667</v>
      </c>
      <c r="AS52" s="183" t="s">
        <v>2667</v>
      </c>
      <c r="AT52" s="183" t="s">
        <v>2786</v>
      </c>
      <c r="AU52" s="183" t="s">
        <v>2667</v>
      </c>
      <c r="AV52" s="183" t="s">
        <v>2667</v>
      </c>
      <c r="AW52" s="183" t="s">
        <v>2786</v>
      </c>
      <c r="AX52" s="183" t="s">
        <v>2667</v>
      </c>
      <c r="AY52" s="183" t="s">
        <v>2667</v>
      </c>
      <c r="AZ52" s="183" t="s">
        <v>2786</v>
      </c>
      <c r="BA52" s="183" t="s">
        <v>2667</v>
      </c>
      <c r="BB52" s="183" t="s">
        <v>2667</v>
      </c>
      <c r="BC52" s="183" t="s">
        <v>2786</v>
      </c>
      <c r="BD52" s="183" t="s">
        <v>2667</v>
      </c>
      <c r="BE52" s="183" t="s">
        <v>2667</v>
      </c>
      <c r="BF52" s="183" t="s">
        <v>2786</v>
      </c>
      <c r="BG52" s="183" t="s">
        <v>2667</v>
      </c>
      <c r="BH52" s="183" t="s">
        <v>2667</v>
      </c>
      <c r="BI52" s="183" t="s">
        <v>2786</v>
      </c>
      <c r="BJ52" s="183" t="s">
        <v>2667</v>
      </c>
      <c r="BK52" s="183" t="s">
        <v>2667</v>
      </c>
      <c r="BL52" s="183" t="s">
        <v>2786</v>
      </c>
      <c r="BM52" s="183" t="s">
        <v>2667</v>
      </c>
      <c r="BN52" s="183" t="s">
        <v>2667</v>
      </c>
      <c r="BO52" s="183" t="s">
        <v>2786</v>
      </c>
      <c r="BP52" s="183" t="s">
        <v>2667</v>
      </c>
      <c r="BQ52" s="183" t="s">
        <v>2667</v>
      </c>
      <c r="BR52" s="183" t="s">
        <v>2786</v>
      </c>
      <c r="BS52" s="183" t="s">
        <v>2667</v>
      </c>
      <c r="BT52" s="183" t="s">
        <v>2667</v>
      </c>
      <c r="BU52" s="183" t="s">
        <v>2786</v>
      </c>
      <c r="BV52" s="183" t="s">
        <v>2667</v>
      </c>
      <c r="BW52" s="183" t="s">
        <v>2667</v>
      </c>
      <c r="BX52" s="183" t="s">
        <v>2786</v>
      </c>
      <c r="BY52" s="183" t="s">
        <v>2667</v>
      </c>
      <c r="BZ52" s="183" t="s">
        <v>2667</v>
      </c>
      <c r="CA52" s="183" t="s">
        <v>2786</v>
      </c>
      <c r="CB52" s="183" t="s">
        <v>2667</v>
      </c>
      <c r="CC52" s="183" t="s">
        <v>2667</v>
      </c>
      <c r="CD52" s="183" t="s">
        <v>2786</v>
      </c>
      <c r="CE52" s="183" t="s">
        <v>2667</v>
      </c>
      <c r="CF52" s="183" t="s">
        <v>2667</v>
      </c>
      <c r="CG52" s="183" t="s">
        <v>2786</v>
      </c>
      <c r="CH52" s="183" t="s">
        <v>2667</v>
      </c>
      <c r="CI52" s="183" t="s">
        <v>2667</v>
      </c>
      <c r="CJ52" s="183" t="s">
        <v>2786</v>
      </c>
      <c r="CK52" s="183" t="s">
        <v>2667</v>
      </c>
      <c r="CL52" s="183" t="s">
        <v>2667</v>
      </c>
      <c r="CM52" s="183" t="s">
        <v>2786</v>
      </c>
      <c r="CN52" s="183" t="s">
        <v>2667</v>
      </c>
      <c r="CO52" s="183" t="s">
        <v>2667</v>
      </c>
      <c r="CP52" s="183" t="s">
        <v>2786</v>
      </c>
      <c r="CQ52" s="183" t="s">
        <v>2667</v>
      </c>
      <c r="CR52" s="183" t="s">
        <v>2667</v>
      </c>
      <c r="CS52" s="183" t="s">
        <v>2786</v>
      </c>
      <c r="CT52" s="183" t="s">
        <v>2667</v>
      </c>
      <c r="CU52" s="183" t="s">
        <v>2667</v>
      </c>
      <c r="CV52" s="183" t="s">
        <v>2786</v>
      </c>
      <c r="CW52" s="183" t="s">
        <v>2667</v>
      </c>
      <c r="CX52" s="183" t="s">
        <v>2667</v>
      </c>
      <c r="CY52" s="183" t="s">
        <v>2786</v>
      </c>
      <c r="CZ52" s="183" t="s">
        <v>2667</v>
      </c>
      <c r="DA52" s="183" t="s">
        <v>2667</v>
      </c>
      <c r="DB52" s="183" t="s">
        <v>2786</v>
      </c>
      <c r="DC52" s="183" t="s">
        <v>2667</v>
      </c>
      <c r="DD52" s="183" t="s">
        <v>2667</v>
      </c>
      <c r="DE52" s="183" t="s">
        <v>2786</v>
      </c>
      <c r="DF52" s="183" t="s">
        <v>2667</v>
      </c>
      <c r="DG52" s="183" t="s">
        <v>2667</v>
      </c>
      <c r="DH52" s="183" t="s">
        <v>2786</v>
      </c>
      <c r="DI52" s="183" t="s">
        <v>2667</v>
      </c>
      <c r="DJ52" s="183" t="s">
        <v>2667</v>
      </c>
      <c r="DK52" s="183" t="s">
        <v>2786</v>
      </c>
      <c r="DL52" s="183" t="s">
        <v>2667</v>
      </c>
      <c r="DM52" s="183" t="s">
        <v>2667</v>
      </c>
      <c r="DN52" s="183" t="s">
        <v>2786</v>
      </c>
      <c r="DO52" s="183" t="s">
        <v>2667</v>
      </c>
      <c r="DP52" s="183" t="s">
        <v>2667</v>
      </c>
      <c r="DQ52" s="183" t="s">
        <v>2786</v>
      </c>
      <c r="DR52" s="183" t="s">
        <v>2667</v>
      </c>
      <c r="DS52" s="183" t="s">
        <v>2667</v>
      </c>
      <c r="DT52" s="183" t="s">
        <v>2786</v>
      </c>
      <c r="DU52" s="183" t="s">
        <v>2667</v>
      </c>
      <c r="DV52" s="183" t="s">
        <v>2667</v>
      </c>
      <c r="DW52" s="183" t="s">
        <v>2786</v>
      </c>
      <c r="DX52" s="183" t="s">
        <v>2667</v>
      </c>
      <c r="DY52" s="183" t="s">
        <v>2667</v>
      </c>
      <c r="DZ52" s="183" t="s">
        <v>2786</v>
      </c>
      <c r="EA52" s="183" t="s">
        <v>2667</v>
      </c>
      <c r="EB52" s="183" t="s">
        <v>2667</v>
      </c>
      <c r="EC52" s="183" t="s">
        <v>2786</v>
      </c>
      <c r="ED52" s="183" t="s">
        <v>2667</v>
      </c>
      <c r="EE52" s="183" t="s">
        <v>2667</v>
      </c>
      <c r="EF52" s="183" t="s">
        <v>2786</v>
      </c>
      <c r="EG52" s="183" t="s">
        <v>2667</v>
      </c>
      <c r="EH52" s="183" t="s">
        <v>2667</v>
      </c>
      <c r="EI52" s="183" t="s">
        <v>2786</v>
      </c>
      <c r="EJ52" s="183" t="s">
        <v>2667</v>
      </c>
      <c r="EK52" s="183" t="s">
        <v>2667</v>
      </c>
      <c r="EL52" s="183" t="s">
        <v>2786</v>
      </c>
      <c r="EM52" s="183" t="s">
        <v>2667</v>
      </c>
      <c r="EN52" s="183" t="s">
        <v>2667</v>
      </c>
      <c r="EO52" s="183" t="s">
        <v>2786</v>
      </c>
      <c r="EP52" s="183" t="s">
        <v>2667</v>
      </c>
      <c r="EQ52" s="183" t="s">
        <v>2667</v>
      </c>
      <c r="ER52" s="183" t="s">
        <v>2786</v>
      </c>
      <c r="ES52" s="183" t="s">
        <v>2667</v>
      </c>
      <c r="ET52" s="183" t="s">
        <v>2667</v>
      </c>
    </row>
    <row r="53" spans="1:150" x14ac:dyDescent="0.3">
      <c r="A53" s="1"/>
      <c r="B53" s="182" t="s">
        <v>3239</v>
      </c>
      <c r="C53" s="182" t="s">
        <v>95</v>
      </c>
      <c r="D53" s="182" t="s">
        <v>927</v>
      </c>
      <c r="E53" s="182" t="s">
        <v>3240</v>
      </c>
      <c r="F53" s="182" t="s">
        <v>3241</v>
      </c>
      <c r="G53" s="183" t="s">
        <v>2786</v>
      </c>
      <c r="H53" s="183" t="s">
        <v>3153</v>
      </c>
      <c r="I53" s="183" t="s">
        <v>3154</v>
      </c>
      <c r="J53" s="183" t="s">
        <v>2786</v>
      </c>
      <c r="K53" s="183" t="s">
        <v>2667</v>
      </c>
      <c r="L53" s="183" t="s">
        <v>2667</v>
      </c>
      <c r="M53" s="183" t="s">
        <v>2786</v>
      </c>
      <c r="N53" s="183" t="s">
        <v>2667</v>
      </c>
      <c r="O53" s="183" t="s">
        <v>2667</v>
      </c>
      <c r="P53" s="183" t="s">
        <v>2786</v>
      </c>
      <c r="Q53" s="183" t="s">
        <v>2667</v>
      </c>
      <c r="R53" s="183" t="s">
        <v>2667</v>
      </c>
      <c r="S53" s="183" t="s">
        <v>2786</v>
      </c>
      <c r="T53" s="183" t="s">
        <v>2667</v>
      </c>
      <c r="U53" s="183" t="s">
        <v>2667</v>
      </c>
      <c r="V53" s="183" t="s">
        <v>2786</v>
      </c>
      <c r="W53" s="183" t="s">
        <v>2667</v>
      </c>
      <c r="X53" s="183" t="s">
        <v>2667</v>
      </c>
      <c r="Y53" s="183" t="s">
        <v>2786</v>
      </c>
      <c r="Z53" s="183" t="s">
        <v>2667</v>
      </c>
      <c r="AA53" s="183" t="s">
        <v>2667</v>
      </c>
      <c r="AB53" s="183" t="s">
        <v>2786</v>
      </c>
      <c r="AC53" s="183" t="s">
        <v>2667</v>
      </c>
      <c r="AD53" s="183" t="s">
        <v>2667</v>
      </c>
      <c r="AE53" s="183" t="s">
        <v>2786</v>
      </c>
      <c r="AF53" s="183" t="s">
        <v>2667</v>
      </c>
      <c r="AG53" s="183" t="s">
        <v>2667</v>
      </c>
      <c r="AH53" s="183" t="s">
        <v>2786</v>
      </c>
      <c r="AI53" s="183" t="s">
        <v>2667</v>
      </c>
      <c r="AJ53" s="183" t="s">
        <v>2667</v>
      </c>
      <c r="AK53" s="183" t="s">
        <v>2786</v>
      </c>
      <c r="AL53" s="183" t="s">
        <v>2667</v>
      </c>
      <c r="AM53" s="183" t="s">
        <v>2667</v>
      </c>
      <c r="AN53" s="183" t="s">
        <v>2786</v>
      </c>
      <c r="AO53" s="183" t="s">
        <v>3169</v>
      </c>
      <c r="AP53" s="183" t="s">
        <v>3170</v>
      </c>
      <c r="AQ53" s="183" t="s">
        <v>2786</v>
      </c>
      <c r="AR53" s="183" t="s">
        <v>3171</v>
      </c>
      <c r="AS53" s="183" t="s">
        <v>3172</v>
      </c>
      <c r="AT53" s="183" t="s">
        <v>2786</v>
      </c>
      <c r="AU53" s="183" t="s">
        <v>3242</v>
      </c>
      <c r="AV53" s="183" t="s">
        <v>3243</v>
      </c>
      <c r="AW53" s="183" t="s">
        <v>2786</v>
      </c>
      <c r="AX53" s="183" t="s">
        <v>3174</v>
      </c>
      <c r="AY53" s="183" t="s">
        <v>3175</v>
      </c>
      <c r="AZ53" s="183" t="s">
        <v>2786</v>
      </c>
      <c r="BA53" s="183" t="s">
        <v>3244</v>
      </c>
      <c r="BB53" s="183" t="s">
        <v>3021</v>
      </c>
      <c r="BC53" s="183" t="s">
        <v>2786</v>
      </c>
      <c r="BD53" s="183" t="s">
        <v>3177</v>
      </c>
      <c r="BE53" s="183" t="s">
        <v>2667</v>
      </c>
      <c r="BF53" s="183" t="s">
        <v>2786</v>
      </c>
      <c r="BG53" s="183" t="s">
        <v>3177</v>
      </c>
      <c r="BH53" s="183" t="s">
        <v>2667</v>
      </c>
      <c r="BI53" s="183" t="s">
        <v>2786</v>
      </c>
      <c r="BJ53" s="183" t="s">
        <v>3177</v>
      </c>
      <c r="BK53" s="183" t="s">
        <v>2667</v>
      </c>
      <c r="BL53" s="183" t="s">
        <v>2786</v>
      </c>
      <c r="BM53" s="183" t="s">
        <v>3177</v>
      </c>
      <c r="BN53" s="183" t="s">
        <v>2667</v>
      </c>
      <c r="BO53" s="183" t="s">
        <v>2786</v>
      </c>
      <c r="BP53" s="183" t="s">
        <v>3177</v>
      </c>
      <c r="BQ53" s="183" t="s">
        <v>2667</v>
      </c>
      <c r="BR53" s="183" t="s">
        <v>2786</v>
      </c>
      <c r="BS53" s="183" t="s">
        <v>3177</v>
      </c>
      <c r="BT53" s="183" t="s">
        <v>2667</v>
      </c>
      <c r="BU53" s="183" t="s">
        <v>2786</v>
      </c>
      <c r="BV53" s="183" t="s">
        <v>3245</v>
      </c>
      <c r="BW53" s="183" t="s">
        <v>2667</v>
      </c>
      <c r="BX53" s="183" t="s">
        <v>2786</v>
      </c>
      <c r="BY53" s="183" t="s">
        <v>3246</v>
      </c>
      <c r="BZ53" s="183" t="s">
        <v>2667</v>
      </c>
      <c r="CA53" s="183" t="s">
        <v>2786</v>
      </c>
      <c r="CB53" s="183" t="s">
        <v>3180</v>
      </c>
      <c r="CC53" s="183" t="s">
        <v>2667</v>
      </c>
      <c r="CD53" s="183" t="s">
        <v>2786</v>
      </c>
      <c r="CE53" s="183" t="s">
        <v>2667</v>
      </c>
      <c r="CF53" s="183" t="s">
        <v>2667</v>
      </c>
      <c r="CG53" s="183" t="s">
        <v>2786</v>
      </c>
      <c r="CH53" s="183" t="s">
        <v>3182</v>
      </c>
      <c r="CI53" s="183" t="s">
        <v>2667</v>
      </c>
      <c r="CJ53" s="183" t="s">
        <v>2786</v>
      </c>
      <c r="CK53" s="183" t="s">
        <v>3183</v>
      </c>
      <c r="CL53" s="183" t="s">
        <v>2667</v>
      </c>
      <c r="CM53" s="183" t="s">
        <v>2786</v>
      </c>
      <c r="CN53" s="183" t="s">
        <v>3184</v>
      </c>
      <c r="CO53" s="183" t="s">
        <v>2667</v>
      </c>
      <c r="CP53" s="183" t="s">
        <v>2786</v>
      </c>
      <c r="CQ53" s="183" t="s">
        <v>3185</v>
      </c>
      <c r="CR53" s="183" t="s">
        <v>2667</v>
      </c>
      <c r="CS53" s="183" t="s">
        <v>2786</v>
      </c>
      <c r="CT53" s="183" t="s">
        <v>3247</v>
      </c>
      <c r="CU53" s="183" t="s">
        <v>2667</v>
      </c>
      <c r="CV53" s="183" t="s">
        <v>2786</v>
      </c>
      <c r="CW53" s="183" t="s">
        <v>3188</v>
      </c>
      <c r="CX53" s="183" t="s">
        <v>2667</v>
      </c>
      <c r="CY53" s="183" t="s">
        <v>2786</v>
      </c>
      <c r="CZ53" s="183" t="s">
        <v>3189</v>
      </c>
      <c r="DA53" s="183" t="s">
        <v>2667</v>
      </c>
      <c r="DB53" s="183" t="s">
        <v>2786</v>
      </c>
      <c r="DC53" s="183" t="s">
        <v>3190</v>
      </c>
      <c r="DD53" s="183" t="s">
        <v>2667</v>
      </c>
      <c r="DE53" s="183" t="s">
        <v>2786</v>
      </c>
      <c r="DF53" s="183" t="s">
        <v>3191</v>
      </c>
      <c r="DG53" s="183" t="s">
        <v>2667</v>
      </c>
      <c r="DH53" s="183" t="s">
        <v>2786</v>
      </c>
      <c r="DI53" s="183" t="s">
        <v>3192</v>
      </c>
      <c r="DJ53" s="183" t="s">
        <v>2667</v>
      </c>
      <c r="DK53" s="183" t="s">
        <v>2786</v>
      </c>
      <c r="DL53" s="183" t="s">
        <v>3193</v>
      </c>
      <c r="DM53" s="183" t="s">
        <v>3194</v>
      </c>
      <c r="DN53" s="183" t="s">
        <v>2786</v>
      </c>
      <c r="DO53" s="183" t="s">
        <v>3248</v>
      </c>
      <c r="DP53" s="183" t="s">
        <v>2667</v>
      </c>
      <c r="DQ53" s="183" t="s">
        <v>2786</v>
      </c>
      <c r="DR53" s="183" t="s">
        <v>3195</v>
      </c>
      <c r="DS53" s="183" t="s">
        <v>2667</v>
      </c>
      <c r="DT53" s="183" t="s">
        <v>2786</v>
      </c>
      <c r="DU53" s="183" t="s">
        <v>3195</v>
      </c>
      <c r="DV53" s="183" t="s">
        <v>2667</v>
      </c>
      <c r="DW53" s="183" t="s">
        <v>2786</v>
      </c>
      <c r="DX53" s="183" t="s">
        <v>3195</v>
      </c>
      <c r="DY53" s="183" t="s">
        <v>2667</v>
      </c>
      <c r="DZ53" s="183" t="s">
        <v>2786</v>
      </c>
      <c r="EA53" s="183" t="s">
        <v>2667</v>
      </c>
      <c r="EB53" s="183" t="s">
        <v>3144</v>
      </c>
      <c r="EC53" s="183" t="s">
        <v>2786</v>
      </c>
      <c r="ED53" s="183" t="s">
        <v>3196</v>
      </c>
      <c r="EE53" s="183" t="s">
        <v>2667</v>
      </c>
      <c r="EF53" s="183" t="s">
        <v>2786</v>
      </c>
      <c r="EG53" s="183" t="s">
        <v>3197</v>
      </c>
      <c r="EH53" s="183" t="s">
        <v>3198</v>
      </c>
      <c r="EI53" s="183" t="s">
        <v>2786</v>
      </c>
      <c r="EJ53" s="183" t="s">
        <v>3199</v>
      </c>
      <c r="EK53" s="183" t="s">
        <v>2667</v>
      </c>
      <c r="EL53" s="183" t="s">
        <v>2786</v>
      </c>
      <c r="EM53" s="183" t="s">
        <v>3249</v>
      </c>
      <c r="EN53" s="183" t="s">
        <v>2667</v>
      </c>
      <c r="EO53" s="183" t="s">
        <v>2786</v>
      </c>
      <c r="EP53" s="183" t="s">
        <v>3195</v>
      </c>
      <c r="EQ53" s="183" t="s">
        <v>2667</v>
      </c>
      <c r="ER53" s="183" t="s">
        <v>2786</v>
      </c>
      <c r="ES53" s="183" t="s">
        <v>3202</v>
      </c>
      <c r="ET53" s="183" t="s">
        <v>3203</v>
      </c>
    </row>
    <row r="54" spans="1:150" x14ac:dyDescent="0.3">
      <c r="A54" s="1"/>
      <c r="B54" s="181" t="s">
        <v>3250</v>
      </c>
      <c r="C54" s="181" t="s">
        <v>95</v>
      </c>
      <c r="D54" s="181" t="s">
        <v>928</v>
      </c>
      <c r="E54" s="181" t="s">
        <v>3251</v>
      </c>
      <c r="F54" s="181" t="s">
        <v>3252</v>
      </c>
      <c r="G54" s="181" t="s">
        <v>2786</v>
      </c>
      <c r="H54" s="181" t="s">
        <v>3253</v>
      </c>
      <c r="I54" s="181" t="s">
        <v>3254</v>
      </c>
      <c r="J54" s="181" t="s">
        <v>2786</v>
      </c>
      <c r="K54" s="181" t="s">
        <v>3255</v>
      </c>
      <c r="L54" s="181" t="s">
        <v>3256</v>
      </c>
      <c r="M54" s="181" t="s">
        <v>2786</v>
      </c>
      <c r="N54" s="181" t="s">
        <v>3257</v>
      </c>
      <c r="O54" s="181" t="s">
        <v>3258</v>
      </c>
      <c r="P54" s="181" t="s">
        <v>2786</v>
      </c>
      <c r="Q54" s="181" t="s">
        <v>3259</v>
      </c>
      <c r="R54" s="181" t="s">
        <v>3260</v>
      </c>
      <c r="S54" s="181" t="s">
        <v>2786</v>
      </c>
      <c r="T54" s="181" t="s">
        <v>2667</v>
      </c>
      <c r="U54" s="181" t="s">
        <v>3261</v>
      </c>
      <c r="V54" s="181" t="s">
        <v>2786</v>
      </c>
      <c r="W54" s="181" t="s">
        <v>2667</v>
      </c>
      <c r="X54" s="181" t="s">
        <v>2667</v>
      </c>
      <c r="Y54" s="181" t="s">
        <v>2786</v>
      </c>
      <c r="Z54" s="181" t="s">
        <v>3262</v>
      </c>
      <c r="AA54" s="181" t="s">
        <v>3263</v>
      </c>
      <c r="AB54" s="181" t="s">
        <v>2786</v>
      </c>
      <c r="AC54" s="181" t="s">
        <v>3264</v>
      </c>
      <c r="AD54" s="181" t="s">
        <v>3265</v>
      </c>
      <c r="AE54" s="181" t="s">
        <v>2786</v>
      </c>
      <c r="AF54" s="181" t="s">
        <v>3266</v>
      </c>
      <c r="AG54" s="181" t="s">
        <v>3267</v>
      </c>
      <c r="AH54" s="181" t="s">
        <v>2786</v>
      </c>
      <c r="AI54" s="181" t="s">
        <v>3268</v>
      </c>
      <c r="AJ54" s="181" t="s">
        <v>3269</v>
      </c>
      <c r="AK54" s="181" t="s">
        <v>2786</v>
      </c>
      <c r="AL54" s="181" t="s">
        <v>3268</v>
      </c>
      <c r="AM54" s="181" t="s">
        <v>3269</v>
      </c>
      <c r="AN54" s="181" t="s">
        <v>2786</v>
      </c>
      <c r="AO54" s="181" t="s">
        <v>3268</v>
      </c>
      <c r="AP54" s="181" t="s">
        <v>3269</v>
      </c>
      <c r="AQ54" s="181" t="s">
        <v>2786</v>
      </c>
      <c r="AR54" s="181" t="s">
        <v>3268</v>
      </c>
      <c r="AS54" s="181" t="s">
        <v>3269</v>
      </c>
      <c r="AT54" s="181" t="s">
        <v>2786</v>
      </c>
      <c r="AU54" s="181" t="s">
        <v>3268</v>
      </c>
      <c r="AV54" s="181" t="s">
        <v>3269</v>
      </c>
      <c r="AW54" s="181" t="s">
        <v>2786</v>
      </c>
      <c r="AX54" s="181" t="s">
        <v>3268</v>
      </c>
      <c r="AY54" s="181" t="s">
        <v>3269</v>
      </c>
      <c r="AZ54" s="181" t="s">
        <v>2786</v>
      </c>
      <c r="BA54" s="181" t="s">
        <v>3270</v>
      </c>
      <c r="BB54" s="181" t="s">
        <v>3271</v>
      </c>
      <c r="BC54" s="181" t="s">
        <v>2786</v>
      </c>
      <c r="BD54" s="181" t="s">
        <v>3270</v>
      </c>
      <c r="BE54" s="181" t="s">
        <v>3272</v>
      </c>
      <c r="BF54" s="181" t="s">
        <v>2786</v>
      </c>
      <c r="BG54" s="181" t="s">
        <v>3270</v>
      </c>
      <c r="BH54" s="181" t="s">
        <v>3273</v>
      </c>
      <c r="BI54" s="181" t="s">
        <v>2786</v>
      </c>
      <c r="BJ54" s="181" t="s">
        <v>3268</v>
      </c>
      <c r="BK54" s="181" t="s">
        <v>3274</v>
      </c>
      <c r="BL54" s="181" t="s">
        <v>2786</v>
      </c>
      <c r="BM54" s="181" t="s">
        <v>3275</v>
      </c>
      <c r="BN54" s="181" t="s">
        <v>3276</v>
      </c>
      <c r="BO54" s="181" t="s">
        <v>2786</v>
      </c>
      <c r="BP54" s="181" t="s">
        <v>3270</v>
      </c>
      <c r="BQ54" s="181" t="s">
        <v>3277</v>
      </c>
      <c r="BR54" s="181" t="s">
        <v>2786</v>
      </c>
      <c r="BS54" s="181" t="s">
        <v>3270</v>
      </c>
      <c r="BT54" s="181" t="s">
        <v>2667</v>
      </c>
      <c r="BU54" s="181" t="s">
        <v>2786</v>
      </c>
      <c r="BV54" s="181" t="s">
        <v>3275</v>
      </c>
      <c r="BW54" s="181" t="s">
        <v>2667</v>
      </c>
      <c r="BX54" s="181" t="s">
        <v>2786</v>
      </c>
      <c r="BY54" s="181" t="s">
        <v>3275</v>
      </c>
      <c r="BZ54" s="181" t="s">
        <v>2667</v>
      </c>
      <c r="CA54" s="181" t="s">
        <v>2786</v>
      </c>
      <c r="CB54" s="181" t="s">
        <v>3278</v>
      </c>
      <c r="CC54" s="181" t="s">
        <v>2667</v>
      </c>
      <c r="CD54" s="181" t="s">
        <v>2786</v>
      </c>
      <c r="CE54" s="181" t="s">
        <v>3279</v>
      </c>
      <c r="CF54" s="181" t="s">
        <v>3280</v>
      </c>
      <c r="CG54" s="181" t="s">
        <v>2786</v>
      </c>
      <c r="CH54" s="181" t="s">
        <v>3281</v>
      </c>
      <c r="CI54" s="181" t="s">
        <v>3282</v>
      </c>
      <c r="CJ54" s="181" t="s">
        <v>2786</v>
      </c>
      <c r="CK54" s="181" t="s">
        <v>3283</v>
      </c>
      <c r="CL54" s="181" t="s">
        <v>2667</v>
      </c>
      <c r="CM54" s="181" t="s">
        <v>2786</v>
      </c>
      <c r="CN54" s="181" t="s">
        <v>3284</v>
      </c>
      <c r="CO54" s="181" t="s">
        <v>2667</v>
      </c>
      <c r="CP54" s="181" t="s">
        <v>2786</v>
      </c>
      <c r="CQ54" s="181" t="s">
        <v>3268</v>
      </c>
      <c r="CR54" s="181" t="s">
        <v>2667</v>
      </c>
      <c r="CS54" s="181" t="s">
        <v>2786</v>
      </c>
      <c r="CT54" s="181" t="s">
        <v>3268</v>
      </c>
      <c r="CU54" s="181" t="s">
        <v>2667</v>
      </c>
      <c r="CV54" s="181" t="s">
        <v>2786</v>
      </c>
      <c r="CW54" s="181" t="s">
        <v>3268</v>
      </c>
      <c r="CX54" s="181" t="s">
        <v>2667</v>
      </c>
      <c r="CY54" s="181" t="s">
        <v>2786</v>
      </c>
      <c r="CZ54" s="181" t="s">
        <v>3268</v>
      </c>
      <c r="DA54" s="181" t="s">
        <v>2667</v>
      </c>
      <c r="DB54" s="181" t="s">
        <v>2786</v>
      </c>
      <c r="DC54" s="181" t="s">
        <v>3268</v>
      </c>
      <c r="DD54" s="181" t="s">
        <v>3285</v>
      </c>
      <c r="DE54" s="181" t="s">
        <v>2786</v>
      </c>
      <c r="DF54" s="181" t="s">
        <v>3268</v>
      </c>
      <c r="DG54" s="181" t="s">
        <v>2667</v>
      </c>
      <c r="DH54" s="181" t="s">
        <v>2786</v>
      </c>
      <c r="DI54" s="181" t="s">
        <v>3268</v>
      </c>
      <c r="DJ54" s="181" t="s">
        <v>2667</v>
      </c>
      <c r="DK54" s="181" t="s">
        <v>2786</v>
      </c>
      <c r="DL54" s="181" t="s">
        <v>3286</v>
      </c>
      <c r="DM54" s="181" t="s">
        <v>3287</v>
      </c>
      <c r="DN54" s="181" t="s">
        <v>2786</v>
      </c>
      <c r="DO54" s="181" t="s">
        <v>3268</v>
      </c>
      <c r="DP54" s="181" t="s">
        <v>3288</v>
      </c>
      <c r="DQ54" s="181" t="s">
        <v>2786</v>
      </c>
      <c r="DR54" s="181" t="s">
        <v>3268</v>
      </c>
      <c r="DS54" s="181" t="s">
        <v>3289</v>
      </c>
      <c r="DT54" s="181" t="s">
        <v>2786</v>
      </c>
      <c r="DU54" s="181" t="s">
        <v>3268</v>
      </c>
      <c r="DV54" s="181" t="s">
        <v>3290</v>
      </c>
      <c r="DW54" s="181" t="s">
        <v>2786</v>
      </c>
      <c r="DX54" s="181" t="s">
        <v>3268</v>
      </c>
      <c r="DY54" s="181" t="s">
        <v>3291</v>
      </c>
      <c r="DZ54" s="181" t="s">
        <v>2786</v>
      </c>
      <c r="EA54" s="181" t="s">
        <v>3268</v>
      </c>
      <c r="EB54" s="181" t="s">
        <v>3292</v>
      </c>
      <c r="EC54" s="181" t="s">
        <v>2786</v>
      </c>
      <c r="ED54" s="181" t="s">
        <v>3268</v>
      </c>
      <c r="EE54" s="181" t="s">
        <v>2667</v>
      </c>
      <c r="EF54" s="181" t="s">
        <v>2786</v>
      </c>
      <c r="EG54" s="181" t="s">
        <v>3268</v>
      </c>
      <c r="EH54" s="181" t="s">
        <v>3293</v>
      </c>
      <c r="EI54" s="181" t="s">
        <v>2786</v>
      </c>
      <c r="EJ54" s="181" t="s">
        <v>3268</v>
      </c>
      <c r="EK54" s="181" t="s">
        <v>3294</v>
      </c>
      <c r="EL54" s="181" t="s">
        <v>2786</v>
      </c>
      <c r="EM54" s="181" t="s">
        <v>3268</v>
      </c>
      <c r="EN54" s="181" t="s">
        <v>2667</v>
      </c>
      <c r="EO54" s="181" t="s">
        <v>2786</v>
      </c>
      <c r="EP54" s="181" t="s">
        <v>3268</v>
      </c>
      <c r="EQ54" s="181" t="s">
        <v>2667</v>
      </c>
      <c r="ER54" s="181" t="s">
        <v>2786</v>
      </c>
      <c r="ES54" s="181" t="s">
        <v>3268</v>
      </c>
      <c r="ET54" s="181" t="s">
        <v>3269</v>
      </c>
    </row>
    <row r="55" spans="1:150" x14ac:dyDescent="0.3">
      <c r="A55" s="1"/>
      <c r="B55" s="182" t="s">
        <v>3295</v>
      </c>
      <c r="C55" s="182" t="s">
        <v>95</v>
      </c>
      <c r="D55" s="182" t="s">
        <v>928</v>
      </c>
      <c r="E55" s="182" t="s">
        <v>3296</v>
      </c>
      <c r="F55" s="182" t="s">
        <v>3297</v>
      </c>
      <c r="G55" s="183" t="s">
        <v>2786</v>
      </c>
      <c r="H55" s="183" t="s">
        <v>2667</v>
      </c>
      <c r="I55" s="183" t="s">
        <v>2667</v>
      </c>
      <c r="J55" s="183" t="s">
        <v>2786</v>
      </c>
      <c r="K55" s="183" t="s">
        <v>2667</v>
      </c>
      <c r="L55" s="183" t="s">
        <v>2667</v>
      </c>
      <c r="M55" s="183" t="s">
        <v>2786</v>
      </c>
      <c r="N55" s="183" t="s">
        <v>2667</v>
      </c>
      <c r="O55" s="183" t="s">
        <v>2667</v>
      </c>
      <c r="P55" s="183" t="s">
        <v>2786</v>
      </c>
      <c r="Q55" s="183" t="s">
        <v>2667</v>
      </c>
      <c r="R55" s="183" t="s">
        <v>2667</v>
      </c>
      <c r="S55" s="183" t="s">
        <v>2786</v>
      </c>
      <c r="T55" s="183" t="s">
        <v>2667</v>
      </c>
      <c r="U55" s="183" t="s">
        <v>2667</v>
      </c>
      <c r="V55" s="183" t="s">
        <v>2786</v>
      </c>
      <c r="W55" s="183" t="s">
        <v>2667</v>
      </c>
      <c r="X55" s="183" t="s">
        <v>2667</v>
      </c>
      <c r="Y55" s="183" t="s">
        <v>2786</v>
      </c>
      <c r="Z55" s="183" t="s">
        <v>2667</v>
      </c>
      <c r="AA55" s="183" t="s">
        <v>2667</v>
      </c>
      <c r="AB55" s="183" t="s">
        <v>2786</v>
      </c>
      <c r="AC55" s="183" t="s">
        <v>2667</v>
      </c>
      <c r="AD55" s="183" t="s">
        <v>2667</v>
      </c>
      <c r="AE55" s="183" t="s">
        <v>2786</v>
      </c>
      <c r="AF55" s="183" t="s">
        <v>2667</v>
      </c>
      <c r="AG55" s="183" t="s">
        <v>2667</v>
      </c>
      <c r="AH55" s="183" t="s">
        <v>2786</v>
      </c>
      <c r="AI55" s="183" t="s">
        <v>2667</v>
      </c>
      <c r="AJ55" s="183" t="s">
        <v>2667</v>
      </c>
      <c r="AK55" s="183" t="s">
        <v>2786</v>
      </c>
      <c r="AL55" s="183" t="s">
        <v>2667</v>
      </c>
      <c r="AM55" s="183" t="s">
        <v>2667</v>
      </c>
      <c r="AN55" s="183" t="s">
        <v>2786</v>
      </c>
      <c r="AO55" s="183" t="s">
        <v>2667</v>
      </c>
      <c r="AP55" s="183" t="s">
        <v>2667</v>
      </c>
      <c r="AQ55" s="183" t="s">
        <v>2786</v>
      </c>
      <c r="AR55" s="183" t="s">
        <v>2667</v>
      </c>
      <c r="AS55" s="183" t="s">
        <v>2667</v>
      </c>
      <c r="AT55" s="183" t="s">
        <v>2786</v>
      </c>
      <c r="AU55" s="183" t="s">
        <v>2667</v>
      </c>
      <c r="AV55" s="183" t="s">
        <v>2667</v>
      </c>
      <c r="AW55" s="183" t="s">
        <v>2786</v>
      </c>
      <c r="AX55" s="183" t="s">
        <v>2667</v>
      </c>
      <c r="AY55" s="183" t="s">
        <v>2667</v>
      </c>
      <c r="AZ55" s="183" t="s">
        <v>2786</v>
      </c>
      <c r="BA55" s="183" t="s">
        <v>2667</v>
      </c>
      <c r="BB55" s="183" t="s">
        <v>2667</v>
      </c>
      <c r="BC55" s="183" t="s">
        <v>2786</v>
      </c>
      <c r="BD55" s="183" t="s">
        <v>2667</v>
      </c>
      <c r="BE55" s="183" t="s">
        <v>2667</v>
      </c>
      <c r="BF55" s="183" t="s">
        <v>2786</v>
      </c>
      <c r="BG55" s="183" t="s">
        <v>2667</v>
      </c>
      <c r="BH55" s="183" t="s">
        <v>2667</v>
      </c>
      <c r="BI55" s="183" t="s">
        <v>2786</v>
      </c>
      <c r="BJ55" s="183" t="s">
        <v>2667</v>
      </c>
      <c r="BK55" s="183" t="s">
        <v>2667</v>
      </c>
      <c r="BL55" s="183" t="s">
        <v>2786</v>
      </c>
      <c r="BM55" s="183" t="s">
        <v>2667</v>
      </c>
      <c r="BN55" s="183" t="s">
        <v>2667</v>
      </c>
      <c r="BO55" s="183" t="s">
        <v>2786</v>
      </c>
      <c r="BP55" s="183" t="s">
        <v>2667</v>
      </c>
      <c r="BQ55" s="183" t="s">
        <v>2667</v>
      </c>
      <c r="BR55" s="183" t="s">
        <v>2786</v>
      </c>
      <c r="BS55" s="183" t="s">
        <v>2667</v>
      </c>
      <c r="BT55" s="183" t="s">
        <v>2667</v>
      </c>
      <c r="BU55" s="183" t="s">
        <v>2786</v>
      </c>
      <c r="BV55" s="183" t="s">
        <v>2667</v>
      </c>
      <c r="BW55" s="183" t="s">
        <v>2667</v>
      </c>
      <c r="BX55" s="183" t="s">
        <v>2786</v>
      </c>
      <c r="BY55" s="183" t="s">
        <v>2667</v>
      </c>
      <c r="BZ55" s="183" t="s">
        <v>2667</v>
      </c>
      <c r="CA55" s="183" t="s">
        <v>2786</v>
      </c>
      <c r="CB55" s="183" t="s">
        <v>2667</v>
      </c>
      <c r="CC55" s="183" t="s">
        <v>2667</v>
      </c>
      <c r="CD55" s="183" t="s">
        <v>2786</v>
      </c>
      <c r="CE55" s="183" t="s">
        <v>2667</v>
      </c>
      <c r="CF55" s="183" t="s">
        <v>2667</v>
      </c>
      <c r="CG55" s="183" t="s">
        <v>2786</v>
      </c>
      <c r="CH55" s="183" t="s">
        <v>2667</v>
      </c>
      <c r="CI55" s="183" t="s">
        <v>2667</v>
      </c>
      <c r="CJ55" s="183" t="s">
        <v>2786</v>
      </c>
      <c r="CK55" s="183" t="s">
        <v>2667</v>
      </c>
      <c r="CL55" s="183" t="s">
        <v>2667</v>
      </c>
      <c r="CM55" s="183" t="s">
        <v>2786</v>
      </c>
      <c r="CN55" s="183" t="s">
        <v>2667</v>
      </c>
      <c r="CO55" s="183" t="s">
        <v>2667</v>
      </c>
      <c r="CP55" s="183" t="s">
        <v>2786</v>
      </c>
      <c r="CQ55" s="183" t="s">
        <v>2667</v>
      </c>
      <c r="CR55" s="183" t="s">
        <v>2667</v>
      </c>
      <c r="CS55" s="183" t="s">
        <v>2786</v>
      </c>
      <c r="CT55" s="183" t="s">
        <v>2667</v>
      </c>
      <c r="CU55" s="183" t="s">
        <v>2667</v>
      </c>
      <c r="CV55" s="183" t="s">
        <v>2786</v>
      </c>
      <c r="CW55" s="183" t="s">
        <v>2667</v>
      </c>
      <c r="CX55" s="183" t="s">
        <v>2667</v>
      </c>
      <c r="CY55" s="183" t="s">
        <v>2786</v>
      </c>
      <c r="CZ55" s="183" t="s">
        <v>2667</v>
      </c>
      <c r="DA55" s="183" t="s">
        <v>2667</v>
      </c>
      <c r="DB55" s="183" t="s">
        <v>2786</v>
      </c>
      <c r="DC55" s="183" t="s">
        <v>2667</v>
      </c>
      <c r="DD55" s="183" t="s">
        <v>2667</v>
      </c>
      <c r="DE55" s="183" t="s">
        <v>2786</v>
      </c>
      <c r="DF55" s="183" t="s">
        <v>2667</v>
      </c>
      <c r="DG55" s="183" t="s">
        <v>2667</v>
      </c>
      <c r="DH55" s="183" t="s">
        <v>2786</v>
      </c>
      <c r="DI55" s="183" t="s">
        <v>2667</v>
      </c>
      <c r="DJ55" s="183" t="s">
        <v>2667</v>
      </c>
      <c r="DK55" s="183" t="s">
        <v>2786</v>
      </c>
      <c r="DL55" s="183" t="s">
        <v>2667</v>
      </c>
      <c r="DM55" s="183" t="s">
        <v>2667</v>
      </c>
      <c r="DN55" s="183" t="s">
        <v>2786</v>
      </c>
      <c r="DO55" s="183" t="s">
        <v>2667</v>
      </c>
      <c r="DP55" s="183" t="s">
        <v>2667</v>
      </c>
      <c r="DQ55" s="183" t="s">
        <v>2786</v>
      </c>
      <c r="DR55" s="183" t="s">
        <v>2667</v>
      </c>
      <c r="DS55" s="183" t="s">
        <v>2667</v>
      </c>
      <c r="DT55" s="183" t="s">
        <v>2786</v>
      </c>
      <c r="DU55" s="183" t="s">
        <v>2667</v>
      </c>
      <c r="DV55" s="183" t="s">
        <v>2667</v>
      </c>
      <c r="DW55" s="183" t="s">
        <v>2786</v>
      </c>
      <c r="DX55" s="183" t="s">
        <v>2667</v>
      </c>
      <c r="DY55" s="183" t="s">
        <v>2667</v>
      </c>
      <c r="DZ55" s="183" t="s">
        <v>2786</v>
      </c>
      <c r="EA55" s="183" t="s">
        <v>2667</v>
      </c>
      <c r="EB55" s="183" t="s">
        <v>2667</v>
      </c>
      <c r="EC55" s="183" t="s">
        <v>2786</v>
      </c>
      <c r="ED55" s="183" t="s">
        <v>2667</v>
      </c>
      <c r="EE55" s="183" t="s">
        <v>2667</v>
      </c>
      <c r="EF55" s="183" t="s">
        <v>2786</v>
      </c>
      <c r="EG55" s="183" t="s">
        <v>2667</v>
      </c>
      <c r="EH55" s="183" t="s">
        <v>2667</v>
      </c>
      <c r="EI55" s="183" t="s">
        <v>2786</v>
      </c>
      <c r="EJ55" s="183" t="s">
        <v>2667</v>
      </c>
      <c r="EK55" s="183" t="s">
        <v>2667</v>
      </c>
      <c r="EL55" s="183" t="s">
        <v>2786</v>
      </c>
      <c r="EM55" s="183" t="s">
        <v>2667</v>
      </c>
      <c r="EN55" s="183" t="s">
        <v>2667</v>
      </c>
      <c r="EO55" s="183" t="s">
        <v>2786</v>
      </c>
      <c r="EP55" s="183" t="s">
        <v>2667</v>
      </c>
      <c r="EQ55" s="183" t="s">
        <v>2667</v>
      </c>
      <c r="ER55" s="183" t="s">
        <v>2786</v>
      </c>
      <c r="ES55" s="183" t="s">
        <v>2667</v>
      </c>
      <c r="ET55" s="183" t="s">
        <v>2667</v>
      </c>
    </row>
    <row r="56" spans="1:150" x14ac:dyDescent="0.3">
      <c r="A56" s="1"/>
      <c r="B56" s="182" t="s">
        <v>3298</v>
      </c>
      <c r="C56" s="182" t="s">
        <v>95</v>
      </c>
      <c r="D56" s="182" t="s">
        <v>928</v>
      </c>
      <c r="E56" s="182" t="s">
        <v>3299</v>
      </c>
      <c r="F56" s="182" t="s">
        <v>3300</v>
      </c>
      <c r="G56" s="183" t="s">
        <v>2786</v>
      </c>
      <c r="H56" s="183" t="s">
        <v>3253</v>
      </c>
      <c r="I56" s="183" t="s">
        <v>3254</v>
      </c>
      <c r="J56" s="183" t="s">
        <v>2786</v>
      </c>
      <c r="K56" s="183" t="s">
        <v>3255</v>
      </c>
      <c r="L56" s="183" t="s">
        <v>3256</v>
      </c>
      <c r="M56" s="183" t="s">
        <v>2786</v>
      </c>
      <c r="N56" s="183" t="s">
        <v>3257</v>
      </c>
      <c r="O56" s="183" t="s">
        <v>3258</v>
      </c>
      <c r="P56" s="183" t="s">
        <v>2786</v>
      </c>
      <c r="Q56" s="183" t="s">
        <v>3259</v>
      </c>
      <c r="R56" s="183" t="s">
        <v>3260</v>
      </c>
      <c r="S56" s="183" t="s">
        <v>2786</v>
      </c>
      <c r="T56" s="183" t="s">
        <v>2667</v>
      </c>
      <c r="U56" s="183" t="s">
        <v>3261</v>
      </c>
      <c r="V56" s="183" t="s">
        <v>2786</v>
      </c>
      <c r="W56" s="183" t="s">
        <v>2667</v>
      </c>
      <c r="X56" s="183" t="s">
        <v>2667</v>
      </c>
      <c r="Y56" s="183" t="s">
        <v>2786</v>
      </c>
      <c r="Z56" s="183" t="s">
        <v>3262</v>
      </c>
      <c r="AA56" s="183" t="s">
        <v>3263</v>
      </c>
      <c r="AB56" s="183" t="s">
        <v>2786</v>
      </c>
      <c r="AC56" s="183" t="s">
        <v>3264</v>
      </c>
      <c r="AD56" s="183" t="s">
        <v>3265</v>
      </c>
      <c r="AE56" s="183" t="s">
        <v>2786</v>
      </c>
      <c r="AF56" s="183" t="s">
        <v>3266</v>
      </c>
      <c r="AG56" s="183" t="s">
        <v>3267</v>
      </c>
      <c r="AH56" s="183" t="s">
        <v>2786</v>
      </c>
      <c r="AI56" s="183" t="s">
        <v>3268</v>
      </c>
      <c r="AJ56" s="183" t="s">
        <v>3269</v>
      </c>
      <c r="AK56" s="183" t="s">
        <v>2786</v>
      </c>
      <c r="AL56" s="183" t="s">
        <v>3268</v>
      </c>
      <c r="AM56" s="183" t="s">
        <v>3269</v>
      </c>
      <c r="AN56" s="183" t="s">
        <v>2786</v>
      </c>
      <c r="AO56" s="183" t="s">
        <v>3268</v>
      </c>
      <c r="AP56" s="183" t="s">
        <v>3269</v>
      </c>
      <c r="AQ56" s="183" t="s">
        <v>2786</v>
      </c>
      <c r="AR56" s="183" t="s">
        <v>3268</v>
      </c>
      <c r="AS56" s="183" t="s">
        <v>3269</v>
      </c>
      <c r="AT56" s="183" t="s">
        <v>2786</v>
      </c>
      <c r="AU56" s="183" t="s">
        <v>3268</v>
      </c>
      <c r="AV56" s="183" t="s">
        <v>3269</v>
      </c>
      <c r="AW56" s="183" t="s">
        <v>2786</v>
      </c>
      <c r="AX56" s="183" t="s">
        <v>3268</v>
      </c>
      <c r="AY56" s="183" t="s">
        <v>3269</v>
      </c>
      <c r="AZ56" s="183" t="s">
        <v>2786</v>
      </c>
      <c r="BA56" s="183" t="s">
        <v>3270</v>
      </c>
      <c r="BB56" s="183" t="s">
        <v>3271</v>
      </c>
      <c r="BC56" s="183" t="s">
        <v>2786</v>
      </c>
      <c r="BD56" s="183" t="s">
        <v>3270</v>
      </c>
      <c r="BE56" s="183" t="s">
        <v>3272</v>
      </c>
      <c r="BF56" s="183" t="s">
        <v>2786</v>
      </c>
      <c r="BG56" s="183" t="s">
        <v>3270</v>
      </c>
      <c r="BH56" s="183" t="s">
        <v>3273</v>
      </c>
      <c r="BI56" s="183" t="s">
        <v>2786</v>
      </c>
      <c r="BJ56" s="183" t="s">
        <v>3268</v>
      </c>
      <c r="BK56" s="183" t="s">
        <v>3274</v>
      </c>
      <c r="BL56" s="183" t="s">
        <v>2786</v>
      </c>
      <c r="BM56" s="183" t="s">
        <v>3275</v>
      </c>
      <c r="BN56" s="183" t="s">
        <v>3276</v>
      </c>
      <c r="BO56" s="183" t="s">
        <v>2786</v>
      </c>
      <c r="BP56" s="183" t="s">
        <v>3270</v>
      </c>
      <c r="BQ56" s="183" t="s">
        <v>3277</v>
      </c>
      <c r="BR56" s="183" t="s">
        <v>2786</v>
      </c>
      <c r="BS56" s="183" t="s">
        <v>3270</v>
      </c>
      <c r="BT56" s="183" t="s">
        <v>2667</v>
      </c>
      <c r="BU56" s="183" t="s">
        <v>2786</v>
      </c>
      <c r="BV56" s="183" t="s">
        <v>3275</v>
      </c>
      <c r="BW56" s="183" t="s">
        <v>2667</v>
      </c>
      <c r="BX56" s="183" t="s">
        <v>2786</v>
      </c>
      <c r="BY56" s="183" t="s">
        <v>3275</v>
      </c>
      <c r="BZ56" s="183" t="s">
        <v>2667</v>
      </c>
      <c r="CA56" s="183" t="s">
        <v>2786</v>
      </c>
      <c r="CB56" s="183" t="s">
        <v>3278</v>
      </c>
      <c r="CC56" s="183" t="s">
        <v>2667</v>
      </c>
      <c r="CD56" s="183" t="s">
        <v>2786</v>
      </c>
      <c r="CE56" s="183" t="s">
        <v>3279</v>
      </c>
      <c r="CF56" s="183" t="s">
        <v>3280</v>
      </c>
      <c r="CG56" s="183" t="s">
        <v>2786</v>
      </c>
      <c r="CH56" s="183" t="s">
        <v>3281</v>
      </c>
      <c r="CI56" s="183" t="s">
        <v>3282</v>
      </c>
      <c r="CJ56" s="183" t="s">
        <v>2786</v>
      </c>
      <c r="CK56" s="183" t="s">
        <v>3283</v>
      </c>
      <c r="CL56" s="183" t="s">
        <v>2667</v>
      </c>
      <c r="CM56" s="183" t="s">
        <v>2786</v>
      </c>
      <c r="CN56" s="183" t="s">
        <v>3284</v>
      </c>
      <c r="CO56" s="183" t="s">
        <v>2667</v>
      </c>
      <c r="CP56" s="183" t="s">
        <v>2786</v>
      </c>
      <c r="CQ56" s="183" t="s">
        <v>3268</v>
      </c>
      <c r="CR56" s="183" t="s">
        <v>2667</v>
      </c>
      <c r="CS56" s="183" t="s">
        <v>2786</v>
      </c>
      <c r="CT56" s="183" t="s">
        <v>3268</v>
      </c>
      <c r="CU56" s="183" t="s">
        <v>2667</v>
      </c>
      <c r="CV56" s="183" t="s">
        <v>2786</v>
      </c>
      <c r="CW56" s="183" t="s">
        <v>3268</v>
      </c>
      <c r="CX56" s="183" t="s">
        <v>2667</v>
      </c>
      <c r="CY56" s="183" t="s">
        <v>2786</v>
      </c>
      <c r="CZ56" s="183" t="s">
        <v>3268</v>
      </c>
      <c r="DA56" s="183" t="s">
        <v>2667</v>
      </c>
      <c r="DB56" s="183" t="s">
        <v>2786</v>
      </c>
      <c r="DC56" s="183" t="s">
        <v>3268</v>
      </c>
      <c r="DD56" s="183" t="s">
        <v>3285</v>
      </c>
      <c r="DE56" s="183" t="s">
        <v>2786</v>
      </c>
      <c r="DF56" s="183" t="s">
        <v>3268</v>
      </c>
      <c r="DG56" s="183" t="s">
        <v>2667</v>
      </c>
      <c r="DH56" s="183" t="s">
        <v>2786</v>
      </c>
      <c r="DI56" s="183" t="s">
        <v>3268</v>
      </c>
      <c r="DJ56" s="183" t="s">
        <v>2667</v>
      </c>
      <c r="DK56" s="183" t="s">
        <v>2786</v>
      </c>
      <c r="DL56" s="183" t="s">
        <v>3286</v>
      </c>
      <c r="DM56" s="183" t="s">
        <v>3287</v>
      </c>
      <c r="DN56" s="183" t="s">
        <v>2786</v>
      </c>
      <c r="DO56" s="183" t="s">
        <v>3268</v>
      </c>
      <c r="DP56" s="183" t="s">
        <v>3288</v>
      </c>
      <c r="DQ56" s="183" t="s">
        <v>2786</v>
      </c>
      <c r="DR56" s="183" t="s">
        <v>3268</v>
      </c>
      <c r="DS56" s="183" t="s">
        <v>3289</v>
      </c>
      <c r="DT56" s="183" t="s">
        <v>2786</v>
      </c>
      <c r="DU56" s="183" t="s">
        <v>3268</v>
      </c>
      <c r="DV56" s="183" t="s">
        <v>3290</v>
      </c>
      <c r="DW56" s="183" t="s">
        <v>2786</v>
      </c>
      <c r="DX56" s="183" t="s">
        <v>3268</v>
      </c>
      <c r="DY56" s="183" t="s">
        <v>3291</v>
      </c>
      <c r="DZ56" s="183" t="s">
        <v>2786</v>
      </c>
      <c r="EA56" s="183" t="s">
        <v>3268</v>
      </c>
      <c r="EB56" s="183" t="s">
        <v>3292</v>
      </c>
      <c r="EC56" s="183" t="s">
        <v>2786</v>
      </c>
      <c r="ED56" s="183" t="s">
        <v>3268</v>
      </c>
      <c r="EE56" s="183" t="s">
        <v>2667</v>
      </c>
      <c r="EF56" s="183" t="s">
        <v>2786</v>
      </c>
      <c r="EG56" s="183" t="s">
        <v>3268</v>
      </c>
      <c r="EH56" s="183" t="s">
        <v>3293</v>
      </c>
      <c r="EI56" s="183" t="s">
        <v>2786</v>
      </c>
      <c r="EJ56" s="183" t="s">
        <v>3268</v>
      </c>
      <c r="EK56" s="183" t="s">
        <v>3294</v>
      </c>
      <c r="EL56" s="183" t="s">
        <v>2786</v>
      </c>
      <c r="EM56" s="183" t="s">
        <v>3268</v>
      </c>
      <c r="EN56" s="183" t="s">
        <v>2667</v>
      </c>
      <c r="EO56" s="183" t="s">
        <v>2786</v>
      </c>
      <c r="EP56" s="183" t="s">
        <v>3268</v>
      </c>
      <c r="EQ56" s="183" t="s">
        <v>2667</v>
      </c>
      <c r="ER56" s="183" t="s">
        <v>2786</v>
      </c>
      <c r="ES56" s="183" t="s">
        <v>3268</v>
      </c>
      <c r="ET56" s="183" t="s">
        <v>3269</v>
      </c>
    </row>
    <row r="57" spans="1:150" x14ac:dyDescent="0.3">
      <c r="A57" s="1"/>
      <c r="B57" s="181" t="s">
        <v>3301</v>
      </c>
      <c r="C57" s="181" t="s">
        <v>61</v>
      </c>
      <c r="D57" s="181" t="s">
        <v>3302</v>
      </c>
      <c r="E57" s="181" t="s">
        <v>3303</v>
      </c>
      <c r="F57" s="181" t="s">
        <v>3304</v>
      </c>
      <c r="G57" s="181" t="s">
        <v>2786</v>
      </c>
      <c r="H57" s="181" t="s">
        <v>2667</v>
      </c>
      <c r="I57" s="181" t="s">
        <v>2667</v>
      </c>
      <c r="J57" s="181" t="s">
        <v>2786</v>
      </c>
      <c r="K57" s="181" t="s">
        <v>2667</v>
      </c>
      <c r="L57" s="181" t="s">
        <v>2667</v>
      </c>
      <c r="M57" s="181" t="s">
        <v>2786</v>
      </c>
      <c r="N57" s="181" t="s">
        <v>2667</v>
      </c>
      <c r="O57" s="181" t="s">
        <v>2667</v>
      </c>
      <c r="P57" s="181" t="s">
        <v>2786</v>
      </c>
      <c r="Q57" s="181" t="s">
        <v>2667</v>
      </c>
      <c r="R57" s="181" t="s">
        <v>2667</v>
      </c>
      <c r="S57" s="181" t="s">
        <v>2786</v>
      </c>
      <c r="T57" s="181" t="s">
        <v>2667</v>
      </c>
      <c r="U57" s="181" t="s">
        <v>2667</v>
      </c>
      <c r="V57" s="181" t="s">
        <v>2786</v>
      </c>
      <c r="W57" s="181" t="s">
        <v>2667</v>
      </c>
      <c r="X57" s="181" t="s">
        <v>2667</v>
      </c>
      <c r="Y57" s="181" t="s">
        <v>2786</v>
      </c>
      <c r="Z57" s="181" t="s">
        <v>2667</v>
      </c>
      <c r="AA57" s="181" t="s">
        <v>2667</v>
      </c>
      <c r="AB57" s="181" t="s">
        <v>2786</v>
      </c>
      <c r="AC57" s="181" t="s">
        <v>2667</v>
      </c>
      <c r="AD57" s="181" t="s">
        <v>2667</v>
      </c>
      <c r="AE57" s="181" t="s">
        <v>2786</v>
      </c>
      <c r="AF57" s="181" t="s">
        <v>2667</v>
      </c>
      <c r="AG57" s="181" t="s">
        <v>2667</v>
      </c>
      <c r="AH57" s="181" t="s">
        <v>2786</v>
      </c>
      <c r="AI57" s="181" t="s">
        <v>2667</v>
      </c>
      <c r="AJ57" s="181" t="s">
        <v>2667</v>
      </c>
      <c r="AK57" s="181" t="s">
        <v>2786</v>
      </c>
      <c r="AL57" s="181" t="s">
        <v>2667</v>
      </c>
      <c r="AM57" s="181" t="s">
        <v>2667</v>
      </c>
      <c r="AN57" s="181" t="s">
        <v>2786</v>
      </c>
      <c r="AO57" s="181" t="s">
        <v>2667</v>
      </c>
      <c r="AP57" s="181" t="s">
        <v>2667</v>
      </c>
      <c r="AQ57" s="181" t="s">
        <v>2786</v>
      </c>
      <c r="AR57" s="181" t="s">
        <v>2667</v>
      </c>
      <c r="AS57" s="181" t="s">
        <v>2667</v>
      </c>
      <c r="AT57" s="181" t="s">
        <v>2786</v>
      </c>
      <c r="AU57" s="181" t="s">
        <v>2667</v>
      </c>
      <c r="AV57" s="181" t="s">
        <v>2667</v>
      </c>
      <c r="AW57" s="181" t="s">
        <v>2786</v>
      </c>
      <c r="AX57" s="181" t="s">
        <v>2667</v>
      </c>
      <c r="AY57" s="181" t="s">
        <v>2667</v>
      </c>
      <c r="AZ57" s="181" t="s">
        <v>2786</v>
      </c>
      <c r="BA57" s="181" t="s">
        <v>2667</v>
      </c>
      <c r="BB57" s="181" t="s">
        <v>2667</v>
      </c>
      <c r="BC57" s="181" t="s">
        <v>2786</v>
      </c>
      <c r="BD57" s="181" t="s">
        <v>2667</v>
      </c>
      <c r="BE57" s="181" t="s">
        <v>2667</v>
      </c>
      <c r="BF57" s="181" t="s">
        <v>2786</v>
      </c>
      <c r="BG57" s="181" t="s">
        <v>2667</v>
      </c>
      <c r="BH57" s="181" t="s">
        <v>2667</v>
      </c>
      <c r="BI57" s="181" t="s">
        <v>2786</v>
      </c>
      <c r="BJ57" s="181" t="s">
        <v>2667</v>
      </c>
      <c r="BK57" s="181" t="s">
        <v>2667</v>
      </c>
      <c r="BL57" s="181" t="s">
        <v>2786</v>
      </c>
      <c r="BM57" s="181" t="s">
        <v>2667</v>
      </c>
      <c r="BN57" s="181" t="s">
        <v>2667</v>
      </c>
      <c r="BO57" s="181" t="s">
        <v>2786</v>
      </c>
      <c r="BP57" s="181" t="s">
        <v>2667</v>
      </c>
      <c r="BQ57" s="181" t="s">
        <v>2667</v>
      </c>
      <c r="BR57" s="181" t="s">
        <v>2786</v>
      </c>
      <c r="BS57" s="181" t="s">
        <v>2667</v>
      </c>
      <c r="BT57" s="181" t="s">
        <v>2667</v>
      </c>
      <c r="BU57" s="181" t="s">
        <v>2786</v>
      </c>
      <c r="BV57" s="181" t="s">
        <v>2667</v>
      </c>
      <c r="BW57" s="181" t="s">
        <v>2667</v>
      </c>
      <c r="BX57" s="181" t="s">
        <v>2786</v>
      </c>
      <c r="BY57" s="181" t="s">
        <v>2667</v>
      </c>
      <c r="BZ57" s="181" t="s">
        <v>2667</v>
      </c>
      <c r="CA57" s="181" t="s">
        <v>2786</v>
      </c>
      <c r="CB57" s="181" t="s">
        <v>2667</v>
      </c>
      <c r="CC57" s="181" t="s">
        <v>2667</v>
      </c>
      <c r="CD57" s="181" t="s">
        <v>2786</v>
      </c>
      <c r="CE57" s="181" t="s">
        <v>2667</v>
      </c>
      <c r="CF57" s="181" t="s">
        <v>2667</v>
      </c>
      <c r="CG57" s="181" t="s">
        <v>2786</v>
      </c>
      <c r="CH57" s="181" t="s">
        <v>2667</v>
      </c>
      <c r="CI57" s="181" t="s">
        <v>2667</v>
      </c>
      <c r="CJ57" s="181" t="s">
        <v>2786</v>
      </c>
      <c r="CK57" s="181" t="s">
        <v>2667</v>
      </c>
      <c r="CL57" s="181" t="s">
        <v>2667</v>
      </c>
      <c r="CM57" s="181" t="s">
        <v>2786</v>
      </c>
      <c r="CN57" s="181" t="s">
        <v>2667</v>
      </c>
      <c r="CO57" s="181" t="s">
        <v>2667</v>
      </c>
      <c r="CP57" s="181" t="s">
        <v>2786</v>
      </c>
      <c r="CQ57" s="181" t="s">
        <v>2667</v>
      </c>
      <c r="CR57" s="181" t="s">
        <v>2667</v>
      </c>
      <c r="CS57" s="181" t="s">
        <v>2786</v>
      </c>
      <c r="CT57" s="181" t="s">
        <v>2667</v>
      </c>
      <c r="CU57" s="181" t="s">
        <v>2667</v>
      </c>
      <c r="CV57" s="181" t="s">
        <v>2786</v>
      </c>
      <c r="CW57" s="181" t="s">
        <v>2667</v>
      </c>
      <c r="CX57" s="181" t="s">
        <v>2667</v>
      </c>
      <c r="CY57" s="181" t="s">
        <v>2786</v>
      </c>
      <c r="CZ57" s="181" t="s">
        <v>2667</v>
      </c>
      <c r="DA57" s="181" t="s">
        <v>2667</v>
      </c>
      <c r="DB57" s="181" t="s">
        <v>2786</v>
      </c>
      <c r="DC57" s="181" t="s">
        <v>2667</v>
      </c>
      <c r="DD57" s="181" t="s">
        <v>2667</v>
      </c>
      <c r="DE57" s="181" t="s">
        <v>2786</v>
      </c>
      <c r="DF57" s="181" t="s">
        <v>2667</v>
      </c>
      <c r="DG57" s="181" t="s">
        <v>2667</v>
      </c>
      <c r="DH57" s="181" t="s">
        <v>2786</v>
      </c>
      <c r="DI57" s="181" t="s">
        <v>2667</v>
      </c>
      <c r="DJ57" s="181" t="s">
        <v>2667</v>
      </c>
      <c r="DK57" s="181" t="s">
        <v>2786</v>
      </c>
      <c r="DL57" s="181" t="s">
        <v>2667</v>
      </c>
      <c r="DM57" s="181" t="s">
        <v>2667</v>
      </c>
      <c r="DN57" s="181" t="s">
        <v>2786</v>
      </c>
      <c r="DO57" s="181" t="s">
        <v>2667</v>
      </c>
      <c r="DP57" s="181" t="s">
        <v>2667</v>
      </c>
      <c r="DQ57" s="181" t="s">
        <v>2786</v>
      </c>
      <c r="DR57" s="181" t="s">
        <v>2667</v>
      </c>
      <c r="DS57" s="181" t="s">
        <v>2667</v>
      </c>
      <c r="DT57" s="181" t="s">
        <v>2786</v>
      </c>
      <c r="DU57" s="181" t="s">
        <v>2667</v>
      </c>
      <c r="DV57" s="181" t="s">
        <v>2667</v>
      </c>
      <c r="DW57" s="181" t="s">
        <v>2786</v>
      </c>
      <c r="DX57" s="181" t="s">
        <v>2667</v>
      </c>
      <c r="DY57" s="181" t="s">
        <v>2667</v>
      </c>
      <c r="DZ57" s="181" t="s">
        <v>2786</v>
      </c>
      <c r="EA57" s="181" t="s">
        <v>2667</v>
      </c>
      <c r="EB57" s="181" t="s">
        <v>2667</v>
      </c>
      <c r="EC57" s="181" t="s">
        <v>2786</v>
      </c>
      <c r="ED57" s="181" t="s">
        <v>2667</v>
      </c>
      <c r="EE57" s="181" t="s">
        <v>2667</v>
      </c>
      <c r="EF57" s="181" t="s">
        <v>2786</v>
      </c>
      <c r="EG57" s="181" t="s">
        <v>2667</v>
      </c>
      <c r="EH57" s="181" t="s">
        <v>2667</v>
      </c>
      <c r="EI57" s="181" t="s">
        <v>2786</v>
      </c>
      <c r="EJ57" s="181" t="s">
        <v>2667</v>
      </c>
      <c r="EK57" s="181" t="s">
        <v>2667</v>
      </c>
      <c r="EL57" s="181" t="s">
        <v>2786</v>
      </c>
      <c r="EM57" s="181" t="s">
        <v>2667</v>
      </c>
      <c r="EN57" s="181" t="s">
        <v>2667</v>
      </c>
      <c r="EO57" s="181" t="s">
        <v>2786</v>
      </c>
      <c r="EP57" s="181" t="s">
        <v>2667</v>
      </c>
      <c r="EQ57" s="181" t="s">
        <v>2667</v>
      </c>
      <c r="ER57" s="181" t="s">
        <v>2786</v>
      </c>
      <c r="ES57" s="181" t="s">
        <v>2667</v>
      </c>
      <c r="ET57" s="181" t="s">
        <v>2667</v>
      </c>
    </row>
    <row r="58" spans="1:150" x14ac:dyDescent="0.3">
      <c r="A58" s="1"/>
      <c r="B58" s="182" t="s">
        <v>3305</v>
      </c>
      <c r="C58" s="182" t="s">
        <v>61</v>
      </c>
      <c r="D58" s="182" t="s">
        <v>3302</v>
      </c>
      <c r="E58" s="182" t="s">
        <v>3306</v>
      </c>
      <c r="F58" s="182" t="s">
        <v>3307</v>
      </c>
      <c r="G58" s="183" t="s">
        <v>2786</v>
      </c>
      <c r="H58" s="183" t="s">
        <v>873</v>
      </c>
      <c r="I58" s="183" t="s">
        <v>873</v>
      </c>
      <c r="J58" s="183" t="s">
        <v>2786</v>
      </c>
      <c r="K58" s="183" t="s">
        <v>873</v>
      </c>
      <c r="L58" s="183" t="s">
        <v>873</v>
      </c>
      <c r="M58" s="183" t="s">
        <v>2786</v>
      </c>
      <c r="N58" s="183" t="s">
        <v>873</v>
      </c>
      <c r="O58" s="183" t="s">
        <v>873</v>
      </c>
      <c r="P58" s="183" t="s">
        <v>2786</v>
      </c>
      <c r="Q58" s="183" t="s">
        <v>873</v>
      </c>
      <c r="R58" s="183" t="s">
        <v>873</v>
      </c>
      <c r="S58" s="183" t="s">
        <v>2786</v>
      </c>
      <c r="T58" s="183" t="s">
        <v>873</v>
      </c>
      <c r="U58" s="183" t="s">
        <v>873</v>
      </c>
      <c r="V58" s="183" t="s">
        <v>2786</v>
      </c>
      <c r="W58" s="183" t="s">
        <v>873</v>
      </c>
      <c r="X58" s="183" t="s">
        <v>873</v>
      </c>
      <c r="Y58" s="183" t="s">
        <v>2786</v>
      </c>
      <c r="Z58" s="183" t="s">
        <v>873</v>
      </c>
      <c r="AA58" s="183" t="s">
        <v>873</v>
      </c>
      <c r="AB58" s="183" t="s">
        <v>2786</v>
      </c>
      <c r="AC58" s="183" t="s">
        <v>873</v>
      </c>
      <c r="AD58" s="183" t="s">
        <v>873</v>
      </c>
      <c r="AE58" s="183" t="s">
        <v>2786</v>
      </c>
      <c r="AF58" s="183" t="s">
        <v>873</v>
      </c>
      <c r="AG58" s="183" t="s">
        <v>873</v>
      </c>
      <c r="AH58" s="183" t="s">
        <v>2786</v>
      </c>
      <c r="AI58" s="183" t="s">
        <v>873</v>
      </c>
      <c r="AJ58" s="183" t="s">
        <v>873</v>
      </c>
      <c r="AK58" s="183" t="s">
        <v>2786</v>
      </c>
      <c r="AL58" s="183" t="s">
        <v>873</v>
      </c>
      <c r="AM58" s="183" t="s">
        <v>873</v>
      </c>
      <c r="AN58" s="183" t="s">
        <v>2786</v>
      </c>
      <c r="AO58" s="183" t="s">
        <v>873</v>
      </c>
      <c r="AP58" s="183" t="s">
        <v>873</v>
      </c>
      <c r="AQ58" s="183" t="s">
        <v>2786</v>
      </c>
      <c r="AR58" s="183" t="s">
        <v>873</v>
      </c>
      <c r="AS58" s="183" t="s">
        <v>873</v>
      </c>
      <c r="AT58" s="183" t="s">
        <v>2786</v>
      </c>
      <c r="AU58" s="183" t="s">
        <v>873</v>
      </c>
      <c r="AV58" s="183" t="s">
        <v>873</v>
      </c>
      <c r="AW58" s="183" t="s">
        <v>2786</v>
      </c>
      <c r="AX58" s="183" t="s">
        <v>873</v>
      </c>
      <c r="AY58" s="183" t="s">
        <v>873</v>
      </c>
      <c r="AZ58" s="183" t="s">
        <v>2786</v>
      </c>
      <c r="BA58" s="183" t="s">
        <v>873</v>
      </c>
      <c r="BB58" s="183" t="s">
        <v>873</v>
      </c>
      <c r="BC58" s="183" t="s">
        <v>2786</v>
      </c>
      <c r="BD58" s="183" t="s">
        <v>873</v>
      </c>
      <c r="BE58" s="183" t="s">
        <v>873</v>
      </c>
      <c r="BF58" s="183" t="s">
        <v>2786</v>
      </c>
      <c r="BG58" s="183" t="s">
        <v>873</v>
      </c>
      <c r="BH58" s="183" t="s">
        <v>873</v>
      </c>
      <c r="BI58" s="183" t="s">
        <v>2786</v>
      </c>
      <c r="BJ58" s="183" t="s">
        <v>873</v>
      </c>
      <c r="BK58" s="183" t="s">
        <v>873</v>
      </c>
      <c r="BL58" s="183" t="s">
        <v>2786</v>
      </c>
      <c r="BM58" s="183" t="s">
        <v>873</v>
      </c>
      <c r="BN58" s="183" t="s">
        <v>873</v>
      </c>
      <c r="BO58" s="183" t="s">
        <v>2786</v>
      </c>
      <c r="BP58" s="183" t="s">
        <v>873</v>
      </c>
      <c r="BQ58" s="183" t="s">
        <v>873</v>
      </c>
      <c r="BR58" s="183" t="s">
        <v>2786</v>
      </c>
      <c r="BS58" s="183" t="s">
        <v>873</v>
      </c>
      <c r="BT58" s="183" t="s">
        <v>873</v>
      </c>
      <c r="BU58" s="183" t="s">
        <v>2786</v>
      </c>
      <c r="BV58" s="183" t="s">
        <v>873</v>
      </c>
      <c r="BW58" s="183" t="s">
        <v>873</v>
      </c>
      <c r="BX58" s="183" t="s">
        <v>2786</v>
      </c>
      <c r="BY58" s="183" t="s">
        <v>873</v>
      </c>
      <c r="BZ58" s="183" t="s">
        <v>873</v>
      </c>
      <c r="CA58" s="183" t="s">
        <v>2786</v>
      </c>
      <c r="CB58" s="183" t="s">
        <v>873</v>
      </c>
      <c r="CC58" s="183" t="s">
        <v>873</v>
      </c>
      <c r="CD58" s="183" t="s">
        <v>2786</v>
      </c>
      <c r="CE58" s="183" t="s">
        <v>873</v>
      </c>
      <c r="CF58" s="183" t="s">
        <v>873</v>
      </c>
      <c r="CG58" s="183" t="s">
        <v>2786</v>
      </c>
      <c r="CH58" s="183" t="s">
        <v>873</v>
      </c>
      <c r="CI58" s="183" t="s">
        <v>873</v>
      </c>
      <c r="CJ58" s="183" t="s">
        <v>2786</v>
      </c>
      <c r="CK58" s="183" t="s">
        <v>873</v>
      </c>
      <c r="CL58" s="183" t="s">
        <v>873</v>
      </c>
      <c r="CM58" s="183" t="s">
        <v>2786</v>
      </c>
      <c r="CN58" s="183" t="s">
        <v>873</v>
      </c>
      <c r="CO58" s="183" t="s">
        <v>873</v>
      </c>
      <c r="CP58" s="183" t="s">
        <v>2786</v>
      </c>
      <c r="CQ58" s="183" t="s">
        <v>873</v>
      </c>
      <c r="CR58" s="183" t="s">
        <v>873</v>
      </c>
      <c r="CS58" s="183" t="s">
        <v>2786</v>
      </c>
      <c r="CT58" s="183" t="s">
        <v>873</v>
      </c>
      <c r="CU58" s="183" t="s">
        <v>873</v>
      </c>
      <c r="CV58" s="183" t="s">
        <v>2786</v>
      </c>
      <c r="CW58" s="183" t="s">
        <v>873</v>
      </c>
      <c r="CX58" s="183" t="s">
        <v>873</v>
      </c>
      <c r="CY58" s="183" t="s">
        <v>2786</v>
      </c>
      <c r="CZ58" s="183" t="s">
        <v>873</v>
      </c>
      <c r="DA58" s="183" t="s">
        <v>873</v>
      </c>
      <c r="DB58" s="183" t="s">
        <v>2786</v>
      </c>
      <c r="DC58" s="183" t="s">
        <v>873</v>
      </c>
      <c r="DD58" s="183" t="s">
        <v>873</v>
      </c>
      <c r="DE58" s="183" t="s">
        <v>2786</v>
      </c>
      <c r="DF58" s="183" t="s">
        <v>873</v>
      </c>
      <c r="DG58" s="183" t="s">
        <v>873</v>
      </c>
      <c r="DH58" s="183" t="s">
        <v>2786</v>
      </c>
      <c r="DI58" s="183" t="s">
        <v>873</v>
      </c>
      <c r="DJ58" s="183" t="s">
        <v>873</v>
      </c>
      <c r="DK58" s="183" t="s">
        <v>2786</v>
      </c>
      <c r="DL58" s="183" t="s">
        <v>873</v>
      </c>
      <c r="DM58" s="183" t="s">
        <v>873</v>
      </c>
      <c r="DN58" s="183" t="s">
        <v>2786</v>
      </c>
      <c r="DO58" s="183" t="s">
        <v>873</v>
      </c>
      <c r="DP58" s="183" t="s">
        <v>873</v>
      </c>
      <c r="DQ58" s="183" t="s">
        <v>2786</v>
      </c>
      <c r="DR58" s="183" t="s">
        <v>873</v>
      </c>
      <c r="DS58" s="183" t="s">
        <v>873</v>
      </c>
      <c r="DT58" s="183" t="s">
        <v>2786</v>
      </c>
      <c r="DU58" s="183" t="s">
        <v>873</v>
      </c>
      <c r="DV58" s="183" t="s">
        <v>873</v>
      </c>
      <c r="DW58" s="183" t="s">
        <v>2786</v>
      </c>
      <c r="DX58" s="183" t="s">
        <v>873</v>
      </c>
      <c r="DY58" s="183" t="s">
        <v>873</v>
      </c>
      <c r="DZ58" s="183" t="s">
        <v>2786</v>
      </c>
      <c r="EA58" s="183" t="s">
        <v>873</v>
      </c>
      <c r="EB58" s="183" t="s">
        <v>873</v>
      </c>
      <c r="EC58" s="183" t="s">
        <v>2786</v>
      </c>
      <c r="ED58" s="183" t="s">
        <v>873</v>
      </c>
      <c r="EE58" s="183" t="s">
        <v>873</v>
      </c>
      <c r="EF58" s="183" t="s">
        <v>2786</v>
      </c>
      <c r="EG58" s="183" t="s">
        <v>873</v>
      </c>
      <c r="EH58" s="183" t="s">
        <v>873</v>
      </c>
      <c r="EI58" s="183" t="s">
        <v>2786</v>
      </c>
      <c r="EJ58" s="183" t="s">
        <v>873</v>
      </c>
      <c r="EK58" s="183" t="s">
        <v>873</v>
      </c>
      <c r="EL58" s="183" t="s">
        <v>2786</v>
      </c>
      <c r="EM58" s="183" t="s">
        <v>873</v>
      </c>
      <c r="EN58" s="183" t="s">
        <v>873</v>
      </c>
      <c r="EO58" s="183" t="s">
        <v>2786</v>
      </c>
      <c r="EP58" s="183" t="s">
        <v>873</v>
      </c>
      <c r="EQ58" s="183" t="s">
        <v>873</v>
      </c>
      <c r="ER58" s="183" t="s">
        <v>2786</v>
      </c>
      <c r="ES58" s="183" t="s">
        <v>873</v>
      </c>
      <c r="ET58" s="183" t="s">
        <v>873</v>
      </c>
    </row>
    <row r="59" spans="1:150" x14ac:dyDescent="0.3">
      <c r="A59" s="1"/>
      <c r="B59" s="182" t="s">
        <v>3308</v>
      </c>
      <c r="C59" s="182" t="s">
        <v>61</v>
      </c>
      <c r="D59" s="182" t="s">
        <v>3302</v>
      </c>
      <c r="E59" s="182" t="s">
        <v>3309</v>
      </c>
      <c r="F59" s="182" t="s">
        <v>3310</v>
      </c>
      <c r="G59" s="183" t="s">
        <v>2786</v>
      </c>
      <c r="H59" s="183" t="s">
        <v>873</v>
      </c>
      <c r="I59" s="183" t="s">
        <v>873</v>
      </c>
      <c r="J59" s="183" t="s">
        <v>2786</v>
      </c>
      <c r="K59" s="183" t="s">
        <v>873</v>
      </c>
      <c r="L59" s="183" t="s">
        <v>873</v>
      </c>
      <c r="M59" s="183" t="s">
        <v>2786</v>
      </c>
      <c r="N59" s="183" t="s">
        <v>873</v>
      </c>
      <c r="O59" s="183" t="s">
        <v>873</v>
      </c>
      <c r="P59" s="183" t="s">
        <v>2786</v>
      </c>
      <c r="Q59" s="183" t="s">
        <v>873</v>
      </c>
      <c r="R59" s="183" t="s">
        <v>873</v>
      </c>
      <c r="S59" s="183" t="s">
        <v>2786</v>
      </c>
      <c r="T59" s="183" t="s">
        <v>873</v>
      </c>
      <c r="U59" s="183" t="s">
        <v>873</v>
      </c>
      <c r="V59" s="183" t="s">
        <v>2786</v>
      </c>
      <c r="W59" s="183" t="s">
        <v>873</v>
      </c>
      <c r="X59" s="183" t="s">
        <v>873</v>
      </c>
      <c r="Y59" s="183" t="s">
        <v>2786</v>
      </c>
      <c r="Z59" s="183" t="s">
        <v>873</v>
      </c>
      <c r="AA59" s="183" t="s">
        <v>873</v>
      </c>
      <c r="AB59" s="183" t="s">
        <v>2786</v>
      </c>
      <c r="AC59" s="183" t="s">
        <v>873</v>
      </c>
      <c r="AD59" s="183" t="s">
        <v>873</v>
      </c>
      <c r="AE59" s="183" t="s">
        <v>2786</v>
      </c>
      <c r="AF59" s="183" t="s">
        <v>873</v>
      </c>
      <c r="AG59" s="183" t="s">
        <v>873</v>
      </c>
      <c r="AH59" s="183" t="s">
        <v>2786</v>
      </c>
      <c r="AI59" s="183" t="s">
        <v>873</v>
      </c>
      <c r="AJ59" s="183" t="s">
        <v>873</v>
      </c>
      <c r="AK59" s="183" t="s">
        <v>2786</v>
      </c>
      <c r="AL59" s="183" t="s">
        <v>873</v>
      </c>
      <c r="AM59" s="183" t="s">
        <v>873</v>
      </c>
      <c r="AN59" s="183" t="s">
        <v>2786</v>
      </c>
      <c r="AO59" s="183" t="s">
        <v>873</v>
      </c>
      <c r="AP59" s="183" t="s">
        <v>873</v>
      </c>
      <c r="AQ59" s="183" t="s">
        <v>2786</v>
      </c>
      <c r="AR59" s="183" t="s">
        <v>873</v>
      </c>
      <c r="AS59" s="183" t="s">
        <v>873</v>
      </c>
      <c r="AT59" s="183" t="s">
        <v>2786</v>
      </c>
      <c r="AU59" s="183" t="s">
        <v>873</v>
      </c>
      <c r="AV59" s="183" t="s">
        <v>873</v>
      </c>
      <c r="AW59" s="183" t="s">
        <v>2786</v>
      </c>
      <c r="AX59" s="183" t="s">
        <v>873</v>
      </c>
      <c r="AY59" s="183" t="s">
        <v>873</v>
      </c>
      <c r="AZ59" s="183" t="s">
        <v>2786</v>
      </c>
      <c r="BA59" s="183" t="s">
        <v>873</v>
      </c>
      <c r="BB59" s="183" t="s">
        <v>873</v>
      </c>
      <c r="BC59" s="183" t="s">
        <v>2786</v>
      </c>
      <c r="BD59" s="183" t="s">
        <v>873</v>
      </c>
      <c r="BE59" s="183" t="s">
        <v>873</v>
      </c>
      <c r="BF59" s="183" t="s">
        <v>2786</v>
      </c>
      <c r="BG59" s="183" t="s">
        <v>873</v>
      </c>
      <c r="BH59" s="183" t="s">
        <v>873</v>
      </c>
      <c r="BI59" s="183" t="s">
        <v>2786</v>
      </c>
      <c r="BJ59" s="183" t="s">
        <v>873</v>
      </c>
      <c r="BK59" s="183" t="s">
        <v>873</v>
      </c>
      <c r="BL59" s="183" t="s">
        <v>2786</v>
      </c>
      <c r="BM59" s="183" t="s">
        <v>873</v>
      </c>
      <c r="BN59" s="183" t="s">
        <v>873</v>
      </c>
      <c r="BO59" s="183" t="s">
        <v>2786</v>
      </c>
      <c r="BP59" s="183" t="s">
        <v>873</v>
      </c>
      <c r="BQ59" s="183" t="s">
        <v>873</v>
      </c>
      <c r="BR59" s="183" t="s">
        <v>2786</v>
      </c>
      <c r="BS59" s="183" t="s">
        <v>873</v>
      </c>
      <c r="BT59" s="183" t="s">
        <v>873</v>
      </c>
      <c r="BU59" s="183" t="s">
        <v>2786</v>
      </c>
      <c r="BV59" s="183" t="s">
        <v>873</v>
      </c>
      <c r="BW59" s="183" t="s">
        <v>873</v>
      </c>
      <c r="BX59" s="183" t="s">
        <v>2786</v>
      </c>
      <c r="BY59" s="183" t="s">
        <v>873</v>
      </c>
      <c r="BZ59" s="183" t="s">
        <v>873</v>
      </c>
      <c r="CA59" s="183" t="s">
        <v>2786</v>
      </c>
      <c r="CB59" s="183" t="s">
        <v>873</v>
      </c>
      <c r="CC59" s="183" t="s">
        <v>873</v>
      </c>
      <c r="CD59" s="183" t="s">
        <v>2786</v>
      </c>
      <c r="CE59" s="183" t="s">
        <v>873</v>
      </c>
      <c r="CF59" s="183" t="s">
        <v>873</v>
      </c>
      <c r="CG59" s="183" t="s">
        <v>2786</v>
      </c>
      <c r="CH59" s="183" t="s">
        <v>873</v>
      </c>
      <c r="CI59" s="183" t="s">
        <v>873</v>
      </c>
      <c r="CJ59" s="183" t="s">
        <v>2786</v>
      </c>
      <c r="CK59" s="183" t="s">
        <v>873</v>
      </c>
      <c r="CL59" s="183" t="s">
        <v>873</v>
      </c>
      <c r="CM59" s="183" t="s">
        <v>2786</v>
      </c>
      <c r="CN59" s="183" t="s">
        <v>873</v>
      </c>
      <c r="CO59" s="183" t="s">
        <v>873</v>
      </c>
      <c r="CP59" s="183" t="s">
        <v>2786</v>
      </c>
      <c r="CQ59" s="183" t="s">
        <v>873</v>
      </c>
      <c r="CR59" s="183" t="s">
        <v>873</v>
      </c>
      <c r="CS59" s="183" t="s">
        <v>2786</v>
      </c>
      <c r="CT59" s="183" t="s">
        <v>873</v>
      </c>
      <c r="CU59" s="183" t="s">
        <v>873</v>
      </c>
      <c r="CV59" s="183" t="s">
        <v>2786</v>
      </c>
      <c r="CW59" s="183" t="s">
        <v>873</v>
      </c>
      <c r="CX59" s="183" t="s">
        <v>873</v>
      </c>
      <c r="CY59" s="183" t="s">
        <v>2786</v>
      </c>
      <c r="CZ59" s="183" t="s">
        <v>873</v>
      </c>
      <c r="DA59" s="183" t="s">
        <v>873</v>
      </c>
      <c r="DB59" s="183" t="s">
        <v>2786</v>
      </c>
      <c r="DC59" s="183" t="s">
        <v>873</v>
      </c>
      <c r="DD59" s="183" t="s">
        <v>873</v>
      </c>
      <c r="DE59" s="183" t="s">
        <v>2786</v>
      </c>
      <c r="DF59" s="183" t="s">
        <v>873</v>
      </c>
      <c r="DG59" s="183" t="s">
        <v>873</v>
      </c>
      <c r="DH59" s="183" t="s">
        <v>2786</v>
      </c>
      <c r="DI59" s="183" t="s">
        <v>873</v>
      </c>
      <c r="DJ59" s="183" t="s">
        <v>873</v>
      </c>
      <c r="DK59" s="183" t="s">
        <v>2786</v>
      </c>
      <c r="DL59" s="183" t="s">
        <v>873</v>
      </c>
      <c r="DM59" s="183" t="s">
        <v>873</v>
      </c>
      <c r="DN59" s="183" t="s">
        <v>2786</v>
      </c>
      <c r="DO59" s="183" t="s">
        <v>873</v>
      </c>
      <c r="DP59" s="183" t="s">
        <v>873</v>
      </c>
      <c r="DQ59" s="183" t="s">
        <v>2786</v>
      </c>
      <c r="DR59" s="183" t="s">
        <v>873</v>
      </c>
      <c r="DS59" s="183" t="s">
        <v>873</v>
      </c>
      <c r="DT59" s="183" t="s">
        <v>2786</v>
      </c>
      <c r="DU59" s="183" t="s">
        <v>873</v>
      </c>
      <c r="DV59" s="183" t="s">
        <v>873</v>
      </c>
      <c r="DW59" s="183" t="s">
        <v>2786</v>
      </c>
      <c r="DX59" s="183" t="s">
        <v>873</v>
      </c>
      <c r="DY59" s="183" t="s">
        <v>873</v>
      </c>
      <c r="DZ59" s="183" t="s">
        <v>2786</v>
      </c>
      <c r="EA59" s="183" t="s">
        <v>873</v>
      </c>
      <c r="EB59" s="183" t="s">
        <v>873</v>
      </c>
      <c r="EC59" s="183" t="s">
        <v>2786</v>
      </c>
      <c r="ED59" s="183" t="s">
        <v>873</v>
      </c>
      <c r="EE59" s="183" t="s">
        <v>873</v>
      </c>
      <c r="EF59" s="183" t="s">
        <v>2786</v>
      </c>
      <c r="EG59" s="183" t="s">
        <v>873</v>
      </c>
      <c r="EH59" s="183" t="s">
        <v>873</v>
      </c>
      <c r="EI59" s="183" t="s">
        <v>2786</v>
      </c>
      <c r="EJ59" s="183" t="s">
        <v>873</v>
      </c>
      <c r="EK59" s="183" t="s">
        <v>873</v>
      </c>
      <c r="EL59" s="183" t="s">
        <v>2786</v>
      </c>
      <c r="EM59" s="183" t="s">
        <v>873</v>
      </c>
      <c r="EN59" s="183" t="s">
        <v>873</v>
      </c>
      <c r="EO59" s="183" t="s">
        <v>2786</v>
      </c>
      <c r="EP59" s="183" t="s">
        <v>873</v>
      </c>
      <c r="EQ59" s="183" t="s">
        <v>873</v>
      </c>
      <c r="ER59" s="183" t="s">
        <v>2786</v>
      </c>
      <c r="ES59" s="183" t="s">
        <v>873</v>
      </c>
      <c r="ET59" s="183" t="s">
        <v>873</v>
      </c>
    </row>
    <row r="60" spans="1:150" x14ac:dyDescent="0.3">
      <c r="A60" s="1"/>
      <c r="B60" s="182" t="s">
        <v>3311</v>
      </c>
      <c r="C60" s="182" t="s">
        <v>61</v>
      </c>
      <c r="D60" s="182" t="s">
        <v>3302</v>
      </c>
      <c r="E60" s="182" t="s">
        <v>3312</v>
      </c>
      <c r="F60" s="182" t="s">
        <v>3313</v>
      </c>
      <c r="G60" s="183" t="s">
        <v>2786</v>
      </c>
      <c r="H60" s="183" t="s">
        <v>873</v>
      </c>
      <c r="I60" s="183" t="s">
        <v>873</v>
      </c>
      <c r="J60" s="183" t="s">
        <v>2786</v>
      </c>
      <c r="K60" s="183" t="s">
        <v>873</v>
      </c>
      <c r="L60" s="183" t="s">
        <v>873</v>
      </c>
      <c r="M60" s="183" t="s">
        <v>2786</v>
      </c>
      <c r="N60" s="183" t="s">
        <v>873</v>
      </c>
      <c r="O60" s="183" t="s">
        <v>873</v>
      </c>
      <c r="P60" s="183" t="s">
        <v>2786</v>
      </c>
      <c r="Q60" s="183" t="s">
        <v>873</v>
      </c>
      <c r="R60" s="183" t="s">
        <v>873</v>
      </c>
      <c r="S60" s="183" t="s">
        <v>2786</v>
      </c>
      <c r="T60" s="183" t="s">
        <v>873</v>
      </c>
      <c r="U60" s="183" t="s">
        <v>873</v>
      </c>
      <c r="V60" s="183" t="s">
        <v>2786</v>
      </c>
      <c r="W60" s="183" t="s">
        <v>873</v>
      </c>
      <c r="X60" s="183" t="s">
        <v>873</v>
      </c>
      <c r="Y60" s="183" t="s">
        <v>2786</v>
      </c>
      <c r="Z60" s="183" t="s">
        <v>873</v>
      </c>
      <c r="AA60" s="183" t="s">
        <v>873</v>
      </c>
      <c r="AB60" s="183" t="s">
        <v>2786</v>
      </c>
      <c r="AC60" s="183" t="s">
        <v>873</v>
      </c>
      <c r="AD60" s="183" t="s">
        <v>873</v>
      </c>
      <c r="AE60" s="183" t="s">
        <v>2786</v>
      </c>
      <c r="AF60" s="183" t="s">
        <v>873</v>
      </c>
      <c r="AG60" s="183" t="s">
        <v>873</v>
      </c>
      <c r="AH60" s="183" t="s">
        <v>2786</v>
      </c>
      <c r="AI60" s="183" t="s">
        <v>873</v>
      </c>
      <c r="AJ60" s="183" t="s">
        <v>873</v>
      </c>
      <c r="AK60" s="183" t="s">
        <v>2786</v>
      </c>
      <c r="AL60" s="183" t="s">
        <v>873</v>
      </c>
      <c r="AM60" s="183" t="s">
        <v>873</v>
      </c>
      <c r="AN60" s="183" t="s">
        <v>2786</v>
      </c>
      <c r="AO60" s="183" t="s">
        <v>873</v>
      </c>
      <c r="AP60" s="183" t="s">
        <v>873</v>
      </c>
      <c r="AQ60" s="183" t="s">
        <v>2786</v>
      </c>
      <c r="AR60" s="183" t="s">
        <v>873</v>
      </c>
      <c r="AS60" s="183" t="s">
        <v>873</v>
      </c>
      <c r="AT60" s="183" t="s">
        <v>2786</v>
      </c>
      <c r="AU60" s="183" t="s">
        <v>873</v>
      </c>
      <c r="AV60" s="183" t="s">
        <v>873</v>
      </c>
      <c r="AW60" s="183" t="s">
        <v>2786</v>
      </c>
      <c r="AX60" s="183" t="s">
        <v>873</v>
      </c>
      <c r="AY60" s="183" t="s">
        <v>873</v>
      </c>
      <c r="AZ60" s="183" t="s">
        <v>2786</v>
      </c>
      <c r="BA60" s="183" t="s">
        <v>873</v>
      </c>
      <c r="BB60" s="183" t="s">
        <v>873</v>
      </c>
      <c r="BC60" s="183" t="s">
        <v>2786</v>
      </c>
      <c r="BD60" s="183" t="s">
        <v>873</v>
      </c>
      <c r="BE60" s="183" t="s">
        <v>873</v>
      </c>
      <c r="BF60" s="183" t="s">
        <v>2786</v>
      </c>
      <c r="BG60" s="183" t="s">
        <v>873</v>
      </c>
      <c r="BH60" s="183" t="s">
        <v>873</v>
      </c>
      <c r="BI60" s="183" t="s">
        <v>2786</v>
      </c>
      <c r="BJ60" s="183" t="s">
        <v>873</v>
      </c>
      <c r="BK60" s="183" t="s">
        <v>873</v>
      </c>
      <c r="BL60" s="183" t="s">
        <v>2786</v>
      </c>
      <c r="BM60" s="183" t="s">
        <v>873</v>
      </c>
      <c r="BN60" s="183" t="s">
        <v>873</v>
      </c>
      <c r="BO60" s="183" t="s">
        <v>2786</v>
      </c>
      <c r="BP60" s="183" t="s">
        <v>873</v>
      </c>
      <c r="BQ60" s="183" t="s">
        <v>873</v>
      </c>
      <c r="BR60" s="183" t="s">
        <v>2786</v>
      </c>
      <c r="BS60" s="183" t="s">
        <v>873</v>
      </c>
      <c r="BT60" s="183" t="s">
        <v>873</v>
      </c>
      <c r="BU60" s="183" t="s">
        <v>2786</v>
      </c>
      <c r="BV60" s="183" t="s">
        <v>873</v>
      </c>
      <c r="BW60" s="183" t="s">
        <v>873</v>
      </c>
      <c r="BX60" s="183" t="s">
        <v>2786</v>
      </c>
      <c r="BY60" s="183" t="s">
        <v>873</v>
      </c>
      <c r="BZ60" s="183" t="s">
        <v>873</v>
      </c>
      <c r="CA60" s="183" t="s">
        <v>2786</v>
      </c>
      <c r="CB60" s="183" t="s">
        <v>873</v>
      </c>
      <c r="CC60" s="183" t="s">
        <v>873</v>
      </c>
      <c r="CD60" s="183" t="s">
        <v>2786</v>
      </c>
      <c r="CE60" s="183" t="s">
        <v>873</v>
      </c>
      <c r="CF60" s="183" t="s">
        <v>873</v>
      </c>
      <c r="CG60" s="183" t="s">
        <v>2786</v>
      </c>
      <c r="CH60" s="183" t="s">
        <v>873</v>
      </c>
      <c r="CI60" s="183" t="s">
        <v>873</v>
      </c>
      <c r="CJ60" s="183" t="s">
        <v>2786</v>
      </c>
      <c r="CK60" s="183" t="s">
        <v>873</v>
      </c>
      <c r="CL60" s="183" t="s">
        <v>873</v>
      </c>
      <c r="CM60" s="183" t="s">
        <v>2786</v>
      </c>
      <c r="CN60" s="183" t="s">
        <v>873</v>
      </c>
      <c r="CO60" s="183" t="s">
        <v>873</v>
      </c>
      <c r="CP60" s="183" t="s">
        <v>2786</v>
      </c>
      <c r="CQ60" s="183" t="s">
        <v>873</v>
      </c>
      <c r="CR60" s="183" t="s">
        <v>873</v>
      </c>
      <c r="CS60" s="183" t="s">
        <v>2786</v>
      </c>
      <c r="CT60" s="183" t="s">
        <v>873</v>
      </c>
      <c r="CU60" s="183" t="s">
        <v>873</v>
      </c>
      <c r="CV60" s="183" t="s">
        <v>2786</v>
      </c>
      <c r="CW60" s="183" t="s">
        <v>873</v>
      </c>
      <c r="CX60" s="183" t="s">
        <v>873</v>
      </c>
      <c r="CY60" s="183" t="s">
        <v>2786</v>
      </c>
      <c r="CZ60" s="183" t="s">
        <v>873</v>
      </c>
      <c r="DA60" s="183" t="s">
        <v>873</v>
      </c>
      <c r="DB60" s="183" t="s">
        <v>2786</v>
      </c>
      <c r="DC60" s="183" t="s">
        <v>873</v>
      </c>
      <c r="DD60" s="183" t="s">
        <v>873</v>
      </c>
      <c r="DE60" s="183" t="s">
        <v>2786</v>
      </c>
      <c r="DF60" s="183" t="s">
        <v>873</v>
      </c>
      <c r="DG60" s="183" t="s">
        <v>873</v>
      </c>
      <c r="DH60" s="183" t="s">
        <v>2786</v>
      </c>
      <c r="DI60" s="183" t="s">
        <v>873</v>
      </c>
      <c r="DJ60" s="183" t="s">
        <v>873</v>
      </c>
      <c r="DK60" s="183" t="s">
        <v>2786</v>
      </c>
      <c r="DL60" s="183" t="s">
        <v>873</v>
      </c>
      <c r="DM60" s="183" t="s">
        <v>873</v>
      </c>
      <c r="DN60" s="183" t="s">
        <v>2786</v>
      </c>
      <c r="DO60" s="183" t="s">
        <v>873</v>
      </c>
      <c r="DP60" s="183" t="s">
        <v>873</v>
      </c>
      <c r="DQ60" s="183" t="s">
        <v>2786</v>
      </c>
      <c r="DR60" s="183" t="s">
        <v>873</v>
      </c>
      <c r="DS60" s="183" t="s">
        <v>873</v>
      </c>
      <c r="DT60" s="183" t="s">
        <v>2786</v>
      </c>
      <c r="DU60" s="183" t="s">
        <v>873</v>
      </c>
      <c r="DV60" s="183" t="s">
        <v>873</v>
      </c>
      <c r="DW60" s="183" t="s">
        <v>2786</v>
      </c>
      <c r="DX60" s="183" t="s">
        <v>873</v>
      </c>
      <c r="DY60" s="183" t="s">
        <v>873</v>
      </c>
      <c r="DZ60" s="183" t="s">
        <v>2786</v>
      </c>
      <c r="EA60" s="183" t="s">
        <v>873</v>
      </c>
      <c r="EB60" s="183" t="s">
        <v>873</v>
      </c>
      <c r="EC60" s="183" t="s">
        <v>2786</v>
      </c>
      <c r="ED60" s="183" t="s">
        <v>873</v>
      </c>
      <c r="EE60" s="183" t="s">
        <v>873</v>
      </c>
      <c r="EF60" s="183" t="s">
        <v>2786</v>
      </c>
      <c r="EG60" s="183" t="s">
        <v>873</v>
      </c>
      <c r="EH60" s="183" t="s">
        <v>873</v>
      </c>
      <c r="EI60" s="183" t="s">
        <v>2786</v>
      </c>
      <c r="EJ60" s="183" t="s">
        <v>873</v>
      </c>
      <c r="EK60" s="183" t="s">
        <v>873</v>
      </c>
      <c r="EL60" s="183" t="s">
        <v>2786</v>
      </c>
      <c r="EM60" s="183" t="s">
        <v>873</v>
      </c>
      <c r="EN60" s="183" t="s">
        <v>873</v>
      </c>
      <c r="EO60" s="183" t="s">
        <v>2786</v>
      </c>
      <c r="EP60" s="183" t="s">
        <v>873</v>
      </c>
      <c r="EQ60" s="183" t="s">
        <v>873</v>
      </c>
      <c r="ER60" s="183" t="s">
        <v>2786</v>
      </c>
      <c r="ES60" s="183" t="s">
        <v>873</v>
      </c>
      <c r="ET60" s="183" t="s">
        <v>873</v>
      </c>
    </row>
    <row r="61" spans="1:150" x14ac:dyDescent="0.3">
      <c r="A61" s="1"/>
      <c r="B61" s="182" t="s">
        <v>3314</v>
      </c>
      <c r="C61" s="182" t="s">
        <v>61</v>
      </c>
      <c r="D61" s="182" t="s">
        <v>3302</v>
      </c>
      <c r="E61" s="182" t="s">
        <v>3315</v>
      </c>
      <c r="F61" s="182" t="s">
        <v>3316</v>
      </c>
      <c r="G61" s="183" t="s">
        <v>2786</v>
      </c>
      <c r="H61" s="183" t="s">
        <v>2667</v>
      </c>
      <c r="I61" s="183" t="s">
        <v>2667</v>
      </c>
      <c r="J61" s="183" t="s">
        <v>2786</v>
      </c>
      <c r="K61" s="183" t="s">
        <v>2667</v>
      </c>
      <c r="L61" s="183" t="s">
        <v>2667</v>
      </c>
      <c r="M61" s="183" t="s">
        <v>2786</v>
      </c>
      <c r="N61" s="183" t="s">
        <v>2667</v>
      </c>
      <c r="O61" s="183" t="s">
        <v>2667</v>
      </c>
      <c r="P61" s="183" t="s">
        <v>2786</v>
      </c>
      <c r="Q61" s="183" t="s">
        <v>2667</v>
      </c>
      <c r="R61" s="183" t="s">
        <v>2667</v>
      </c>
      <c r="S61" s="183" t="s">
        <v>2786</v>
      </c>
      <c r="T61" s="183" t="s">
        <v>2667</v>
      </c>
      <c r="U61" s="183" t="s">
        <v>2667</v>
      </c>
      <c r="V61" s="183" t="s">
        <v>2786</v>
      </c>
      <c r="W61" s="183" t="s">
        <v>2667</v>
      </c>
      <c r="X61" s="183" t="s">
        <v>2667</v>
      </c>
      <c r="Y61" s="183" t="s">
        <v>2786</v>
      </c>
      <c r="Z61" s="183" t="s">
        <v>2667</v>
      </c>
      <c r="AA61" s="183" t="s">
        <v>2667</v>
      </c>
      <c r="AB61" s="183" t="s">
        <v>2786</v>
      </c>
      <c r="AC61" s="183" t="s">
        <v>2667</v>
      </c>
      <c r="AD61" s="183" t="s">
        <v>2667</v>
      </c>
      <c r="AE61" s="183" t="s">
        <v>2786</v>
      </c>
      <c r="AF61" s="183" t="s">
        <v>2667</v>
      </c>
      <c r="AG61" s="183" t="s">
        <v>2667</v>
      </c>
      <c r="AH61" s="183" t="s">
        <v>2786</v>
      </c>
      <c r="AI61" s="183" t="s">
        <v>2667</v>
      </c>
      <c r="AJ61" s="183" t="s">
        <v>2667</v>
      </c>
      <c r="AK61" s="183" t="s">
        <v>2786</v>
      </c>
      <c r="AL61" s="183" t="s">
        <v>2667</v>
      </c>
      <c r="AM61" s="183" t="s">
        <v>2667</v>
      </c>
      <c r="AN61" s="183" t="s">
        <v>2786</v>
      </c>
      <c r="AO61" s="183" t="s">
        <v>2667</v>
      </c>
      <c r="AP61" s="183" t="s">
        <v>2667</v>
      </c>
      <c r="AQ61" s="183" t="s">
        <v>2786</v>
      </c>
      <c r="AR61" s="183" t="s">
        <v>2667</v>
      </c>
      <c r="AS61" s="183" t="s">
        <v>2667</v>
      </c>
      <c r="AT61" s="183" t="s">
        <v>2786</v>
      </c>
      <c r="AU61" s="183" t="s">
        <v>2667</v>
      </c>
      <c r="AV61" s="183" t="s">
        <v>2667</v>
      </c>
      <c r="AW61" s="183" t="s">
        <v>2786</v>
      </c>
      <c r="AX61" s="183" t="s">
        <v>2667</v>
      </c>
      <c r="AY61" s="183" t="s">
        <v>2667</v>
      </c>
      <c r="AZ61" s="183" t="s">
        <v>2786</v>
      </c>
      <c r="BA61" s="183" t="s">
        <v>2667</v>
      </c>
      <c r="BB61" s="183" t="s">
        <v>2667</v>
      </c>
      <c r="BC61" s="183" t="s">
        <v>2786</v>
      </c>
      <c r="BD61" s="183" t="s">
        <v>2667</v>
      </c>
      <c r="BE61" s="183" t="s">
        <v>2667</v>
      </c>
      <c r="BF61" s="183" t="s">
        <v>2786</v>
      </c>
      <c r="BG61" s="183" t="s">
        <v>2667</v>
      </c>
      <c r="BH61" s="183" t="s">
        <v>2667</v>
      </c>
      <c r="BI61" s="183" t="s">
        <v>2786</v>
      </c>
      <c r="BJ61" s="183" t="s">
        <v>2667</v>
      </c>
      <c r="BK61" s="183" t="s">
        <v>2667</v>
      </c>
      <c r="BL61" s="183" t="s">
        <v>2786</v>
      </c>
      <c r="BM61" s="183" t="s">
        <v>2667</v>
      </c>
      <c r="BN61" s="183" t="s">
        <v>2667</v>
      </c>
      <c r="BO61" s="183" t="s">
        <v>2786</v>
      </c>
      <c r="BP61" s="183" t="s">
        <v>2667</v>
      </c>
      <c r="BQ61" s="183" t="s">
        <v>2667</v>
      </c>
      <c r="BR61" s="183" t="s">
        <v>2786</v>
      </c>
      <c r="BS61" s="183" t="s">
        <v>2667</v>
      </c>
      <c r="BT61" s="183" t="s">
        <v>2667</v>
      </c>
      <c r="BU61" s="183" t="s">
        <v>2786</v>
      </c>
      <c r="BV61" s="183" t="s">
        <v>2667</v>
      </c>
      <c r="BW61" s="183" t="s">
        <v>2667</v>
      </c>
      <c r="BX61" s="183" t="s">
        <v>2786</v>
      </c>
      <c r="BY61" s="183" t="s">
        <v>2667</v>
      </c>
      <c r="BZ61" s="183" t="s">
        <v>2667</v>
      </c>
      <c r="CA61" s="183" t="s">
        <v>2786</v>
      </c>
      <c r="CB61" s="183" t="s">
        <v>2667</v>
      </c>
      <c r="CC61" s="183" t="s">
        <v>2667</v>
      </c>
      <c r="CD61" s="183" t="s">
        <v>2786</v>
      </c>
      <c r="CE61" s="183" t="s">
        <v>2667</v>
      </c>
      <c r="CF61" s="183" t="s">
        <v>2667</v>
      </c>
      <c r="CG61" s="183" t="s">
        <v>2786</v>
      </c>
      <c r="CH61" s="183" t="s">
        <v>2667</v>
      </c>
      <c r="CI61" s="183" t="s">
        <v>2667</v>
      </c>
      <c r="CJ61" s="183" t="s">
        <v>2786</v>
      </c>
      <c r="CK61" s="183" t="s">
        <v>2667</v>
      </c>
      <c r="CL61" s="183" t="s">
        <v>2667</v>
      </c>
      <c r="CM61" s="183" t="s">
        <v>2786</v>
      </c>
      <c r="CN61" s="183" t="s">
        <v>2667</v>
      </c>
      <c r="CO61" s="183" t="s">
        <v>2667</v>
      </c>
      <c r="CP61" s="183" t="s">
        <v>2786</v>
      </c>
      <c r="CQ61" s="183" t="s">
        <v>2667</v>
      </c>
      <c r="CR61" s="183" t="s">
        <v>2667</v>
      </c>
      <c r="CS61" s="183" t="s">
        <v>2786</v>
      </c>
      <c r="CT61" s="183" t="s">
        <v>2667</v>
      </c>
      <c r="CU61" s="183" t="s">
        <v>2667</v>
      </c>
      <c r="CV61" s="183" t="s">
        <v>2786</v>
      </c>
      <c r="CW61" s="183" t="s">
        <v>2667</v>
      </c>
      <c r="CX61" s="183" t="s">
        <v>2667</v>
      </c>
      <c r="CY61" s="183" t="s">
        <v>2786</v>
      </c>
      <c r="CZ61" s="183" t="s">
        <v>2667</v>
      </c>
      <c r="DA61" s="183" t="s">
        <v>2667</v>
      </c>
      <c r="DB61" s="183" t="s">
        <v>2786</v>
      </c>
      <c r="DC61" s="183" t="s">
        <v>2667</v>
      </c>
      <c r="DD61" s="183" t="s">
        <v>2667</v>
      </c>
      <c r="DE61" s="183" t="s">
        <v>2786</v>
      </c>
      <c r="DF61" s="183" t="s">
        <v>2667</v>
      </c>
      <c r="DG61" s="183" t="s">
        <v>2667</v>
      </c>
      <c r="DH61" s="183" t="s">
        <v>2786</v>
      </c>
      <c r="DI61" s="183" t="s">
        <v>2667</v>
      </c>
      <c r="DJ61" s="183" t="s">
        <v>2667</v>
      </c>
      <c r="DK61" s="183" t="s">
        <v>2786</v>
      </c>
      <c r="DL61" s="183" t="s">
        <v>2667</v>
      </c>
      <c r="DM61" s="183" t="s">
        <v>2667</v>
      </c>
      <c r="DN61" s="183" t="s">
        <v>2786</v>
      </c>
      <c r="DO61" s="183" t="s">
        <v>2667</v>
      </c>
      <c r="DP61" s="183" t="s">
        <v>2667</v>
      </c>
      <c r="DQ61" s="183" t="s">
        <v>2786</v>
      </c>
      <c r="DR61" s="183" t="s">
        <v>2667</v>
      </c>
      <c r="DS61" s="183" t="s">
        <v>2667</v>
      </c>
      <c r="DT61" s="183" t="s">
        <v>2786</v>
      </c>
      <c r="DU61" s="183" t="s">
        <v>2667</v>
      </c>
      <c r="DV61" s="183" t="s">
        <v>2667</v>
      </c>
      <c r="DW61" s="183" t="s">
        <v>2786</v>
      </c>
      <c r="DX61" s="183" t="s">
        <v>2667</v>
      </c>
      <c r="DY61" s="183" t="s">
        <v>2667</v>
      </c>
      <c r="DZ61" s="183" t="s">
        <v>2786</v>
      </c>
      <c r="EA61" s="183" t="s">
        <v>2667</v>
      </c>
      <c r="EB61" s="183" t="s">
        <v>2667</v>
      </c>
      <c r="EC61" s="183" t="s">
        <v>2786</v>
      </c>
      <c r="ED61" s="183" t="s">
        <v>2667</v>
      </c>
      <c r="EE61" s="183" t="s">
        <v>2667</v>
      </c>
      <c r="EF61" s="183" t="s">
        <v>2786</v>
      </c>
      <c r="EG61" s="183" t="s">
        <v>2667</v>
      </c>
      <c r="EH61" s="183" t="s">
        <v>2667</v>
      </c>
      <c r="EI61" s="183" t="s">
        <v>2786</v>
      </c>
      <c r="EJ61" s="183" t="s">
        <v>2667</v>
      </c>
      <c r="EK61" s="183" t="s">
        <v>2667</v>
      </c>
      <c r="EL61" s="183" t="s">
        <v>2786</v>
      </c>
      <c r="EM61" s="183" t="s">
        <v>2667</v>
      </c>
      <c r="EN61" s="183" t="s">
        <v>2667</v>
      </c>
      <c r="EO61" s="183" t="s">
        <v>2786</v>
      </c>
      <c r="EP61" s="183" t="s">
        <v>2667</v>
      </c>
      <c r="EQ61" s="183" t="s">
        <v>2667</v>
      </c>
      <c r="ER61" s="183" t="s">
        <v>2786</v>
      </c>
      <c r="ES61" s="183" t="s">
        <v>2667</v>
      </c>
      <c r="ET61" s="183" t="s">
        <v>2667</v>
      </c>
    </row>
    <row r="62" spans="1:150" x14ac:dyDescent="0.3">
      <c r="A62" s="1"/>
      <c r="B62" s="181" t="s">
        <v>3317</v>
      </c>
      <c r="C62" s="181" t="s">
        <v>77</v>
      </c>
      <c r="D62" s="181" t="s">
        <v>914</v>
      </c>
      <c r="E62" s="181" t="s">
        <v>3318</v>
      </c>
      <c r="F62" s="181" t="s">
        <v>3319</v>
      </c>
      <c r="G62" s="181" t="s">
        <v>2786</v>
      </c>
      <c r="H62" s="181" t="s">
        <v>2667</v>
      </c>
      <c r="I62" s="181" t="s">
        <v>2667</v>
      </c>
      <c r="J62" s="181" t="s">
        <v>2786</v>
      </c>
      <c r="K62" s="181" t="s">
        <v>2667</v>
      </c>
      <c r="L62" s="181" t="s">
        <v>2667</v>
      </c>
      <c r="M62" s="181" t="s">
        <v>2786</v>
      </c>
      <c r="N62" s="181" t="s">
        <v>2667</v>
      </c>
      <c r="O62" s="181" t="s">
        <v>2667</v>
      </c>
      <c r="P62" s="181" t="s">
        <v>2786</v>
      </c>
      <c r="Q62" s="181" t="s">
        <v>2667</v>
      </c>
      <c r="R62" s="181" t="s">
        <v>2667</v>
      </c>
      <c r="S62" s="181" t="s">
        <v>2786</v>
      </c>
      <c r="T62" s="181" t="s">
        <v>2667</v>
      </c>
      <c r="U62" s="181" t="s">
        <v>2667</v>
      </c>
      <c r="V62" s="181" t="s">
        <v>2786</v>
      </c>
      <c r="W62" s="181" t="s">
        <v>2667</v>
      </c>
      <c r="X62" s="181" t="s">
        <v>2667</v>
      </c>
      <c r="Y62" s="181" t="s">
        <v>2786</v>
      </c>
      <c r="Z62" s="181" t="s">
        <v>2667</v>
      </c>
      <c r="AA62" s="181" t="s">
        <v>2667</v>
      </c>
      <c r="AB62" s="181" t="s">
        <v>2786</v>
      </c>
      <c r="AC62" s="181" t="s">
        <v>2667</v>
      </c>
      <c r="AD62" s="181" t="s">
        <v>2667</v>
      </c>
      <c r="AE62" s="181" t="s">
        <v>2786</v>
      </c>
      <c r="AF62" s="181" t="s">
        <v>2667</v>
      </c>
      <c r="AG62" s="181" t="s">
        <v>2667</v>
      </c>
      <c r="AH62" s="181" t="s">
        <v>2786</v>
      </c>
      <c r="AI62" s="181" t="s">
        <v>2667</v>
      </c>
      <c r="AJ62" s="181" t="s">
        <v>2667</v>
      </c>
      <c r="AK62" s="181" t="s">
        <v>2786</v>
      </c>
      <c r="AL62" s="181" t="s">
        <v>2667</v>
      </c>
      <c r="AM62" s="181" t="s">
        <v>2667</v>
      </c>
      <c r="AN62" s="181" t="s">
        <v>2786</v>
      </c>
      <c r="AO62" s="181" t="s">
        <v>2667</v>
      </c>
      <c r="AP62" s="181" t="s">
        <v>2667</v>
      </c>
      <c r="AQ62" s="181" t="s">
        <v>2786</v>
      </c>
      <c r="AR62" s="181" t="s">
        <v>2667</v>
      </c>
      <c r="AS62" s="181" t="s">
        <v>2667</v>
      </c>
      <c r="AT62" s="181" t="s">
        <v>2786</v>
      </c>
      <c r="AU62" s="181" t="s">
        <v>2667</v>
      </c>
      <c r="AV62" s="181" t="s">
        <v>2667</v>
      </c>
      <c r="AW62" s="181" t="s">
        <v>2786</v>
      </c>
      <c r="AX62" s="181" t="s">
        <v>2667</v>
      </c>
      <c r="AY62" s="181" t="s">
        <v>2667</v>
      </c>
      <c r="AZ62" s="181" t="s">
        <v>2786</v>
      </c>
      <c r="BA62" s="181" t="s">
        <v>2667</v>
      </c>
      <c r="BB62" s="181" t="s">
        <v>2667</v>
      </c>
      <c r="BC62" s="181" t="s">
        <v>2786</v>
      </c>
      <c r="BD62" s="181" t="s">
        <v>2667</v>
      </c>
      <c r="BE62" s="181" t="s">
        <v>2667</v>
      </c>
      <c r="BF62" s="181" t="s">
        <v>2786</v>
      </c>
      <c r="BG62" s="181" t="s">
        <v>2667</v>
      </c>
      <c r="BH62" s="181" t="s">
        <v>2667</v>
      </c>
      <c r="BI62" s="181" t="s">
        <v>2786</v>
      </c>
      <c r="BJ62" s="181" t="s">
        <v>2667</v>
      </c>
      <c r="BK62" s="181" t="s">
        <v>2667</v>
      </c>
      <c r="BL62" s="181" t="s">
        <v>2786</v>
      </c>
      <c r="BM62" s="181" t="s">
        <v>2667</v>
      </c>
      <c r="BN62" s="181" t="s">
        <v>2667</v>
      </c>
      <c r="BO62" s="181" t="s">
        <v>2786</v>
      </c>
      <c r="BP62" s="181" t="s">
        <v>2667</v>
      </c>
      <c r="BQ62" s="181" t="s">
        <v>2667</v>
      </c>
      <c r="BR62" s="181" t="s">
        <v>2786</v>
      </c>
      <c r="BS62" s="181" t="s">
        <v>2667</v>
      </c>
      <c r="BT62" s="181" t="s">
        <v>2667</v>
      </c>
      <c r="BU62" s="181" t="s">
        <v>2786</v>
      </c>
      <c r="BV62" s="181" t="s">
        <v>2667</v>
      </c>
      <c r="BW62" s="181" t="s">
        <v>2667</v>
      </c>
      <c r="BX62" s="181" t="s">
        <v>2786</v>
      </c>
      <c r="BY62" s="181" t="s">
        <v>2667</v>
      </c>
      <c r="BZ62" s="181" t="s">
        <v>2667</v>
      </c>
      <c r="CA62" s="181" t="s">
        <v>2786</v>
      </c>
      <c r="CB62" s="181" t="s">
        <v>2667</v>
      </c>
      <c r="CC62" s="181" t="s">
        <v>2667</v>
      </c>
      <c r="CD62" s="181" t="s">
        <v>2786</v>
      </c>
      <c r="CE62" s="181" t="s">
        <v>2667</v>
      </c>
      <c r="CF62" s="181" t="s">
        <v>2667</v>
      </c>
      <c r="CG62" s="181" t="s">
        <v>2786</v>
      </c>
      <c r="CH62" s="181" t="s">
        <v>2667</v>
      </c>
      <c r="CI62" s="181" t="s">
        <v>2667</v>
      </c>
      <c r="CJ62" s="181" t="s">
        <v>2786</v>
      </c>
      <c r="CK62" s="181" t="s">
        <v>2667</v>
      </c>
      <c r="CL62" s="181" t="s">
        <v>2667</v>
      </c>
      <c r="CM62" s="181" t="s">
        <v>2786</v>
      </c>
      <c r="CN62" s="181" t="s">
        <v>2667</v>
      </c>
      <c r="CO62" s="181" t="s">
        <v>2667</v>
      </c>
      <c r="CP62" s="181" t="s">
        <v>2786</v>
      </c>
      <c r="CQ62" s="181" t="s">
        <v>2667</v>
      </c>
      <c r="CR62" s="181" t="s">
        <v>2667</v>
      </c>
      <c r="CS62" s="181" t="s">
        <v>2786</v>
      </c>
      <c r="CT62" s="181" t="s">
        <v>2667</v>
      </c>
      <c r="CU62" s="181" t="s">
        <v>2667</v>
      </c>
      <c r="CV62" s="181" t="s">
        <v>2786</v>
      </c>
      <c r="CW62" s="181" t="s">
        <v>2667</v>
      </c>
      <c r="CX62" s="181" t="s">
        <v>2667</v>
      </c>
      <c r="CY62" s="181" t="s">
        <v>2786</v>
      </c>
      <c r="CZ62" s="181" t="s">
        <v>2667</v>
      </c>
      <c r="DA62" s="181" t="s">
        <v>2667</v>
      </c>
      <c r="DB62" s="181" t="s">
        <v>2786</v>
      </c>
      <c r="DC62" s="181" t="s">
        <v>2667</v>
      </c>
      <c r="DD62" s="181" t="s">
        <v>2667</v>
      </c>
      <c r="DE62" s="181" t="s">
        <v>2786</v>
      </c>
      <c r="DF62" s="181" t="s">
        <v>2667</v>
      </c>
      <c r="DG62" s="181" t="s">
        <v>2667</v>
      </c>
      <c r="DH62" s="181" t="s">
        <v>2786</v>
      </c>
      <c r="DI62" s="181" t="s">
        <v>2667</v>
      </c>
      <c r="DJ62" s="181" t="s">
        <v>2667</v>
      </c>
      <c r="DK62" s="181" t="s">
        <v>2786</v>
      </c>
      <c r="DL62" s="181" t="s">
        <v>2667</v>
      </c>
      <c r="DM62" s="181" t="s">
        <v>2667</v>
      </c>
      <c r="DN62" s="181" t="s">
        <v>2786</v>
      </c>
      <c r="DO62" s="181" t="s">
        <v>2667</v>
      </c>
      <c r="DP62" s="181" t="s">
        <v>2667</v>
      </c>
      <c r="DQ62" s="181" t="s">
        <v>2786</v>
      </c>
      <c r="DR62" s="181" t="s">
        <v>2667</v>
      </c>
      <c r="DS62" s="181" t="s">
        <v>2667</v>
      </c>
      <c r="DT62" s="181" t="s">
        <v>2786</v>
      </c>
      <c r="DU62" s="181" t="s">
        <v>2667</v>
      </c>
      <c r="DV62" s="181" t="s">
        <v>2667</v>
      </c>
      <c r="DW62" s="181" t="s">
        <v>2786</v>
      </c>
      <c r="DX62" s="181" t="s">
        <v>2667</v>
      </c>
      <c r="DY62" s="181" t="s">
        <v>2667</v>
      </c>
      <c r="DZ62" s="181" t="s">
        <v>2786</v>
      </c>
      <c r="EA62" s="181" t="s">
        <v>2667</v>
      </c>
      <c r="EB62" s="181" t="s">
        <v>2667</v>
      </c>
      <c r="EC62" s="181" t="s">
        <v>2786</v>
      </c>
      <c r="ED62" s="181" t="s">
        <v>2667</v>
      </c>
      <c r="EE62" s="181" t="s">
        <v>2667</v>
      </c>
      <c r="EF62" s="181" t="s">
        <v>2786</v>
      </c>
      <c r="EG62" s="181" t="s">
        <v>2667</v>
      </c>
      <c r="EH62" s="181" t="s">
        <v>2667</v>
      </c>
      <c r="EI62" s="181" t="s">
        <v>2786</v>
      </c>
      <c r="EJ62" s="181" t="s">
        <v>2667</v>
      </c>
      <c r="EK62" s="181" t="s">
        <v>2667</v>
      </c>
      <c r="EL62" s="181" t="s">
        <v>2786</v>
      </c>
      <c r="EM62" s="181" t="s">
        <v>2667</v>
      </c>
      <c r="EN62" s="181" t="s">
        <v>2667</v>
      </c>
      <c r="EO62" s="181" t="s">
        <v>2786</v>
      </c>
      <c r="EP62" s="181" t="s">
        <v>2667</v>
      </c>
      <c r="EQ62" s="181" t="s">
        <v>2667</v>
      </c>
      <c r="ER62" s="181" t="s">
        <v>2786</v>
      </c>
      <c r="ES62" s="181" t="s">
        <v>2667</v>
      </c>
      <c r="ET62" s="181" t="s">
        <v>2667</v>
      </c>
    </row>
    <row r="63" spans="1:150" x14ac:dyDescent="0.3">
      <c r="A63" s="1"/>
      <c r="B63" s="182" t="s">
        <v>3320</v>
      </c>
      <c r="C63" s="182" t="s">
        <v>77</v>
      </c>
      <c r="D63" s="182" t="s">
        <v>914</v>
      </c>
      <c r="E63" s="182" t="s">
        <v>3321</v>
      </c>
      <c r="F63" s="182" t="s">
        <v>3322</v>
      </c>
      <c r="G63" s="183" t="s">
        <v>2786</v>
      </c>
      <c r="H63" s="183" t="s">
        <v>2667</v>
      </c>
      <c r="I63" s="183" t="s">
        <v>2667</v>
      </c>
      <c r="J63" s="183" t="s">
        <v>2786</v>
      </c>
      <c r="K63" s="183" t="s">
        <v>2667</v>
      </c>
      <c r="L63" s="183" t="s">
        <v>2667</v>
      </c>
      <c r="M63" s="183" t="s">
        <v>2786</v>
      </c>
      <c r="N63" s="183" t="s">
        <v>2667</v>
      </c>
      <c r="O63" s="183" t="s">
        <v>2667</v>
      </c>
      <c r="P63" s="183" t="s">
        <v>2786</v>
      </c>
      <c r="Q63" s="183" t="s">
        <v>2667</v>
      </c>
      <c r="R63" s="183" t="s">
        <v>2667</v>
      </c>
      <c r="S63" s="183" t="s">
        <v>2786</v>
      </c>
      <c r="T63" s="183" t="s">
        <v>2667</v>
      </c>
      <c r="U63" s="183" t="s">
        <v>2667</v>
      </c>
      <c r="V63" s="183" t="s">
        <v>2786</v>
      </c>
      <c r="W63" s="183" t="s">
        <v>2667</v>
      </c>
      <c r="X63" s="183" t="s">
        <v>2667</v>
      </c>
      <c r="Y63" s="183" t="s">
        <v>2786</v>
      </c>
      <c r="Z63" s="183" t="s">
        <v>2667</v>
      </c>
      <c r="AA63" s="183" t="s">
        <v>2667</v>
      </c>
      <c r="AB63" s="183" t="s">
        <v>2786</v>
      </c>
      <c r="AC63" s="183" t="s">
        <v>2667</v>
      </c>
      <c r="AD63" s="183" t="s">
        <v>2667</v>
      </c>
      <c r="AE63" s="183" t="s">
        <v>2786</v>
      </c>
      <c r="AF63" s="183" t="s">
        <v>2667</v>
      </c>
      <c r="AG63" s="183" t="s">
        <v>2667</v>
      </c>
      <c r="AH63" s="183" t="s">
        <v>2786</v>
      </c>
      <c r="AI63" s="183" t="s">
        <v>2667</v>
      </c>
      <c r="AJ63" s="183" t="s">
        <v>2667</v>
      </c>
      <c r="AK63" s="183" t="s">
        <v>2786</v>
      </c>
      <c r="AL63" s="183" t="s">
        <v>2667</v>
      </c>
      <c r="AM63" s="183" t="s">
        <v>2667</v>
      </c>
      <c r="AN63" s="183" t="s">
        <v>2786</v>
      </c>
      <c r="AO63" s="183" t="s">
        <v>2667</v>
      </c>
      <c r="AP63" s="183" t="s">
        <v>2667</v>
      </c>
      <c r="AQ63" s="183" t="s">
        <v>2786</v>
      </c>
      <c r="AR63" s="183" t="s">
        <v>2667</v>
      </c>
      <c r="AS63" s="183" t="s">
        <v>2667</v>
      </c>
      <c r="AT63" s="183" t="s">
        <v>2786</v>
      </c>
      <c r="AU63" s="183" t="s">
        <v>2667</v>
      </c>
      <c r="AV63" s="183" t="s">
        <v>2667</v>
      </c>
      <c r="AW63" s="183" t="s">
        <v>2786</v>
      </c>
      <c r="AX63" s="183" t="s">
        <v>2667</v>
      </c>
      <c r="AY63" s="183" t="s">
        <v>2667</v>
      </c>
      <c r="AZ63" s="183" t="s">
        <v>2786</v>
      </c>
      <c r="BA63" s="183" t="s">
        <v>2667</v>
      </c>
      <c r="BB63" s="183" t="s">
        <v>2667</v>
      </c>
      <c r="BC63" s="183" t="s">
        <v>2786</v>
      </c>
      <c r="BD63" s="183" t="s">
        <v>2667</v>
      </c>
      <c r="BE63" s="183" t="s">
        <v>2667</v>
      </c>
      <c r="BF63" s="183" t="s">
        <v>2786</v>
      </c>
      <c r="BG63" s="183" t="s">
        <v>2667</v>
      </c>
      <c r="BH63" s="183" t="s">
        <v>2667</v>
      </c>
      <c r="BI63" s="183" t="s">
        <v>2786</v>
      </c>
      <c r="BJ63" s="183" t="s">
        <v>2667</v>
      </c>
      <c r="BK63" s="183" t="s">
        <v>2667</v>
      </c>
      <c r="BL63" s="183" t="s">
        <v>2786</v>
      </c>
      <c r="BM63" s="183" t="s">
        <v>2667</v>
      </c>
      <c r="BN63" s="183" t="s">
        <v>2667</v>
      </c>
      <c r="BO63" s="183" t="s">
        <v>2786</v>
      </c>
      <c r="BP63" s="183" t="s">
        <v>2667</v>
      </c>
      <c r="BQ63" s="183" t="s">
        <v>2667</v>
      </c>
      <c r="BR63" s="183" t="s">
        <v>2786</v>
      </c>
      <c r="BS63" s="183" t="s">
        <v>2667</v>
      </c>
      <c r="BT63" s="183" t="s">
        <v>2667</v>
      </c>
      <c r="BU63" s="183" t="s">
        <v>2786</v>
      </c>
      <c r="BV63" s="183" t="s">
        <v>2667</v>
      </c>
      <c r="BW63" s="183" t="s">
        <v>2667</v>
      </c>
      <c r="BX63" s="183" t="s">
        <v>2786</v>
      </c>
      <c r="BY63" s="183" t="s">
        <v>2667</v>
      </c>
      <c r="BZ63" s="183" t="s">
        <v>2667</v>
      </c>
      <c r="CA63" s="183" t="s">
        <v>2786</v>
      </c>
      <c r="CB63" s="183" t="s">
        <v>2667</v>
      </c>
      <c r="CC63" s="183" t="s">
        <v>2667</v>
      </c>
      <c r="CD63" s="183" t="s">
        <v>2786</v>
      </c>
      <c r="CE63" s="183" t="s">
        <v>2667</v>
      </c>
      <c r="CF63" s="183" t="s">
        <v>2667</v>
      </c>
      <c r="CG63" s="183" t="s">
        <v>2786</v>
      </c>
      <c r="CH63" s="183" t="s">
        <v>2667</v>
      </c>
      <c r="CI63" s="183" t="s">
        <v>2667</v>
      </c>
      <c r="CJ63" s="183" t="s">
        <v>2786</v>
      </c>
      <c r="CK63" s="183" t="s">
        <v>2667</v>
      </c>
      <c r="CL63" s="183" t="s">
        <v>2667</v>
      </c>
      <c r="CM63" s="183" t="s">
        <v>2786</v>
      </c>
      <c r="CN63" s="183" t="s">
        <v>2667</v>
      </c>
      <c r="CO63" s="183" t="s">
        <v>2667</v>
      </c>
      <c r="CP63" s="183" t="s">
        <v>2786</v>
      </c>
      <c r="CQ63" s="183" t="s">
        <v>2667</v>
      </c>
      <c r="CR63" s="183" t="s">
        <v>2667</v>
      </c>
      <c r="CS63" s="183" t="s">
        <v>2786</v>
      </c>
      <c r="CT63" s="183" t="s">
        <v>2667</v>
      </c>
      <c r="CU63" s="183" t="s">
        <v>2667</v>
      </c>
      <c r="CV63" s="183" t="s">
        <v>2786</v>
      </c>
      <c r="CW63" s="183" t="s">
        <v>2667</v>
      </c>
      <c r="CX63" s="183" t="s">
        <v>2667</v>
      </c>
      <c r="CY63" s="183" t="s">
        <v>2786</v>
      </c>
      <c r="CZ63" s="183" t="s">
        <v>2667</v>
      </c>
      <c r="DA63" s="183" t="s">
        <v>2667</v>
      </c>
      <c r="DB63" s="183" t="s">
        <v>2786</v>
      </c>
      <c r="DC63" s="183" t="s">
        <v>2667</v>
      </c>
      <c r="DD63" s="183" t="s">
        <v>2667</v>
      </c>
      <c r="DE63" s="183" t="s">
        <v>2786</v>
      </c>
      <c r="DF63" s="183" t="s">
        <v>2667</v>
      </c>
      <c r="DG63" s="183" t="s">
        <v>2667</v>
      </c>
      <c r="DH63" s="183" t="s">
        <v>2786</v>
      </c>
      <c r="DI63" s="183" t="s">
        <v>2667</v>
      </c>
      <c r="DJ63" s="183" t="s">
        <v>2667</v>
      </c>
      <c r="DK63" s="183" t="s">
        <v>2786</v>
      </c>
      <c r="DL63" s="183" t="s">
        <v>2667</v>
      </c>
      <c r="DM63" s="183" t="s">
        <v>2667</v>
      </c>
      <c r="DN63" s="183" t="s">
        <v>2786</v>
      </c>
      <c r="DO63" s="183" t="s">
        <v>2667</v>
      </c>
      <c r="DP63" s="183" t="s">
        <v>2667</v>
      </c>
      <c r="DQ63" s="183" t="s">
        <v>2786</v>
      </c>
      <c r="DR63" s="183" t="s">
        <v>2667</v>
      </c>
      <c r="DS63" s="183" t="s">
        <v>2667</v>
      </c>
      <c r="DT63" s="183" t="s">
        <v>2786</v>
      </c>
      <c r="DU63" s="183" t="s">
        <v>2667</v>
      </c>
      <c r="DV63" s="183" t="s">
        <v>2667</v>
      </c>
      <c r="DW63" s="183" t="s">
        <v>2786</v>
      </c>
      <c r="DX63" s="183" t="s">
        <v>2667</v>
      </c>
      <c r="DY63" s="183" t="s">
        <v>2667</v>
      </c>
      <c r="DZ63" s="183" t="s">
        <v>2786</v>
      </c>
      <c r="EA63" s="183" t="s">
        <v>2667</v>
      </c>
      <c r="EB63" s="183" t="s">
        <v>2667</v>
      </c>
      <c r="EC63" s="183" t="s">
        <v>2786</v>
      </c>
      <c r="ED63" s="183" t="s">
        <v>2667</v>
      </c>
      <c r="EE63" s="183" t="s">
        <v>2667</v>
      </c>
      <c r="EF63" s="183" t="s">
        <v>2786</v>
      </c>
      <c r="EG63" s="183" t="s">
        <v>2667</v>
      </c>
      <c r="EH63" s="183" t="s">
        <v>2667</v>
      </c>
      <c r="EI63" s="183" t="s">
        <v>2786</v>
      </c>
      <c r="EJ63" s="183" t="s">
        <v>2667</v>
      </c>
      <c r="EK63" s="183" t="s">
        <v>2667</v>
      </c>
      <c r="EL63" s="183" t="s">
        <v>2786</v>
      </c>
      <c r="EM63" s="183" t="s">
        <v>2667</v>
      </c>
      <c r="EN63" s="183" t="s">
        <v>2667</v>
      </c>
      <c r="EO63" s="183" t="s">
        <v>2786</v>
      </c>
      <c r="EP63" s="183" t="s">
        <v>2667</v>
      </c>
      <c r="EQ63" s="183" t="s">
        <v>2667</v>
      </c>
      <c r="ER63" s="183" t="s">
        <v>2786</v>
      </c>
      <c r="ES63" s="183" t="s">
        <v>2667</v>
      </c>
      <c r="ET63" s="183" t="s">
        <v>2667</v>
      </c>
    </row>
    <row r="64" spans="1:150" x14ac:dyDescent="0.3">
      <c r="A64" s="1"/>
      <c r="B64" s="182" t="s">
        <v>3323</v>
      </c>
      <c r="C64" s="182" t="s">
        <v>77</v>
      </c>
      <c r="D64" s="182" t="s">
        <v>914</v>
      </c>
      <c r="E64" s="182" t="s">
        <v>3324</v>
      </c>
      <c r="F64" s="182" t="s">
        <v>3325</v>
      </c>
      <c r="G64" s="183" t="s">
        <v>2786</v>
      </c>
      <c r="H64" s="183" t="s">
        <v>2667</v>
      </c>
      <c r="I64" s="183" t="s">
        <v>2667</v>
      </c>
      <c r="J64" s="183" t="s">
        <v>2786</v>
      </c>
      <c r="K64" s="183" t="s">
        <v>2667</v>
      </c>
      <c r="L64" s="183" t="s">
        <v>2667</v>
      </c>
      <c r="M64" s="183" t="s">
        <v>2786</v>
      </c>
      <c r="N64" s="183" t="s">
        <v>2667</v>
      </c>
      <c r="O64" s="183" t="s">
        <v>2667</v>
      </c>
      <c r="P64" s="183" t="s">
        <v>2786</v>
      </c>
      <c r="Q64" s="183" t="s">
        <v>2667</v>
      </c>
      <c r="R64" s="183" t="s">
        <v>2667</v>
      </c>
      <c r="S64" s="183" t="s">
        <v>2786</v>
      </c>
      <c r="T64" s="183" t="s">
        <v>2667</v>
      </c>
      <c r="U64" s="183" t="s">
        <v>2667</v>
      </c>
      <c r="V64" s="183" t="s">
        <v>2786</v>
      </c>
      <c r="W64" s="183" t="s">
        <v>2667</v>
      </c>
      <c r="X64" s="183" t="s">
        <v>2667</v>
      </c>
      <c r="Y64" s="183" t="s">
        <v>2786</v>
      </c>
      <c r="Z64" s="183" t="s">
        <v>2667</v>
      </c>
      <c r="AA64" s="183" t="s">
        <v>2667</v>
      </c>
      <c r="AB64" s="183" t="s">
        <v>2786</v>
      </c>
      <c r="AC64" s="183" t="s">
        <v>2667</v>
      </c>
      <c r="AD64" s="183" t="s">
        <v>2667</v>
      </c>
      <c r="AE64" s="183" t="s">
        <v>2786</v>
      </c>
      <c r="AF64" s="183" t="s">
        <v>2667</v>
      </c>
      <c r="AG64" s="183" t="s">
        <v>2667</v>
      </c>
      <c r="AH64" s="183" t="s">
        <v>2786</v>
      </c>
      <c r="AI64" s="183" t="s">
        <v>2667</v>
      </c>
      <c r="AJ64" s="183" t="s">
        <v>2667</v>
      </c>
      <c r="AK64" s="183" t="s">
        <v>2786</v>
      </c>
      <c r="AL64" s="183" t="s">
        <v>2667</v>
      </c>
      <c r="AM64" s="183" t="s">
        <v>2667</v>
      </c>
      <c r="AN64" s="183" t="s">
        <v>2786</v>
      </c>
      <c r="AO64" s="183" t="s">
        <v>2667</v>
      </c>
      <c r="AP64" s="183" t="s">
        <v>2667</v>
      </c>
      <c r="AQ64" s="183" t="s">
        <v>2786</v>
      </c>
      <c r="AR64" s="183" t="s">
        <v>2667</v>
      </c>
      <c r="AS64" s="183" t="s">
        <v>2667</v>
      </c>
      <c r="AT64" s="183" t="s">
        <v>2786</v>
      </c>
      <c r="AU64" s="183" t="s">
        <v>2667</v>
      </c>
      <c r="AV64" s="183" t="s">
        <v>2667</v>
      </c>
      <c r="AW64" s="183" t="s">
        <v>2786</v>
      </c>
      <c r="AX64" s="183" t="s">
        <v>2667</v>
      </c>
      <c r="AY64" s="183" t="s">
        <v>2667</v>
      </c>
      <c r="AZ64" s="183" t="s">
        <v>2786</v>
      </c>
      <c r="BA64" s="183" t="s">
        <v>2667</v>
      </c>
      <c r="BB64" s="183" t="s">
        <v>2667</v>
      </c>
      <c r="BC64" s="183" t="s">
        <v>2786</v>
      </c>
      <c r="BD64" s="183" t="s">
        <v>2667</v>
      </c>
      <c r="BE64" s="183" t="s">
        <v>2667</v>
      </c>
      <c r="BF64" s="183" t="s">
        <v>2786</v>
      </c>
      <c r="BG64" s="183" t="s">
        <v>2667</v>
      </c>
      <c r="BH64" s="183" t="s">
        <v>2667</v>
      </c>
      <c r="BI64" s="183" t="s">
        <v>2786</v>
      </c>
      <c r="BJ64" s="183" t="s">
        <v>2667</v>
      </c>
      <c r="BK64" s="183" t="s">
        <v>2667</v>
      </c>
      <c r="BL64" s="183" t="s">
        <v>2786</v>
      </c>
      <c r="BM64" s="183" t="s">
        <v>2667</v>
      </c>
      <c r="BN64" s="183" t="s">
        <v>2667</v>
      </c>
      <c r="BO64" s="183" t="s">
        <v>2786</v>
      </c>
      <c r="BP64" s="183" t="s">
        <v>2667</v>
      </c>
      <c r="BQ64" s="183" t="s">
        <v>2667</v>
      </c>
      <c r="BR64" s="183" t="s">
        <v>2786</v>
      </c>
      <c r="BS64" s="183" t="s">
        <v>2667</v>
      </c>
      <c r="BT64" s="183" t="s">
        <v>2667</v>
      </c>
      <c r="BU64" s="183" t="s">
        <v>2786</v>
      </c>
      <c r="BV64" s="183" t="s">
        <v>2667</v>
      </c>
      <c r="BW64" s="183" t="s">
        <v>2667</v>
      </c>
      <c r="BX64" s="183" t="s">
        <v>2786</v>
      </c>
      <c r="BY64" s="183" t="s">
        <v>2667</v>
      </c>
      <c r="BZ64" s="183" t="s">
        <v>2667</v>
      </c>
      <c r="CA64" s="183" t="s">
        <v>2786</v>
      </c>
      <c r="CB64" s="183" t="s">
        <v>2667</v>
      </c>
      <c r="CC64" s="183" t="s">
        <v>2667</v>
      </c>
      <c r="CD64" s="183" t="s">
        <v>2786</v>
      </c>
      <c r="CE64" s="183" t="s">
        <v>2667</v>
      </c>
      <c r="CF64" s="183" t="s">
        <v>2667</v>
      </c>
      <c r="CG64" s="183" t="s">
        <v>2786</v>
      </c>
      <c r="CH64" s="183" t="s">
        <v>2667</v>
      </c>
      <c r="CI64" s="183" t="s">
        <v>2667</v>
      </c>
      <c r="CJ64" s="183" t="s">
        <v>2786</v>
      </c>
      <c r="CK64" s="183" t="s">
        <v>2667</v>
      </c>
      <c r="CL64" s="183" t="s">
        <v>2667</v>
      </c>
      <c r="CM64" s="183" t="s">
        <v>2786</v>
      </c>
      <c r="CN64" s="183" t="s">
        <v>2667</v>
      </c>
      <c r="CO64" s="183" t="s">
        <v>2667</v>
      </c>
      <c r="CP64" s="183" t="s">
        <v>2786</v>
      </c>
      <c r="CQ64" s="183" t="s">
        <v>2667</v>
      </c>
      <c r="CR64" s="183" t="s">
        <v>2667</v>
      </c>
      <c r="CS64" s="183" t="s">
        <v>2786</v>
      </c>
      <c r="CT64" s="183" t="s">
        <v>2667</v>
      </c>
      <c r="CU64" s="183" t="s">
        <v>2667</v>
      </c>
      <c r="CV64" s="183" t="s">
        <v>2786</v>
      </c>
      <c r="CW64" s="183" t="s">
        <v>2667</v>
      </c>
      <c r="CX64" s="183" t="s">
        <v>2667</v>
      </c>
      <c r="CY64" s="183" t="s">
        <v>2786</v>
      </c>
      <c r="CZ64" s="183" t="s">
        <v>2667</v>
      </c>
      <c r="DA64" s="183" t="s">
        <v>2667</v>
      </c>
      <c r="DB64" s="183" t="s">
        <v>2786</v>
      </c>
      <c r="DC64" s="183" t="s">
        <v>2667</v>
      </c>
      <c r="DD64" s="183" t="s">
        <v>2667</v>
      </c>
      <c r="DE64" s="183" t="s">
        <v>2786</v>
      </c>
      <c r="DF64" s="183" t="s">
        <v>2667</v>
      </c>
      <c r="DG64" s="183" t="s">
        <v>2667</v>
      </c>
      <c r="DH64" s="183" t="s">
        <v>2786</v>
      </c>
      <c r="DI64" s="183" t="s">
        <v>2667</v>
      </c>
      <c r="DJ64" s="183" t="s">
        <v>2667</v>
      </c>
      <c r="DK64" s="183" t="s">
        <v>2786</v>
      </c>
      <c r="DL64" s="183" t="s">
        <v>2667</v>
      </c>
      <c r="DM64" s="183" t="s">
        <v>2667</v>
      </c>
      <c r="DN64" s="183" t="s">
        <v>2786</v>
      </c>
      <c r="DO64" s="183" t="s">
        <v>2667</v>
      </c>
      <c r="DP64" s="183" t="s">
        <v>2667</v>
      </c>
      <c r="DQ64" s="183" t="s">
        <v>2786</v>
      </c>
      <c r="DR64" s="183" t="s">
        <v>2667</v>
      </c>
      <c r="DS64" s="183" t="s">
        <v>2667</v>
      </c>
      <c r="DT64" s="183" t="s">
        <v>2786</v>
      </c>
      <c r="DU64" s="183" t="s">
        <v>2667</v>
      </c>
      <c r="DV64" s="183" t="s">
        <v>2667</v>
      </c>
      <c r="DW64" s="183" t="s">
        <v>2786</v>
      </c>
      <c r="DX64" s="183" t="s">
        <v>2667</v>
      </c>
      <c r="DY64" s="183" t="s">
        <v>2667</v>
      </c>
      <c r="DZ64" s="183" t="s">
        <v>2786</v>
      </c>
      <c r="EA64" s="183" t="s">
        <v>2667</v>
      </c>
      <c r="EB64" s="183" t="s">
        <v>2667</v>
      </c>
      <c r="EC64" s="183" t="s">
        <v>2786</v>
      </c>
      <c r="ED64" s="183" t="s">
        <v>2667</v>
      </c>
      <c r="EE64" s="183" t="s">
        <v>2667</v>
      </c>
      <c r="EF64" s="183" t="s">
        <v>2786</v>
      </c>
      <c r="EG64" s="183" t="s">
        <v>2667</v>
      </c>
      <c r="EH64" s="183" t="s">
        <v>2667</v>
      </c>
      <c r="EI64" s="183" t="s">
        <v>2786</v>
      </c>
      <c r="EJ64" s="183" t="s">
        <v>2667</v>
      </c>
      <c r="EK64" s="183" t="s">
        <v>2667</v>
      </c>
      <c r="EL64" s="183" t="s">
        <v>2786</v>
      </c>
      <c r="EM64" s="183" t="s">
        <v>2667</v>
      </c>
      <c r="EN64" s="183" t="s">
        <v>2667</v>
      </c>
      <c r="EO64" s="183" t="s">
        <v>2786</v>
      </c>
      <c r="EP64" s="183" t="s">
        <v>2667</v>
      </c>
      <c r="EQ64" s="183" t="s">
        <v>2667</v>
      </c>
      <c r="ER64" s="183" t="s">
        <v>2786</v>
      </c>
      <c r="ES64" s="183" t="s">
        <v>2667</v>
      </c>
      <c r="ET64" s="183" t="s">
        <v>2667</v>
      </c>
    </row>
    <row r="65" spans="1:150" x14ac:dyDescent="0.3">
      <c r="A65" s="1"/>
      <c r="B65" s="182" t="s">
        <v>3326</v>
      </c>
      <c r="C65" s="182" t="s">
        <v>77</v>
      </c>
      <c r="D65" s="182" t="s">
        <v>914</v>
      </c>
      <c r="E65" s="182" t="s">
        <v>3327</v>
      </c>
      <c r="F65" s="182" t="s">
        <v>3328</v>
      </c>
      <c r="G65" s="183" t="s">
        <v>2786</v>
      </c>
      <c r="H65" s="183" t="s">
        <v>2667</v>
      </c>
      <c r="I65" s="183" t="s">
        <v>2667</v>
      </c>
      <c r="J65" s="183" t="s">
        <v>2786</v>
      </c>
      <c r="K65" s="183" t="s">
        <v>2667</v>
      </c>
      <c r="L65" s="183" t="s">
        <v>2667</v>
      </c>
      <c r="M65" s="183" t="s">
        <v>2786</v>
      </c>
      <c r="N65" s="183" t="s">
        <v>2667</v>
      </c>
      <c r="O65" s="183" t="s">
        <v>2667</v>
      </c>
      <c r="P65" s="183" t="s">
        <v>2786</v>
      </c>
      <c r="Q65" s="183" t="s">
        <v>2667</v>
      </c>
      <c r="R65" s="183" t="s">
        <v>2667</v>
      </c>
      <c r="S65" s="183" t="s">
        <v>2786</v>
      </c>
      <c r="T65" s="183" t="s">
        <v>2667</v>
      </c>
      <c r="U65" s="183" t="s">
        <v>2667</v>
      </c>
      <c r="V65" s="183" t="s">
        <v>2786</v>
      </c>
      <c r="W65" s="183" t="s">
        <v>2667</v>
      </c>
      <c r="X65" s="183" t="s">
        <v>2667</v>
      </c>
      <c r="Y65" s="183" t="s">
        <v>2786</v>
      </c>
      <c r="Z65" s="183" t="s">
        <v>2667</v>
      </c>
      <c r="AA65" s="183" t="s">
        <v>2667</v>
      </c>
      <c r="AB65" s="183" t="s">
        <v>2786</v>
      </c>
      <c r="AC65" s="183" t="s">
        <v>2667</v>
      </c>
      <c r="AD65" s="183" t="s">
        <v>2667</v>
      </c>
      <c r="AE65" s="183" t="s">
        <v>2786</v>
      </c>
      <c r="AF65" s="183" t="s">
        <v>2667</v>
      </c>
      <c r="AG65" s="183" t="s">
        <v>2667</v>
      </c>
      <c r="AH65" s="183" t="s">
        <v>2786</v>
      </c>
      <c r="AI65" s="183" t="s">
        <v>2667</v>
      </c>
      <c r="AJ65" s="183" t="s">
        <v>2667</v>
      </c>
      <c r="AK65" s="183" t="s">
        <v>2786</v>
      </c>
      <c r="AL65" s="183" t="s">
        <v>2667</v>
      </c>
      <c r="AM65" s="183" t="s">
        <v>2667</v>
      </c>
      <c r="AN65" s="183" t="s">
        <v>2786</v>
      </c>
      <c r="AO65" s="183" t="s">
        <v>2667</v>
      </c>
      <c r="AP65" s="183" t="s">
        <v>2667</v>
      </c>
      <c r="AQ65" s="183" t="s">
        <v>2786</v>
      </c>
      <c r="AR65" s="183" t="s">
        <v>2667</v>
      </c>
      <c r="AS65" s="183" t="s">
        <v>2667</v>
      </c>
      <c r="AT65" s="183" t="s">
        <v>2786</v>
      </c>
      <c r="AU65" s="183" t="s">
        <v>2667</v>
      </c>
      <c r="AV65" s="183" t="s">
        <v>2667</v>
      </c>
      <c r="AW65" s="183" t="s">
        <v>2786</v>
      </c>
      <c r="AX65" s="183" t="s">
        <v>2667</v>
      </c>
      <c r="AY65" s="183" t="s">
        <v>2667</v>
      </c>
      <c r="AZ65" s="183" t="s">
        <v>2786</v>
      </c>
      <c r="BA65" s="183" t="s">
        <v>2667</v>
      </c>
      <c r="BB65" s="183" t="s">
        <v>2667</v>
      </c>
      <c r="BC65" s="183" t="s">
        <v>2786</v>
      </c>
      <c r="BD65" s="183" t="s">
        <v>2667</v>
      </c>
      <c r="BE65" s="183" t="s">
        <v>2667</v>
      </c>
      <c r="BF65" s="183" t="s">
        <v>2786</v>
      </c>
      <c r="BG65" s="183" t="s">
        <v>2667</v>
      </c>
      <c r="BH65" s="183" t="s">
        <v>2667</v>
      </c>
      <c r="BI65" s="183" t="s">
        <v>2786</v>
      </c>
      <c r="BJ65" s="183" t="s">
        <v>2667</v>
      </c>
      <c r="BK65" s="183" t="s">
        <v>2667</v>
      </c>
      <c r="BL65" s="183" t="s">
        <v>2786</v>
      </c>
      <c r="BM65" s="183" t="s">
        <v>2667</v>
      </c>
      <c r="BN65" s="183" t="s">
        <v>2667</v>
      </c>
      <c r="BO65" s="183" t="s">
        <v>2786</v>
      </c>
      <c r="BP65" s="183" t="s">
        <v>2667</v>
      </c>
      <c r="BQ65" s="183" t="s">
        <v>2667</v>
      </c>
      <c r="BR65" s="183" t="s">
        <v>2786</v>
      </c>
      <c r="BS65" s="183" t="s">
        <v>2667</v>
      </c>
      <c r="BT65" s="183" t="s">
        <v>2667</v>
      </c>
      <c r="BU65" s="183" t="s">
        <v>2786</v>
      </c>
      <c r="BV65" s="183" t="s">
        <v>2667</v>
      </c>
      <c r="BW65" s="183" t="s">
        <v>2667</v>
      </c>
      <c r="BX65" s="183" t="s">
        <v>2786</v>
      </c>
      <c r="BY65" s="183" t="s">
        <v>2667</v>
      </c>
      <c r="BZ65" s="183" t="s">
        <v>2667</v>
      </c>
      <c r="CA65" s="183" t="s">
        <v>2786</v>
      </c>
      <c r="CB65" s="183" t="s">
        <v>2667</v>
      </c>
      <c r="CC65" s="183" t="s">
        <v>2667</v>
      </c>
      <c r="CD65" s="183" t="s">
        <v>2786</v>
      </c>
      <c r="CE65" s="183" t="s">
        <v>2667</v>
      </c>
      <c r="CF65" s="183" t="s">
        <v>2667</v>
      </c>
      <c r="CG65" s="183" t="s">
        <v>2786</v>
      </c>
      <c r="CH65" s="183" t="s">
        <v>2667</v>
      </c>
      <c r="CI65" s="183" t="s">
        <v>2667</v>
      </c>
      <c r="CJ65" s="183" t="s">
        <v>2786</v>
      </c>
      <c r="CK65" s="183" t="s">
        <v>2667</v>
      </c>
      <c r="CL65" s="183" t="s">
        <v>2667</v>
      </c>
      <c r="CM65" s="183" t="s">
        <v>2786</v>
      </c>
      <c r="CN65" s="183" t="s">
        <v>2667</v>
      </c>
      <c r="CO65" s="183" t="s">
        <v>2667</v>
      </c>
      <c r="CP65" s="183" t="s">
        <v>2786</v>
      </c>
      <c r="CQ65" s="183" t="s">
        <v>2667</v>
      </c>
      <c r="CR65" s="183" t="s">
        <v>2667</v>
      </c>
      <c r="CS65" s="183" t="s">
        <v>2786</v>
      </c>
      <c r="CT65" s="183" t="s">
        <v>2667</v>
      </c>
      <c r="CU65" s="183" t="s">
        <v>2667</v>
      </c>
      <c r="CV65" s="183" t="s">
        <v>2786</v>
      </c>
      <c r="CW65" s="183" t="s">
        <v>2667</v>
      </c>
      <c r="CX65" s="183" t="s">
        <v>2667</v>
      </c>
      <c r="CY65" s="183" t="s">
        <v>2786</v>
      </c>
      <c r="CZ65" s="183" t="s">
        <v>2667</v>
      </c>
      <c r="DA65" s="183" t="s">
        <v>2667</v>
      </c>
      <c r="DB65" s="183" t="s">
        <v>2786</v>
      </c>
      <c r="DC65" s="183" t="s">
        <v>2667</v>
      </c>
      <c r="DD65" s="183" t="s">
        <v>2667</v>
      </c>
      <c r="DE65" s="183" t="s">
        <v>2786</v>
      </c>
      <c r="DF65" s="183" t="s">
        <v>2667</v>
      </c>
      <c r="DG65" s="183" t="s">
        <v>2667</v>
      </c>
      <c r="DH65" s="183" t="s">
        <v>2786</v>
      </c>
      <c r="DI65" s="183" t="s">
        <v>2667</v>
      </c>
      <c r="DJ65" s="183" t="s">
        <v>2667</v>
      </c>
      <c r="DK65" s="183" t="s">
        <v>2786</v>
      </c>
      <c r="DL65" s="183" t="s">
        <v>2667</v>
      </c>
      <c r="DM65" s="183" t="s">
        <v>2667</v>
      </c>
      <c r="DN65" s="183" t="s">
        <v>2786</v>
      </c>
      <c r="DO65" s="183" t="s">
        <v>2667</v>
      </c>
      <c r="DP65" s="183" t="s">
        <v>2667</v>
      </c>
      <c r="DQ65" s="183" t="s">
        <v>2786</v>
      </c>
      <c r="DR65" s="183" t="s">
        <v>2667</v>
      </c>
      <c r="DS65" s="183" t="s">
        <v>2667</v>
      </c>
      <c r="DT65" s="183" t="s">
        <v>2786</v>
      </c>
      <c r="DU65" s="183" t="s">
        <v>2667</v>
      </c>
      <c r="DV65" s="183" t="s">
        <v>2667</v>
      </c>
      <c r="DW65" s="183" t="s">
        <v>2786</v>
      </c>
      <c r="DX65" s="183" t="s">
        <v>2667</v>
      </c>
      <c r="DY65" s="183" t="s">
        <v>2667</v>
      </c>
      <c r="DZ65" s="183" t="s">
        <v>2786</v>
      </c>
      <c r="EA65" s="183" t="s">
        <v>2667</v>
      </c>
      <c r="EB65" s="183" t="s">
        <v>2667</v>
      </c>
      <c r="EC65" s="183" t="s">
        <v>2786</v>
      </c>
      <c r="ED65" s="183" t="s">
        <v>2667</v>
      </c>
      <c r="EE65" s="183" t="s">
        <v>2667</v>
      </c>
      <c r="EF65" s="183" t="s">
        <v>2786</v>
      </c>
      <c r="EG65" s="183" t="s">
        <v>2667</v>
      </c>
      <c r="EH65" s="183" t="s">
        <v>2667</v>
      </c>
      <c r="EI65" s="183" t="s">
        <v>2786</v>
      </c>
      <c r="EJ65" s="183" t="s">
        <v>2667</v>
      </c>
      <c r="EK65" s="183" t="s">
        <v>2667</v>
      </c>
      <c r="EL65" s="183" t="s">
        <v>2786</v>
      </c>
      <c r="EM65" s="183" t="s">
        <v>2667</v>
      </c>
      <c r="EN65" s="183" t="s">
        <v>2667</v>
      </c>
      <c r="EO65" s="183" t="s">
        <v>2786</v>
      </c>
      <c r="EP65" s="183" t="s">
        <v>2667</v>
      </c>
      <c r="EQ65" s="183" t="s">
        <v>2667</v>
      </c>
      <c r="ER65" s="183" t="s">
        <v>2786</v>
      </c>
      <c r="ES65" s="183" t="s">
        <v>2667</v>
      </c>
      <c r="ET65" s="183" t="s">
        <v>2667</v>
      </c>
    </row>
    <row r="66" spans="1:150" x14ac:dyDescent="0.3">
      <c r="A66" s="1"/>
      <c r="B66" s="181" t="s">
        <v>3329</v>
      </c>
      <c r="C66" s="181" t="s">
        <v>501</v>
      </c>
      <c r="D66" s="181" t="s">
        <v>3330</v>
      </c>
      <c r="E66" s="181" t="s">
        <v>3331</v>
      </c>
      <c r="F66" s="181" t="s">
        <v>3332</v>
      </c>
      <c r="G66" s="181" t="s">
        <v>2786</v>
      </c>
      <c r="H66" s="181" t="s">
        <v>3333</v>
      </c>
      <c r="I66" s="181" t="s">
        <v>2667</v>
      </c>
      <c r="J66" s="181" t="s">
        <v>2786</v>
      </c>
      <c r="K66" s="181" t="s">
        <v>3334</v>
      </c>
      <c r="L66" s="181" t="s">
        <v>3335</v>
      </c>
      <c r="M66" s="181" t="s">
        <v>2786</v>
      </c>
      <c r="N66" s="181" t="s">
        <v>3336</v>
      </c>
      <c r="O66" s="181" t="s">
        <v>2667</v>
      </c>
      <c r="P66" s="181" t="s">
        <v>2786</v>
      </c>
      <c r="Q66" s="181" t="s">
        <v>3337</v>
      </c>
      <c r="R66" s="181" t="s">
        <v>2667</v>
      </c>
      <c r="S66" s="181" t="s">
        <v>2786</v>
      </c>
      <c r="T66" s="181" t="s">
        <v>2667</v>
      </c>
      <c r="U66" s="181" t="s">
        <v>2667</v>
      </c>
      <c r="V66" s="181" t="s">
        <v>2786</v>
      </c>
      <c r="W66" s="181" t="s">
        <v>2667</v>
      </c>
      <c r="X66" s="181" t="s">
        <v>2667</v>
      </c>
      <c r="Y66" s="181" t="s">
        <v>2786</v>
      </c>
      <c r="Z66" s="181" t="s">
        <v>2667</v>
      </c>
      <c r="AA66" s="181" t="s">
        <v>2667</v>
      </c>
      <c r="AB66" s="181" t="s">
        <v>2786</v>
      </c>
      <c r="AC66" s="181" t="s">
        <v>2667</v>
      </c>
      <c r="AD66" s="181" t="s">
        <v>2667</v>
      </c>
      <c r="AE66" s="181" t="s">
        <v>2786</v>
      </c>
      <c r="AF66" s="181" t="s">
        <v>3338</v>
      </c>
      <c r="AG66" s="181" t="s">
        <v>2667</v>
      </c>
      <c r="AH66" s="181" t="s">
        <v>2786</v>
      </c>
      <c r="AI66" s="181" t="s">
        <v>2667</v>
      </c>
      <c r="AJ66" s="181" t="s">
        <v>3339</v>
      </c>
      <c r="AK66" s="181" t="s">
        <v>2786</v>
      </c>
      <c r="AL66" s="181" t="s">
        <v>2667</v>
      </c>
      <c r="AM66" s="181" t="s">
        <v>3339</v>
      </c>
      <c r="AN66" s="181" t="s">
        <v>2786</v>
      </c>
      <c r="AO66" s="181" t="s">
        <v>2667</v>
      </c>
      <c r="AP66" s="181" t="s">
        <v>3339</v>
      </c>
      <c r="AQ66" s="181" t="s">
        <v>2786</v>
      </c>
      <c r="AR66" s="181" t="s">
        <v>3340</v>
      </c>
      <c r="AS66" s="181" t="s">
        <v>3341</v>
      </c>
      <c r="AT66" s="181" t="s">
        <v>2786</v>
      </c>
      <c r="AU66" s="181" t="s">
        <v>2667</v>
      </c>
      <c r="AV66" s="181" t="s">
        <v>3339</v>
      </c>
      <c r="AW66" s="181" t="s">
        <v>2786</v>
      </c>
      <c r="AX66" s="181" t="s">
        <v>3342</v>
      </c>
      <c r="AY66" s="181" t="s">
        <v>3343</v>
      </c>
      <c r="AZ66" s="181" t="s">
        <v>2786</v>
      </c>
      <c r="BA66" s="181" t="s">
        <v>3344</v>
      </c>
      <c r="BB66" s="181" t="s">
        <v>3345</v>
      </c>
      <c r="BC66" s="181" t="s">
        <v>2786</v>
      </c>
      <c r="BD66" s="181" t="s">
        <v>3346</v>
      </c>
      <c r="BE66" s="181" t="s">
        <v>2667</v>
      </c>
      <c r="BF66" s="181" t="s">
        <v>2786</v>
      </c>
      <c r="BG66" s="181" t="s">
        <v>3347</v>
      </c>
      <c r="BH66" s="181" t="s">
        <v>3348</v>
      </c>
      <c r="BI66" s="181" t="s">
        <v>2786</v>
      </c>
      <c r="BJ66" s="181" t="s">
        <v>3347</v>
      </c>
      <c r="BK66" s="181" t="s">
        <v>2667</v>
      </c>
      <c r="BL66" s="181" t="s">
        <v>2786</v>
      </c>
      <c r="BM66" s="181" t="s">
        <v>3346</v>
      </c>
      <c r="BN66" s="181" t="s">
        <v>3349</v>
      </c>
      <c r="BO66" s="181" t="s">
        <v>2786</v>
      </c>
      <c r="BP66" s="181" t="s">
        <v>3350</v>
      </c>
      <c r="BQ66" s="181" t="s">
        <v>3351</v>
      </c>
      <c r="BR66" s="181" t="s">
        <v>2786</v>
      </c>
      <c r="BS66" s="181" t="s">
        <v>3347</v>
      </c>
      <c r="BT66" s="181" t="s">
        <v>2667</v>
      </c>
      <c r="BU66" s="181" t="s">
        <v>2786</v>
      </c>
      <c r="BV66" s="181" t="s">
        <v>3352</v>
      </c>
      <c r="BW66" s="181" t="s">
        <v>2667</v>
      </c>
      <c r="BX66" s="181" t="s">
        <v>2786</v>
      </c>
      <c r="BY66" s="181" t="s">
        <v>3353</v>
      </c>
      <c r="BZ66" s="181" t="s">
        <v>3354</v>
      </c>
      <c r="CA66" s="181" t="s">
        <v>2786</v>
      </c>
      <c r="CB66" s="181" t="s">
        <v>3355</v>
      </c>
      <c r="CC66" s="181" t="s">
        <v>3356</v>
      </c>
      <c r="CD66" s="181" t="s">
        <v>2786</v>
      </c>
      <c r="CE66" s="181" t="s">
        <v>3357</v>
      </c>
      <c r="CF66" s="181" t="s">
        <v>2667</v>
      </c>
      <c r="CG66" s="181" t="s">
        <v>2786</v>
      </c>
      <c r="CH66" s="181" t="s">
        <v>3358</v>
      </c>
      <c r="CI66" s="181" t="s">
        <v>3359</v>
      </c>
      <c r="CJ66" s="181" t="s">
        <v>2786</v>
      </c>
      <c r="CK66" s="181" t="s">
        <v>3360</v>
      </c>
      <c r="CL66" s="181" t="s">
        <v>3361</v>
      </c>
      <c r="CM66" s="181" t="s">
        <v>2786</v>
      </c>
      <c r="CN66" s="181" t="s">
        <v>3362</v>
      </c>
      <c r="CO66" s="181" t="s">
        <v>2667</v>
      </c>
      <c r="CP66" s="181" t="s">
        <v>2786</v>
      </c>
      <c r="CQ66" s="181" t="s">
        <v>3363</v>
      </c>
      <c r="CR66" s="181" t="s">
        <v>2667</v>
      </c>
      <c r="CS66" s="181" t="s">
        <v>2786</v>
      </c>
      <c r="CT66" s="181" t="s">
        <v>3364</v>
      </c>
      <c r="CU66" s="181" t="s">
        <v>2667</v>
      </c>
      <c r="CV66" s="181" t="s">
        <v>2786</v>
      </c>
      <c r="CW66" s="181" t="s">
        <v>3365</v>
      </c>
      <c r="CX66" s="181" t="s">
        <v>2667</v>
      </c>
      <c r="CY66" s="181" t="s">
        <v>2786</v>
      </c>
      <c r="CZ66" s="181" t="s">
        <v>3366</v>
      </c>
      <c r="DA66" s="181" t="s">
        <v>2667</v>
      </c>
      <c r="DB66" s="181" t="s">
        <v>2786</v>
      </c>
      <c r="DC66" s="181" t="s">
        <v>3367</v>
      </c>
      <c r="DD66" s="181" t="s">
        <v>2667</v>
      </c>
      <c r="DE66" s="181" t="s">
        <v>2786</v>
      </c>
      <c r="DF66" s="181" t="s">
        <v>3368</v>
      </c>
      <c r="DG66" s="181" t="s">
        <v>2667</v>
      </c>
      <c r="DH66" s="181" t="s">
        <v>2786</v>
      </c>
      <c r="DI66" s="181" t="s">
        <v>3369</v>
      </c>
      <c r="DJ66" s="181" t="s">
        <v>2667</v>
      </c>
      <c r="DK66" s="181" t="s">
        <v>2786</v>
      </c>
      <c r="DL66" s="181" t="s">
        <v>3370</v>
      </c>
      <c r="DM66" s="181" t="s">
        <v>2667</v>
      </c>
      <c r="DN66" s="181" t="s">
        <v>2786</v>
      </c>
      <c r="DO66" s="181" t="s">
        <v>3371</v>
      </c>
      <c r="DP66" s="181" t="s">
        <v>3372</v>
      </c>
      <c r="DQ66" s="181" t="s">
        <v>2786</v>
      </c>
      <c r="DR66" s="181" t="s">
        <v>3373</v>
      </c>
      <c r="DS66" s="181" t="s">
        <v>2667</v>
      </c>
      <c r="DT66" s="181" t="s">
        <v>2786</v>
      </c>
      <c r="DU66" s="181" t="s">
        <v>3374</v>
      </c>
      <c r="DV66" s="181" t="s">
        <v>3375</v>
      </c>
      <c r="DW66" s="181" t="s">
        <v>2786</v>
      </c>
      <c r="DX66" s="181" t="s">
        <v>3374</v>
      </c>
      <c r="DY66" s="181" t="s">
        <v>3376</v>
      </c>
      <c r="DZ66" s="181" t="s">
        <v>2786</v>
      </c>
      <c r="EA66" s="181" t="s">
        <v>3377</v>
      </c>
      <c r="EB66" s="181" t="s">
        <v>3378</v>
      </c>
      <c r="EC66" s="181" t="s">
        <v>2786</v>
      </c>
      <c r="ED66" s="181" t="s">
        <v>3373</v>
      </c>
      <c r="EE66" s="181" t="s">
        <v>3379</v>
      </c>
      <c r="EF66" s="181" t="s">
        <v>2786</v>
      </c>
      <c r="EG66" s="181" t="s">
        <v>3380</v>
      </c>
      <c r="EH66" s="181" t="s">
        <v>3381</v>
      </c>
      <c r="EI66" s="181" t="s">
        <v>2786</v>
      </c>
      <c r="EJ66" s="181" t="s">
        <v>3382</v>
      </c>
      <c r="EK66" s="181" t="s">
        <v>3383</v>
      </c>
      <c r="EL66" s="181" t="s">
        <v>2786</v>
      </c>
      <c r="EM66" s="181" t="s">
        <v>2667</v>
      </c>
      <c r="EN66" s="181" t="s">
        <v>3384</v>
      </c>
      <c r="EO66" s="181" t="s">
        <v>2786</v>
      </c>
      <c r="EP66" s="181" t="s">
        <v>3385</v>
      </c>
      <c r="EQ66" s="181" t="s">
        <v>3386</v>
      </c>
      <c r="ER66" s="181" t="s">
        <v>2786</v>
      </c>
      <c r="ES66" s="181" t="s">
        <v>3223</v>
      </c>
      <c r="ET66" s="181" t="s">
        <v>3387</v>
      </c>
    </row>
    <row r="67" spans="1:150" x14ac:dyDescent="0.3">
      <c r="A67" s="1"/>
      <c r="B67" s="182" t="s">
        <v>3388</v>
      </c>
      <c r="C67" s="182" t="s">
        <v>501</v>
      </c>
      <c r="D67" s="182" t="s">
        <v>3330</v>
      </c>
      <c r="E67" s="182" t="s">
        <v>3389</v>
      </c>
      <c r="F67" s="182" t="s">
        <v>3390</v>
      </c>
      <c r="G67" s="183" t="s">
        <v>2786</v>
      </c>
      <c r="H67" s="183" t="s">
        <v>3333</v>
      </c>
      <c r="I67" s="183" t="s">
        <v>2667</v>
      </c>
      <c r="J67" s="183" t="s">
        <v>2786</v>
      </c>
      <c r="K67" s="183" t="s">
        <v>3334</v>
      </c>
      <c r="L67" s="183" t="s">
        <v>3335</v>
      </c>
      <c r="M67" s="183" t="s">
        <v>2786</v>
      </c>
      <c r="N67" s="183" t="s">
        <v>3336</v>
      </c>
      <c r="O67" s="183" t="s">
        <v>2667</v>
      </c>
      <c r="P67" s="183" t="s">
        <v>2786</v>
      </c>
      <c r="Q67" s="183" t="s">
        <v>3337</v>
      </c>
      <c r="R67" s="183" t="s">
        <v>2667</v>
      </c>
      <c r="S67" s="183" t="s">
        <v>2786</v>
      </c>
      <c r="T67" s="183" t="s">
        <v>2667</v>
      </c>
      <c r="U67" s="183" t="s">
        <v>2667</v>
      </c>
      <c r="V67" s="183" t="s">
        <v>2786</v>
      </c>
      <c r="W67" s="183" t="s">
        <v>2667</v>
      </c>
      <c r="X67" s="183" t="s">
        <v>2667</v>
      </c>
      <c r="Y67" s="183" t="s">
        <v>2786</v>
      </c>
      <c r="Z67" s="183" t="s">
        <v>2667</v>
      </c>
      <c r="AA67" s="183" t="s">
        <v>2667</v>
      </c>
      <c r="AB67" s="183" t="s">
        <v>2786</v>
      </c>
      <c r="AC67" s="183" t="s">
        <v>2667</v>
      </c>
      <c r="AD67" s="183" t="s">
        <v>2667</v>
      </c>
      <c r="AE67" s="183" t="s">
        <v>2786</v>
      </c>
      <c r="AF67" s="183" t="s">
        <v>3338</v>
      </c>
      <c r="AG67" s="183" t="s">
        <v>2667</v>
      </c>
      <c r="AH67" s="183" t="s">
        <v>2786</v>
      </c>
      <c r="AI67" s="183" t="s">
        <v>2667</v>
      </c>
      <c r="AJ67" s="183" t="s">
        <v>3339</v>
      </c>
      <c r="AK67" s="183" t="s">
        <v>2786</v>
      </c>
      <c r="AL67" s="183" t="s">
        <v>2667</v>
      </c>
      <c r="AM67" s="183" t="s">
        <v>3339</v>
      </c>
      <c r="AN67" s="183" t="s">
        <v>2786</v>
      </c>
      <c r="AO67" s="183" t="s">
        <v>2667</v>
      </c>
      <c r="AP67" s="183" t="s">
        <v>3339</v>
      </c>
      <c r="AQ67" s="183" t="s">
        <v>2786</v>
      </c>
      <c r="AR67" s="183" t="s">
        <v>3340</v>
      </c>
      <c r="AS67" s="183" t="s">
        <v>3341</v>
      </c>
      <c r="AT67" s="183" t="s">
        <v>2786</v>
      </c>
      <c r="AU67" s="183" t="s">
        <v>2667</v>
      </c>
      <c r="AV67" s="183" t="s">
        <v>3339</v>
      </c>
      <c r="AW67" s="183" t="s">
        <v>2786</v>
      </c>
      <c r="AX67" s="183" t="s">
        <v>3342</v>
      </c>
      <c r="AY67" s="183" t="s">
        <v>3343</v>
      </c>
      <c r="AZ67" s="183" t="s">
        <v>2786</v>
      </c>
      <c r="BA67" s="183" t="s">
        <v>3344</v>
      </c>
      <c r="BB67" s="183" t="s">
        <v>3345</v>
      </c>
      <c r="BC67" s="183" t="s">
        <v>2786</v>
      </c>
      <c r="BD67" s="183" t="s">
        <v>3346</v>
      </c>
      <c r="BE67" s="183" t="s">
        <v>2667</v>
      </c>
      <c r="BF67" s="183" t="s">
        <v>2786</v>
      </c>
      <c r="BG67" s="183" t="s">
        <v>3347</v>
      </c>
      <c r="BH67" s="183" t="s">
        <v>3348</v>
      </c>
      <c r="BI67" s="183" t="s">
        <v>2786</v>
      </c>
      <c r="BJ67" s="183" t="s">
        <v>3347</v>
      </c>
      <c r="BK67" s="183" t="s">
        <v>2667</v>
      </c>
      <c r="BL67" s="183" t="s">
        <v>2786</v>
      </c>
      <c r="BM67" s="183" t="s">
        <v>3346</v>
      </c>
      <c r="BN67" s="183" t="s">
        <v>3349</v>
      </c>
      <c r="BO67" s="183" t="s">
        <v>2786</v>
      </c>
      <c r="BP67" s="183" t="s">
        <v>3350</v>
      </c>
      <c r="BQ67" s="183" t="s">
        <v>3351</v>
      </c>
      <c r="BR67" s="183" t="s">
        <v>2786</v>
      </c>
      <c r="BS67" s="183" t="s">
        <v>3347</v>
      </c>
      <c r="BT67" s="183" t="s">
        <v>2667</v>
      </c>
      <c r="BU67" s="183" t="s">
        <v>2786</v>
      </c>
      <c r="BV67" s="183" t="s">
        <v>3352</v>
      </c>
      <c r="BW67" s="183" t="s">
        <v>2667</v>
      </c>
      <c r="BX67" s="183" t="s">
        <v>2786</v>
      </c>
      <c r="BY67" s="183" t="s">
        <v>3353</v>
      </c>
      <c r="BZ67" s="183" t="s">
        <v>3354</v>
      </c>
      <c r="CA67" s="183" t="s">
        <v>2786</v>
      </c>
      <c r="CB67" s="183" t="s">
        <v>3355</v>
      </c>
      <c r="CC67" s="183" t="s">
        <v>3356</v>
      </c>
      <c r="CD67" s="183" t="s">
        <v>2786</v>
      </c>
      <c r="CE67" s="183" t="s">
        <v>3357</v>
      </c>
      <c r="CF67" s="183" t="s">
        <v>2667</v>
      </c>
      <c r="CG67" s="183" t="s">
        <v>2786</v>
      </c>
      <c r="CH67" s="183" t="s">
        <v>3358</v>
      </c>
      <c r="CI67" s="183" t="s">
        <v>3359</v>
      </c>
      <c r="CJ67" s="183" t="s">
        <v>2786</v>
      </c>
      <c r="CK67" s="183" t="s">
        <v>3360</v>
      </c>
      <c r="CL67" s="183" t="s">
        <v>3361</v>
      </c>
      <c r="CM67" s="183" t="s">
        <v>2786</v>
      </c>
      <c r="CN67" s="183" t="s">
        <v>3362</v>
      </c>
      <c r="CO67" s="183" t="s">
        <v>2667</v>
      </c>
      <c r="CP67" s="183" t="s">
        <v>2786</v>
      </c>
      <c r="CQ67" s="183" t="s">
        <v>3363</v>
      </c>
      <c r="CR67" s="183" t="s">
        <v>2667</v>
      </c>
      <c r="CS67" s="183" t="s">
        <v>2786</v>
      </c>
      <c r="CT67" s="183" t="s">
        <v>3364</v>
      </c>
      <c r="CU67" s="183" t="s">
        <v>2667</v>
      </c>
      <c r="CV67" s="183" t="s">
        <v>2786</v>
      </c>
      <c r="CW67" s="183" t="s">
        <v>3365</v>
      </c>
      <c r="CX67" s="183" t="s">
        <v>2667</v>
      </c>
      <c r="CY67" s="183" t="s">
        <v>2786</v>
      </c>
      <c r="CZ67" s="183" t="s">
        <v>3366</v>
      </c>
      <c r="DA67" s="183" t="s">
        <v>2667</v>
      </c>
      <c r="DB67" s="183" t="s">
        <v>2786</v>
      </c>
      <c r="DC67" s="183" t="s">
        <v>3367</v>
      </c>
      <c r="DD67" s="183" t="s">
        <v>2667</v>
      </c>
      <c r="DE67" s="183" t="s">
        <v>2786</v>
      </c>
      <c r="DF67" s="183" t="s">
        <v>3368</v>
      </c>
      <c r="DG67" s="183" t="s">
        <v>2667</v>
      </c>
      <c r="DH67" s="183" t="s">
        <v>2786</v>
      </c>
      <c r="DI67" s="183" t="s">
        <v>3369</v>
      </c>
      <c r="DJ67" s="183" t="s">
        <v>2667</v>
      </c>
      <c r="DK67" s="183" t="s">
        <v>2786</v>
      </c>
      <c r="DL67" s="183" t="s">
        <v>3370</v>
      </c>
      <c r="DM67" s="183" t="s">
        <v>2667</v>
      </c>
      <c r="DN67" s="183" t="s">
        <v>2786</v>
      </c>
      <c r="DO67" s="183" t="s">
        <v>3371</v>
      </c>
      <c r="DP67" s="183" t="s">
        <v>3372</v>
      </c>
      <c r="DQ67" s="183" t="s">
        <v>2786</v>
      </c>
      <c r="DR67" s="183" t="s">
        <v>3373</v>
      </c>
      <c r="DS67" s="183" t="s">
        <v>2667</v>
      </c>
      <c r="DT67" s="183" t="s">
        <v>2786</v>
      </c>
      <c r="DU67" s="183" t="s">
        <v>3374</v>
      </c>
      <c r="DV67" s="183" t="s">
        <v>3375</v>
      </c>
      <c r="DW67" s="183" t="s">
        <v>2786</v>
      </c>
      <c r="DX67" s="183" t="s">
        <v>3374</v>
      </c>
      <c r="DY67" s="183" t="s">
        <v>3376</v>
      </c>
      <c r="DZ67" s="183" t="s">
        <v>2786</v>
      </c>
      <c r="EA67" s="183" t="s">
        <v>3377</v>
      </c>
      <c r="EB67" s="183" t="s">
        <v>3378</v>
      </c>
      <c r="EC67" s="183" t="s">
        <v>2786</v>
      </c>
      <c r="ED67" s="183" t="s">
        <v>3373</v>
      </c>
      <c r="EE67" s="183" t="s">
        <v>3379</v>
      </c>
      <c r="EF67" s="183" t="s">
        <v>2786</v>
      </c>
      <c r="EG67" s="183" t="s">
        <v>3380</v>
      </c>
      <c r="EH67" s="183" t="s">
        <v>3381</v>
      </c>
      <c r="EI67" s="183" t="s">
        <v>2786</v>
      </c>
      <c r="EJ67" s="183" t="s">
        <v>3382</v>
      </c>
      <c r="EK67" s="183" t="s">
        <v>3383</v>
      </c>
      <c r="EL67" s="183" t="s">
        <v>2786</v>
      </c>
      <c r="EM67" s="183" t="s">
        <v>2667</v>
      </c>
      <c r="EN67" s="183" t="s">
        <v>3384</v>
      </c>
      <c r="EO67" s="183" t="s">
        <v>2786</v>
      </c>
      <c r="EP67" s="183" t="s">
        <v>3385</v>
      </c>
      <c r="EQ67" s="183" t="s">
        <v>3386</v>
      </c>
      <c r="ER67" s="183" t="s">
        <v>2786</v>
      </c>
      <c r="ES67" s="183" t="s">
        <v>3223</v>
      </c>
      <c r="ET67" s="183" t="s">
        <v>3387</v>
      </c>
    </row>
    <row r="68" spans="1:150" x14ac:dyDescent="0.3">
      <c r="A68" s="1"/>
      <c r="B68" s="182" t="s">
        <v>3391</v>
      </c>
      <c r="C68" s="182" t="s">
        <v>501</v>
      </c>
      <c r="D68" s="182" t="s">
        <v>3330</v>
      </c>
      <c r="E68" s="182" t="s">
        <v>3392</v>
      </c>
      <c r="F68" s="182" t="s">
        <v>3393</v>
      </c>
      <c r="G68" s="183" t="s">
        <v>2786</v>
      </c>
      <c r="H68" s="183" t="s">
        <v>2667</v>
      </c>
      <c r="I68" s="183" t="s">
        <v>2667</v>
      </c>
      <c r="J68" s="183" t="s">
        <v>2786</v>
      </c>
      <c r="K68" s="183" t="s">
        <v>2667</v>
      </c>
      <c r="L68" s="183" t="s">
        <v>2667</v>
      </c>
      <c r="M68" s="183" t="s">
        <v>2786</v>
      </c>
      <c r="N68" s="183" t="s">
        <v>2667</v>
      </c>
      <c r="O68" s="183" t="s">
        <v>2667</v>
      </c>
      <c r="P68" s="183" t="s">
        <v>2786</v>
      </c>
      <c r="Q68" s="183" t="s">
        <v>2667</v>
      </c>
      <c r="R68" s="183" t="s">
        <v>2667</v>
      </c>
      <c r="S68" s="183" t="s">
        <v>2786</v>
      </c>
      <c r="T68" s="183" t="s">
        <v>2667</v>
      </c>
      <c r="U68" s="183" t="s">
        <v>2667</v>
      </c>
      <c r="V68" s="183" t="s">
        <v>2786</v>
      </c>
      <c r="W68" s="183" t="s">
        <v>2667</v>
      </c>
      <c r="X68" s="183" t="s">
        <v>2667</v>
      </c>
      <c r="Y68" s="183" t="s">
        <v>2786</v>
      </c>
      <c r="Z68" s="183" t="s">
        <v>2667</v>
      </c>
      <c r="AA68" s="183" t="s">
        <v>2667</v>
      </c>
      <c r="AB68" s="183" t="s">
        <v>2786</v>
      </c>
      <c r="AC68" s="183" t="s">
        <v>2667</v>
      </c>
      <c r="AD68" s="183" t="s">
        <v>2667</v>
      </c>
      <c r="AE68" s="183" t="s">
        <v>2786</v>
      </c>
      <c r="AF68" s="183" t="s">
        <v>2667</v>
      </c>
      <c r="AG68" s="183" t="s">
        <v>2667</v>
      </c>
      <c r="AH68" s="183" t="s">
        <v>2786</v>
      </c>
      <c r="AI68" s="183" t="s">
        <v>2667</v>
      </c>
      <c r="AJ68" s="183" t="s">
        <v>2667</v>
      </c>
      <c r="AK68" s="183" t="s">
        <v>2786</v>
      </c>
      <c r="AL68" s="183" t="s">
        <v>2667</v>
      </c>
      <c r="AM68" s="183" t="s">
        <v>2667</v>
      </c>
      <c r="AN68" s="183" t="s">
        <v>2786</v>
      </c>
      <c r="AO68" s="183" t="s">
        <v>2667</v>
      </c>
      <c r="AP68" s="183" t="s">
        <v>2667</v>
      </c>
      <c r="AQ68" s="183" t="s">
        <v>2786</v>
      </c>
      <c r="AR68" s="183" t="s">
        <v>2667</v>
      </c>
      <c r="AS68" s="183" t="s">
        <v>2667</v>
      </c>
      <c r="AT68" s="183" t="s">
        <v>2786</v>
      </c>
      <c r="AU68" s="183" t="s">
        <v>2667</v>
      </c>
      <c r="AV68" s="183" t="s">
        <v>2667</v>
      </c>
      <c r="AW68" s="183" t="s">
        <v>2786</v>
      </c>
      <c r="AX68" s="183" t="s">
        <v>2667</v>
      </c>
      <c r="AY68" s="183" t="s">
        <v>2667</v>
      </c>
      <c r="AZ68" s="183" t="s">
        <v>2786</v>
      </c>
      <c r="BA68" s="183" t="s">
        <v>2667</v>
      </c>
      <c r="BB68" s="183" t="s">
        <v>2667</v>
      </c>
      <c r="BC68" s="183" t="s">
        <v>2786</v>
      </c>
      <c r="BD68" s="183" t="s">
        <v>2667</v>
      </c>
      <c r="BE68" s="183" t="s">
        <v>2667</v>
      </c>
      <c r="BF68" s="183" t="s">
        <v>2786</v>
      </c>
      <c r="BG68" s="183" t="s">
        <v>2667</v>
      </c>
      <c r="BH68" s="183" t="s">
        <v>2667</v>
      </c>
      <c r="BI68" s="183" t="s">
        <v>2786</v>
      </c>
      <c r="BJ68" s="183" t="s">
        <v>2667</v>
      </c>
      <c r="BK68" s="183" t="s">
        <v>2667</v>
      </c>
      <c r="BL68" s="183" t="s">
        <v>2786</v>
      </c>
      <c r="BM68" s="183" t="s">
        <v>2667</v>
      </c>
      <c r="BN68" s="183" t="s">
        <v>2667</v>
      </c>
      <c r="BO68" s="183" t="s">
        <v>2786</v>
      </c>
      <c r="BP68" s="183" t="s">
        <v>2667</v>
      </c>
      <c r="BQ68" s="183" t="s">
        <v>2667</v>
      </c>
      <c r="BR68" s="183" t="s">
        <v>2786</v>
      </c>
      <c r="BS68" s="183" t="s">
        <v>2667</v>
      </c>
      <c r="BT68" s="183" t="s">
        <v>2667</v>
      </c>
      <c r="BU68" s="183" t="s">
        <v>2786</v>
      </c>
      <c r="BV68" s="183" t="s">
        <v>2667</v>
      </c>
      <c r="BW68" s="183" t="s">
        <v>2667</v>
      </c>
      <c r="BX68" s="183" t="s">
        <v>2786</v>
      </c>
      <c r="BY68" s="183" t="s">
        <v>2667</v>
      </c>
      <c r="BZ68" s="183" t="s">
        <v>2667</v>
      </c>
      <c r="CA68" s="183" t="s">
        <v>2786</v>
      </c>
      <c r="CB68" s="183" t="s">
        <v>2667</v>
      </c>
      <c r="CC68" s="183" t="s">
        <v>2667</v>
      </c>
      <c r="CD68" s="183" t="s">
        <v>2786</v>
      </c>
      <c r="CE68" s="183" t="s">
        <v>2667</v>
      </c>
      <c r="CF68" s="183" t="s">
        <v>2667</v>
      </c>
      <c r="CG68" s="183" t="s">
        <v>2786</v>
      </c>
      <c r="CH68" s="183" t="s">
        <v>2667</v>
      </c>
      <c r="CI68" s="183" t="s">
        <v>2667</v>
      </c>
      <c r="CJ68" s="183" t="s">
        <v>2786</v>
      </c>
      <c r="CK68" s="183" t="s">
        <v>2667</v>
      </c>
      <c r="CL68" s="183" t="s">
        <v>2667</v>
      </c>
      <c r="CM68" s="183" t="s">
        <v>2786</v>
      </c>
      <c r="CN68" s="183" t="s">
        <v>2667</v>
      </c>
      <c r="CO68" s="183" t="s">
        <v>2667</v>
      </c>
      <c r="CP68" s="183" t="s">
        <v>2786</v>
      </c>
      <c r="CQ68" s="183" t="s">
        <v>2667</v>
      </c>
      <c r="CR68" s="183" t="s">
        <v>2667</v>
      </c>
      <c r="CS68" s="183" t="s">
        <v>2786</v>
      </c>
      <c r="CT68" s="183" t="s">
        <v>2667</v>
      </c>
      <c r="CU68" s="183" t="s">
        <v>2667</v>
      </c>
      <c r="CV68" s="183" t="s">
        <v>2786</v>
      </c>
      <c r="CW68" s="183" t="s">
        <v>2667</v>
      </c>
      <c r="CX68" s="183" t="s">
        <v>2667</v>
      </c>
      <c r="CY68" s="183" t="s">
        <v>2786</v>
      </c>
      <c r="CZ68" s="183" t="s">
        <v>2667</v>
      </c>
      <c r="DA68" s="183" t="s">
        <v>2667</v>
      </c>
      <c r="DB68" s="183" t="s">
        <v>2786</v>
      </c>
      <c r="DC68" s="183" t="s">
        <v>2667</v>
      </c>
      <c r="DD68" s="183" t="s">
        <v>2667</v>
      </c>
      <c r="DE68" s="183" t="s">
        <v>2786</v>
      </c>
      <c r="DF68" s="183" t="s">
        <v>2667</v>
      </c>
      <c r="DG68" s="183" t="s">
        <v>2667</v>
      </c>
      <c r="DH68" s="183" t="s">
        <v>2786</v>
      </c>
      <c r="DI68" s="183" t="s">
        <v>2667</v>
      </c>
      <c r="DJ68" s="183" t="s">
        <v>2667</v>
      </c>
      <c r="DK68" s="183" t="s">
        <v>2786</v>
      </c>
      <c r="DL68" s="183" t="s">
        <v>2667</v>
      </c>
      <c r="DM68" s="183" t="s">
        <v>2667</v>
      </c>
      <c r="DN68" s="183" t="s">
        <v>2786</v>
      </c>
      <c r="DO68" s="183" t="s">
        <v>2667</v>
      </c>
      <c r="DP68" s="183" t="s">
        <v>2667</v>
      </c>
      <c r="DQ68" s="183" t="s">
        <v>2786</v>
      </c>
      <c r="DR68" s="183" t="s">
        <v>2667</v>
      </c>
      <c r="DS68" s="183" t="s">
        <v>2667</v>
      </c>
      <c r="DT68" s="183" t="s">
        <v>2786</v>
      </c>
      <c r="DU68" s="183" t="s">
        <v>2667</v>
      </c>
      <c r="DV68" s="183" t="s">
        <v>2667</v>
      </c>
      <c r="DW68" s="183" t="s">
        <v>2786</v>
      </c>
      <c r="DX68" s="183" t="s">
        <v>2667</v>
      </c>
      <c r="DY68" s="183" t="s">
        <v>2667</v>
      </c>
      <c r="DZ68" s="183" t="s">
        <v>2786</v>
      </c>
      <c r="EA68" s="183" t="s">
        <v>2667</v>
      </c>
      <c r="EB68" s="183" t="s">
        <v>2667</v>
      </c>
      <c r="EC68" s="183" t="s">
        <v>2786</v>
      </c>
      <c r="ED68" s="183" t="s">
        <v>2667</v>
      </c>
      <c r="EE68" s="183" t="s">
        <v>2667</v>
      </c>
      <c r="EF68" s="183" t="s">
        <v>2786</v>
      </c>
      <c r="EG68" s="183" t="s">
        <v>2667</v>
      </c>
      <c r="EH68" s="183" t="s">
        <v>2667</v>
      </c>
      <c r="EI68" s="183" t="s">
        <v>2786</v>
      </c>
      <c r="EJ68" s="183" t="s">
        <v>2667</v>
      </c>
      <c r="EK68" s="183" t="s">
        <v>2667</v>
      </c>
      <c r="EL68" s="183" t="s">
        <v>2786</v>
      </c>
      <c r="EM68" s="183" t="s">
        <v>2667</v>
      </c>
      <c r="EN68" s="183" t="s">
        <v>2667</v>
      </c>
      <c r="EO68" s="183" t="s">
        <v>2786</v>
      </c>
      <c r="EP68" s="183" t="s">
        <v>2667</v>
      </c>
      <c r="EQ68" s="183" t="s">
        <v>2667</v>
      </c>
      <c r="ER68" s="183" t="s">
        <v>2786</v>
      </c>
      <c r="ES68" s="183" t="s">
        <v>2667</v>
      </c>
      <c r="ET68" s="183" t="s">
        <v>2667</v>
      </c>
    </row>
    <row r="69" spans="1:150" x14ac:dyDescent="0.3">
      <c r="A69" s="1"/>
      <c r="B69" s="181" t="s">
        <v>3394</v>
      </c>
      <c r="C69" s="181" t="s">
        <v>505</v>
      </c>
      <c r="D69" s="181" t="s">
        <v>878</v>
      </c>
      <c r="E69" s="181" t="s">
        <v>3395</v>
      </c>
      <c r="F69" s="181" t="s">
        <v>3396</v>
      </c>
      <c r="G69" s="181" t="s">
        <v>2786</v>
      </c>
      <c r="H69" s="181" t="s">
        <v>2667</v>
      </c>
      <c r="I69" s="181" t="s">
        <v>2667</v>
      </c>
      <c r="J69" s="181" t="s">
        <v>2786</v>
      </c>
      <c r="K69" s="181" t="s">
        <v>2667</v>
      </c>
      <c r="L69" s="181" t="s">
        <v>2667</v>
      </c>
      <c r="M69" s="181" t="s">
        <v>2786</v>
      </c>
      <c r="N69" s="181" t="s">
        <v>2667</v>
      </c>
      <c r="O69" s="181" t="s">
        <v>2667</v>
      </c>
      <c r="P69" s="181" t="s">
        <v>2786</v>
      </c>
      <c r="Q69" s="181" t="s">
        <v>2667</v>
      </c>
      <c r="R69" s="181" t="s">
        <v>2667</v>
      </c>
      <c r="S69" s="181" t="s">
        <v>2786</v>
      </c>
      <c r="T69" s="181" t="s">
        <v>2667</v>
      </c>
      <c r="U69" s="181" t="s">
        <v>2667</v>
      </c>
      <c r="V69" s="181" t="s">
        <v>2786</v>
      </c>
      <c r="W69" s="181" t="s">
        <v>2667</v>
      </c>
      <c r="X69" s="181" t="s">
        <v>2667</v>
      </c>
      <c r="Y69" s="181" t="s">
        <v>2786</v>
      </c>
      <c r="Z69" s="181" t="s">
        <v>3397</v>
      </c>
      <c r="AA69" s="181" t="s">
        <v>2667</v>
      </c>
      <c r="AB69" s="181" t="s">
        <v>2786</v>
      </c>
      <c r="AC69" s="181" t="s">
        <v>2667</v>
      </c>
      <c r="AD69" s="181" t="s">
        <v>2667</v>
      </c>
      <c r="AE69" s="181" t="s">
        <v>2786</v>
      </c>
      <c r="AF69" s="181" t="s">
        <v>2667</v>
      </c>
      <c r="AG69" s="181" t="s">
        <v>2667</v>
      </c>
      <c r="AH69" s="181" t="s">
        <v>2786</v>
      </c>
      <c r="AI69" s="181" t="s">
        <v>2667</v>
      </c>
      <c r="AJ69" s="181" t="s">
        <v>2667</v>
      </c>
      <c r="AK69" s="181" t="s">
        <v>2786</v>
      </c>
      <c r="AL69" s="181" t="s">
        <v>2667</v>
      </c>
      <c r="AM69" s="181" t="s">
        <v>2667</v>
      </c>
      <c r="AN69" s="181" t="s">
        <v>2786</v>
      </c>
      <c r="AO69" s="181" t="s">
        <v>3398</v>
      </c>
      <c r="AP69" s="181" t="s">
        <v>3399</v>
      </c>
      <c r="AQ69" s="181" t="s">
        <v>2786</v>
      </c>
      <c r="AR69" s="181" t="s">
        <v>3398</v>
      </c>
      <c r="AS69" s="181" t="s">
        <v>3399</v>
      </c>
      <c r="AT69" s="181" t="s">
        <v>2786</v>
      </c>
      <c r="AU69" s="181" t="s">
        <v>3400</v>
      </c>
      <c r="AV69" s="181" t="s">
        <v>3401</v>
      </c>
      <c r="AW69" s="181" t="s">
        <v>2786</v>
      </c>
      <c r="AX69" s="181" t="s">
        <v>2667</v>
      </c>
      <c r="AY69" s="181" t="s">
        <v>3402</v>
      </c>
      <c r="AZ69" s="181" t="s">
        <v>2786</v>
      </c>
      <c r="BA69" s="181" t="s">
        <v>3403</v>
      </c>
      <c r="BB69" s="181" t="s">
        <v>3404</v>
      </c>
      <c r="BC69" s="181" t="s">
        <v>2786</v>
      </c>
      <c r="BD69" s="181" t="s">
        <v>3405</v>
      </c>
      <c r="BE69" s="181" t="s">
        <v>2667</v>
      </c>
      <c r="BF69" s="181" t="s">
        <v>2786</v>
      </c>
      <c r="BG69" s="181" t="s">
        <v>3405</v>
      </c>
      <c r="BH69" s="181" t="s">
        <v>2667</v>
      </c>
      <c r="BI69" s="181" t="s">
        <v>2786</v>
      </c>
      <c r="BJ69" s="181" t="s">
        <v>3405</v>
      </c>
      <c r="BK69" s="181" t="s">
        <v>2667</v>
      </c>
      <c r="BL69" s="181" t="s">
        <v>2786</v>
      </c>
      <c r="BM69" s="181" t="s">
        <v>3406</v>
      </c>
      <c r="BN69" s="181" t="s">
        <v>2667</v>
      </c>
      <c r="BO69" s="181" t="s">
        <v>2786</v>
      </c>
      <c r="BP69" s="181" t="s">
        <v>3407</v>
      </c>
      <c r="BQ69" s="181" t="s">
        <v>2667</v>
      </c>
      <c r="BR69" s="181" t="s">
        <v>2786</v>
      </c>
      <c r="BS69" s="181" t="s">
        <v>3406</v>
      </c>
      <c r="BT69" s="181" t="s">
        <v>2667</v>
      </c>
      <c r="BU69" s="181" t="s">
        <v>2786</v>
      </c>
      <c r="BV69" s="181" t="s">
        <v>3408</v>
      </c>
      <c r="BW69" s="181" t="s">
        <v>3409</v>
      </c>
      <c r="BX69" s="181" t="s">
        <v>2786</v>
      </c>
      <c r="BY69" s="181" t="s">
        <v>3406</v>
      </c>
      <c r="BZ69" s="181" t="s">
        <v>2667</v>
      </c>
      <c r="CA69" s="181" t="s">
        <v>2786</v>
      </c>
      <c r="CB69" s="181" t="s">
        <v>3410</v>
      </c>
      <c r="CC69" s="181" t="s">
        <v>2667</v>
      </c>
      <c r="CD69" s="181" t="s">
        <v>2786</v>
      </c>
      <c r="CE69" s="181" t="s">
        <v>3405</v>
      </c>
      <c r="CF69" s="181" t="s">
        <v>2667</v>
      </c>
      <c r="CG69" s="181" t="s">
        <v>2786</v>
      </c>
      <c r="CH69" s="181" t="s">
        <v>3411</v>
      </c>
      <c r="CI69" s="181" t="s">
        <v>2667</v>
      </c>
      <c r="CJ69" s="181" t="s">
        <v>2786</v>
      </c>
      <c r="CK69" s="181" t="s">
        <v>3412</v>
      </c>
      <c r="CL69" s="181" t="s">
        <v>2667</v>
      </c>
      <c r="CM69" s="181" t="s">
        <v>2786</v>
      </c>
      <c r="CN69" s="181" t="s">
        <v>3413</v>
      </c>
      <c r="CO69" s="181" t="s">
        <v>2667</v>
      </c>
      <c r="CP69" s="181" t="s">
        <v>2786</v>
      </c>
      <c r="CQ69" s="181" t="s">
        <v>2667</v>
      </c>
      <c r="CR69" s="181" t="s">
        <v>2667</v>
      </c>
      <c r="CS69" s="181" t="s">
        <v>2786</v>
      </c>
      <c r="CT69" s="181" t="s">
        <v>3401</v>
      </c>
      <c r="CU69" s="181" t="s">
        <v>2667</v>
      </c>
      <c r="CV69" s="181" t="s">
        <v>2786</v>
      </c>
      <c r="CW69" s="181" t="s">
        <v>3401</v>
      </c>
      <c r="CX69" s="181" t="s">
        <v>2667</v>
      </c>
      <c r="CY69" s="181" t="s">
        <v>2786</v>
      </c>
      <c r="CZ69" s="181" t="s">
        <v>3414</v>
      </c>
      <c r="DA69" s="181" t="s">
        <v>2667</v>
      </c>
      <c r="DB69" s="181" t="s">
        <v>2786</v>
      </c>
      <c r="DC69" s="181" t="s">
        <v>3414</v>
      </c>
      <c r="DD69" s="181" t="s">
        <v>2667</v>
      </c>
      <c r="DE69" s="181" t="s">
        <v>2786</v>
      </c>
      <c r="DF69" s="181" t="s">
        <v>3414</v>
      </c>
      <c r="DG69" s="181" t="s">
        <v>2667</v>
      </c>
      <c r="DH69" s="181" t="s">
        <v>2786</v>
      </c>
      <c r="DI69" s="181" t="s">
        <v>3414</v>
      </c>
      <c r="DJ69" s="181" t="s">
        <v>2667</v>
      </c>
      <c r="DK69" s="181" t="s">
        <v>2786</v>
      </c>
      <c r="DL69" s="181" t="s">
        <v>3021</v>
      </c>
      <c r="DM69" s="181" t="s">
        <v>2667</v>
      </c>
      <c r="DN69" s="181" t="s">
        <v>2786</v>
      </c>
      <c r="DO69" s="181" t="s">
        <v>3414</v>
      </c>
      <c r="DP69" s="181" t="s">
        <v>2667</v>
      </c>
      <c r="DQ69" s="181" t="s">
        <v>2786</v>
      </c>
      <c r="DR69" s="181" t="s">
        <v>3414</v>
      </c>
      <c r="DS69" s="181" t="s">
        <v>2667</v>
      </c>
      <c r="DT69" s="181" t="s">
        <v>2786</v>
      </c>
      <c r="DU69" s="181" t="s">
        <v>3414</v>
      </c>
      <c r="DV69" s="181" t="s">
        <v>2667</v>
      </c>
      <c r="DW69" s="181" t="s">
        <v>2786</v>
      </c>
      <c r="DX69" s="181" t="s">
        <v>3414</v>
      </c>
      <c r="DY69" s="181" t="s">
        <v>2667</v>
      </c>
      <c r="DZ69" s="181" t="s">
        <v>2786</v>
      </c>
      <c r="EA69" s="181" t="s">
        <v>3414</v>
      </c>
      <c r="EB69" s="181" t="s">
        <v>2667</v>
      </c>
      <c r="EC69" s="181" t="s">
        <v>2786</v>
      </c>
      <c r="ED69" s="181" t="s">
        <v>3414</v>
      </c>
      <c r="EE69" s="181" t="s">
        <v>2667</v>
      </c>
      <c r="EF69" s="181" t="s">
        <v>2786</v>
      </c>
      <c r="EG69" s="181" t="s">
        <v>3414</v>
      </c>
      <c r="EH69" s="181" t="s">
        <v>2667</v>
      </c>
      <c r="EI69" s="181" t="s">
        <v>2786</v>
      </c>
      <c r="EJ69" s="181" t="s">
        <v>3414</v>
      </c>
      <c r="EK69" s="181" t="s">
        <v>2667</v>
      </c>
      <c r="EL69" s="181" t="s">
        <v>2786</v>
      </c>
      <c r="EM69" s="181" t="s">
        <v>3414</v>
      </c>
      <c r="EN69" s="181" t="s">
        <v>2667</v>
      </c>
      <c r="EO69" s="181" t="s">
        <v>2786</v>
      </c>
      <c r="EP69" s="181" t="s">
        <v>3021</v>
      </c>
      <c r="EQ69" s="181" t="s">
        <v>2667</v>
      </c>
      <c r="ER69" s="181" t="s">
        <v>2786</v>
      </c>
      <c r="ES69" s="181" t="s">
        <v>2667</v>
      </c>
      <c r="ET69" s="181" t="s">
        <v>3415</v>
      </c>
    </row>
    <row r="70" spans="1:150" x14ac:dyDescent="0.3">
      <c r="A70" s="1"/>
      <c r="B70" s="182" t="s">
        <v>3416</v>
      </c>
      <c r="C70" s="182" t="s">
        <v>505</v>
      </c>
      <c r="D70" s="182" t="s">
        <v>878</v>
      </c>
      <c r="E70" s="182" t="s">
        <v>3417</v>
      </c>
      <c r="F70" s="182" t="s">
        <v>3418</v>
      </c>
      <c r="G70" s="183" t="s">
        <v>2786</v>
      </c>
      <c r="H70" s="183" t="s">
        <v>2667</v>
      </c>
      <c r="I70" s="183" t="s">
        <v>2667</v>
      </c>
      <c r="J70" s="183" t="s">
        <v>2786</v>
      </c>
      <c r="K70" s="183" t="s">
        <v>2667</v>
      </c>
      <c r="L70" s="183" t="s">
        <v>2667</v>
      </c>
      <c r="M70" s="183" t="s">
        <v>2786</v>
      </c>
      <c r="N70" s="183" t="s">
        <v>2667</v>
      </c>
      <c r="O70" s="183" t="s">
        <v>2667</v>
      </c>
      <c r="P70" s="183" t="s">
        <v>2786</v>
      </c>
      <c r="Q70" s="183" t="s">
        <v>2667</v>
      </c>
      <c r="R70" s="183" t="s">
        <v>2667</v>
      </c>
      <c r="S70" s="183" t="s">
        <v>2786</v>
      </c>
      <c r="T70" s="183" t="s">
        <v>2667</v>
      </c>
      <c r="U70" s="183" t="s">
        <v>2667</v>
      </c>
      <c r="V70" s="183" t="s">
        <v>2786</v>
      </c>
      <c r="W70" s="183" t="s">
        <v>2667</v>
      </c>
      <c r="X70" s="183" t="s">
        <v>2667</v>
      </c>
      <c r="Y70" s="183" t="s">
        <v>2786</v>
      </c>
      <c r="Z70" s="183" t="s">
        <v>2667</v>
      </c>
      <c r="AA70" s="183" t="s">
        <v>2667</v>
      </c>
      <c r="AB70" s="183" t="s">
        <v>2786</v>
      </c>
      <c r="AC70" s="183" t="s">
        <v>2667</v>
      </c>
      <c r="AD70" s="183" t="s">
        <v>2667</v>
      </c>
      <c r="AE70" s="183" t="s">
        <v>2786</v>
      </c>
      <c r="AF70" s="183" t="s">
        <v>2667</v>
      </c>
      <c r="AG70" s="183" t="s">
        <v>2667</v>
      </c>
      <c r="AH70" s="183" t="s">
        <v>2786</v>
      </c>
      <c r="AI70" s="183" t="s">
        <v>2667</v>
      </c>
      <c r="AJ70" s="183" t="s">
        <v>2667</v>
      </c>
      <c r="AK70" s="183" t="s">
        <v>2786</v>
      </c>
      <c r="AL70" s="183" t="s">
        <v>2667</v>
      </c>
      <c r="AM70" s="183" t="s">
        <v>2667</v>
      </c>
      <c r="AN70" s="183" t="s">
        <v>2786</v>
      </c>
      <c r="AO70" s="183" t="s">
        <v>2667</v>
      </c>
      <c r="AP70" s="183" t="s">
        <v>2667</v>
      </c>
      <c r="AQ70" s="183" t="s">
        <v>2786</v>
      </c>
      <c r="AR70" s="183" t="s">
        <v>2667</v>
      </c>
      <c r="AS70" s="183" t="s">
        <v>2667</v>
      </c>
      <c r="AT70" s="183" t="s">
        <v>2786</v>
      </c>
      <c r="AU70" s="183" t="s">
        <v>2667</v>
      </c>
      <c r="AV70" s="183" t="s">
        <v>2667</v>
      </c>
      <c r="AW70" s="183" t="s">
        <v>2786</v>
      </c>
      <c r="AX70" s="183" t="s">
        <v>2667</v>
      </c>
      <c r="AY70" s="183" t="s">
        <v>2667</v>
      </c>
      <c r="AZ70" s="183" t="s">
        <v>2786</v>
      </c>
      <c r="BA70" s="183" t="s">
        <v>2667</v>
      </c>
      <c r="BB70" s="183" t="s">
        <v>2667</v>
      </c>
      <c r="BC70" s="183" t="s">
        <v>2786</v>
      </c>
      <c r="BD70" s="183" t="s">
        <v>2667</v>
      </c>
      <c r="BE70" s="183" t="s">
        <v>2667</v>
      </c>
      <c r="BF70" s="183" t="s">
        <v>2786</v>
      </c>
      <c r="BG70" s="183" t="s">
        <v>2667</v>
      </c>
      <c r="BH70" s="183" t="s">
        <v>2667</v>
      </c>
      <c r="BI70" s="183" t="s">
        <v>2786</v>
      </c>
      <c r="BJ70" s="183" t="s">
        <v>2667</v>
      </c>
      <c r="BK70" s="183" t="s">
        <v>2667</v>
      </c>
      <c r="BL70" s="183" t="s">
        <v>2786</v>
      </c>
      <c r="BM70" s="183" t="s">
        <v>2667</v>
      </c>
      <c r="BN70" s="183" t="s">
        <v>2667</v>
      </c>
      <c r="BO70" s="183" t="s">
        <v>2786</v>
      </c>
      <c r="BP70" s="183" t="s">
        <v>2667</v>
      </c>
      <c r="BQ70" s="183" t="s">
        <v>2667</v>
      </c>
      <c r="BR70" s="183" t="s">
        <v>2786</v>
      </c>
      <c r="BS70" s="183" t="s">
        <v>2667</v>
      </c>
      <c r="BT70" s="183" t="s">
        <v>2667</v>
      </c>
      <c r="BU70" s="183" t="s">
        <v>2786</v>
      </c>
      <c r="BV70" s="183" t="s">
        <v>2667</v>
      </c>
      <c r="BW70" s="183" t="s">
        <v>2667</v>
      </c>
      <c r="BX70" s="183" t="s">
        <v>2786</v>
      </c>
      <c r="BY70" s="183" t="s">
        <v>2667</v>
      </c>
      <c r="BZ70" s="183" t="s">
        <v>2667</v>
      </c>
      <c r="CA70" s="183" t="s">
        <v>2786</v>
      </c>
      <c r="CB70" s="183" t="s">
        <v>2667</v>
      </c>
      <c r="CC70" s="183" t="s">
        <v>2667</v>
      </c>
      <c r="CD70" s="183" t="s">
        <v>2786</v>
      </c>
      <c r="CE70" s="183" t="s">
        <v>2667</v>
      </c>
      <c r="CF70" s="183" t="s">
        <v>2667</v>
      </c>
      <c r="CG70" s="183" t="s">
        <v>2786</v>
      </c>
      <c r="CH70" s="183" t="s">
        <v>2667</v>
      </c>
      <c r="CI70" s="183" t="s">
        <v>2667</v>
      </c>
      <c r="CJ70" s="183" t="s">
        <v>2786</v>
      </c>
      <c r="CK70" s="183" t="s">
        <v>2667</v>
      </c>
      <c r="CL70" s="183" t="s">
        <v>2667</v>
      </c>
      <c r="CM70" s="183" t="s">
        <v>2786</v>
      </c>
      <c r="CN70" s="183" t="s">
        <v>2667</v>
      </c>
      <c r="CO70" s="183" t="s">
        <v>2667</v>
      </c>
      <c r="CP70" s="183" t="s">
        <v>2786</v>
      </c>
      <c r="CQ70" s="183" t="s">
        <v>2667</v>
      </c>
      <c r="CR70" s="183" t="s">
        <v>2667</v>
      </c>
      <c r="CS70" s="183" t="s">
        <v>2786</v>
      </c>
      <c r="CT70" s="183" t="s">
        <v>2667</v>
      </c>
      <c r="CU70" s="183" t="s">
        <v>2667</v>
      </c>
      <c r="CV70" s="183" t="s">
        <v>2786</v>
      </c>
      <c r="CW70" s="183" t="s">
        <v>2667</v>
      </c>
      <c r="CX70" s="183" t="s">
        <v>2667</v>
      </c>
      <c r="CY70" s="183" t="s">
        <v>2786</v>
      </c>
      <c r="CZ70" s="183" t="s">
        <v>2667</v>
      </c>
      <c r="DA70" s="183" t="s">
        <v>2667</v>
      </c>
      <c r="DB70" s="183" t="s">
        <v>2786</v>
      </c>
      <c r="DC70" s="183" t="s">
        <v>2667</v>
      </c>
      <c r="DD70" s="183" t="s">
        <v>2667</v>
      </c>
      <c r="DE70" s="183" t="s">
        <v>2786</v>
      </c>
      <c r="DF70" s="183" t="s">
        <v>2667</v>
      </c>
      <c r="DG70" s="183" t="s">
        <v>2667</v>
      </c>
      <c r="DH70" s="183" t="s">
        <v>2786</v>
      </c>
      <c r="DI70" s="183" t="s">
        <v>2667</v>
      </c>
      <c r="DJ70" s="183" t="s">
        <v>2667</v>
      </c>
      <c r="DK70" s="183" t="s">
        <v>2786</v>
      </c>
      <c r="DL70" s="183" t="s">
        <v>2667</v>
      </c>
      <c r="DM70" s="183" t="s">
        <v>2667</v>
      </c>
      <c r="DN70" s="183" t="s">
        <v>2786</v>
      </c>
      <c r="DO70" s="183" t="s">
        <v>2667</v>
      </c>
      <c r="DP70" s="183" t="s">
        <v>2667</v>
      </c>
      <c r="DQ70" s="183" t="s">
        <v>2786</v>
      </c>
      <c r="DR70" s="183" t="s">
        <v>2667</v>
      </c>
      <c r="DS70" s="183" t="s">
        <v>2667</v>
      </c>
      <c r="DT70" s="183" t="s">
        <v>2786</v>
      </c>
      <c r="DU70" s="183" t="s">
        <v>2667</v>
      </c>
      <c r="DV70" s="183" t="s">
        <v>2667</v>
      </c>
      <c r="DW70" s="183" t="s">
        <v>2786</v>
      </c>
      <c r="DX70" s="183" t="s">
        <v>2667</v>
      </c>
      <c r="DY70" s="183" t="s">
        <v>2667</v>
      </c>
      <c r="DZ70" s="183" t="s">
        <v>2786</v>
      </c>
      <c r="EA70" s="183" t="s">
        <v>2667</v>
      </c>
      <c r="EB70" s="183" t="s">
        <v>2667</v>
      </c>
      <c r="EC70" s="183" t="s">
        <v>2786</v>
      </c>
      <c r="ED70" s="183" t="s">
        <v>2667</v>
      </c>
      <c r="EE70" s="183" t="s">
        <v>2667</v>
      </c>
      <c r="EF70" s="183" t="s">
        <v>2786</v>
      </c>
      <c r="EG70" s="183" t="s">
        <v>2667</v>
      </c>
      <c r="EH70" s="183" t="s">
        <v>2667</v>
      </c>
      <c r="EI70" s="183" t="s">
        <v>2786</v>
      </c>
      <c r="EJ70" s="183" t="s">
        <v>2667</v>
      </c>
      <c r="EK70" s="183" t="s">
        <v>2667</v>
      </c>
      <c r="EL70" s="183" t="s">
        <v>2786</v>
      </c>
      <c r="EM70" s="183" t="s">
        <v>2667</v>
      </c>
      <c r="EN70" s="183" t="s">
        <v>2667</v>
      </c>
      <c r="EO70" s="183" t="s">
        <v>2786</v>
      </c>
      <c r="EP70" s="183" t="s">
        <v>2667</v>
      </c>
      <c r="EQ70" s="183" t="s">
        <v>2667</v>
      </c>
      <c r="ER70" s="183" t="s">
        <v>2786</v>
      </c>
      <c r="ES70" s="183" t="s">
        <v>2667</v>
      </c>
      <c r="ET70" s="183" t="s">
        <v>2667</v>
      </c>
    </row>
    <row r="71" spans="1:150" x14ac:dyDescent="0.3">
      <c r="A71" s="1"/>
      <c r="B71" s="182" t="s">
        <v>3419</v>
      </c>
      <c r="C71" s="182" t="s">
        <v>505</v>
      </c>
      <c r="D71" s="182" t="s">
        <v>878</v>
      </c>
      <c r="E71" s="182" t="s">
        <v>3420</v>
      </c>
      <c r="F71" s="182" t="s">
        <v>3421</v>
      </c>
      <c r="G71" s="183" t="s">
        <v>2786</v>
      </c>
      <c r="H71" s="183" t="s">
        <v>2667</v>
      </c>
      <c r="I71" s="183" t="s">
        <v>2667</v>
      </c>
      <c r="J71" s="183" t="s">
        <v>2786</v>
      </c>
      <c r="K71" s="183" t="s">
        <v>2667</v>
      </c>
      <c r="L71" s="183" t="s">
        <v>2667</v>
      </c>
      <c r="M71" s="183" t="s">
        <v>2786</v>
      </c>
      <c r="N71" s="183" t="s">
        <v>2667</v>
      </c>
      <c r="O71" s="183" t="s">
        <v>2667</v>
      </c>
      <c r="P71" s="183" t="s">
        <v>2786</v>
      </c>
      <c r="Q71" s="183" t="s">
        <v>2667</v>
      </c>
      <c r="R71" s="183" t="s">
        <v>2667</v>
      </c>
      <c r="S71" s="183" t="s">
        <v>2786</v>
      </c>
      <c r="T71" s="183" t="s">
        <v>2667</v>
      </c>
      <c r="U71" s="183" t="s">
        <v>2667</v>
      </c>
      <c r="V71" s="183" t="s">
        <v>2786</v>
      </c>
      <c r="W71" s="183" t="s">
        <v>2667</v>
      </c>
      <c r="X71" s="183" t="s">
        <v>2667</v>
      </c>
      <c r="Y71" s="183" t="s">
        <v>2786</v>
      </c>
      <c r="Z71" s="183" t="s">
        <v>3397</v>
      </c>
      <c r="AA71" s="183" t="s">
        <v>2667</v>
      </c>
      <c r="AB71" s="183" t="s">
        <v>2786</v>
      </c>
      <c r="AC71" s="183" t="s">
        <v>2667</v>
      </c>
      <c r="AD71" s="183" t="s">
        <v>2667</v>
      </c>
      <c r="AE71" s="183" t="s">
        <v>2786</v>
      </c>
      <c r="AF71" s="183" t="s">
        <v>2667</v>
      </c>
      <c r="AG71" s="183" t="s">
        <v>2667</v>
      </c>
      <c r="AH71" s="183" t="s">
        <v>2786</v>
      </c>
      <c r="AI71" s="183" t="s">
        <v>2667</v>
      </c>
      <c r="AJ71" s="183" t="s">
        <v>2667</v>
      </c>
      <c r="AK71" s="183" t="s">
        <v>2786</v>
      </c>
      <c r="AL71" s="183" t="s">
        <v>2667</v>
      </c>
      <c r="AM71" s="183" t="s">
        <v>2667</v>
      </c>
      <c r="AN71" s="183" t="s">
        <v>2786</v>
      </c>
      <c r="AO71" s="183" t="s">
        <v>3398</v>
      </c>
      <c r="AP71" s="183" t="s">
        <v>3399</v>
      </c>
      <c r="AQ71" s="183" t="s">
        <v>2786</v>
      </c>
      <c r="AR71" s="183" t="s">
        <v>3398</v>
      </c>
      <c r="AS71" s="183" t="s">
        <v>3399</v>
      </c>
      <c r="AT71" s="183" t="s">
        <v>2786</v>
      </c>
      <c r="AU71" s="183" t="s">
        <v>3400</v>
      </c>
      <c r="AV71" s="183" t="s">
        <v>3401</v>
      </c>
      <c r="AW71" s="183" t="s">
        <v>2786</v>
      </c>
      <c r="AX71" s="183" t="s">
        <v>2667</v>
      </c>
      <c r="AY71" s="183" t="s">
        <v>3402</v>
      </c>
      <c r="AZ71" s="183" t="s">
        <v>2786</v>
      </c>
      <c r="BA71" s="183" t="s">
        <v>3403</v>
      </c>
      <c r="BB71" s="183" t="s">
        <v>3404</v>
      </c>
      <c r="BC71" s="183" t="s">
        <v>2786</v>
      </c>
      <c r="BD71" s="183" t="s">
        <v>3405</v>
      </c>
      <c r="BE71" s="183" t="s">
        <v>2667</v>
      </c>
      <c r="BF71" s="183" t="s">
        <v>2786</v>
      </c>
      <c r="BG71" s="183" t="s">
        <v>3405</v>
      </c>
      <c r="BH71" s="183" t="s">
        <v>2667</v>
      </c>
      <c r="BI71" s="183" t="s">
        <v>2786</v>
      </c>
      <c r="BJ71" s="183" t="s">
        <v>3405</v>
      </c>
      <c r="BK71" s="183" t="s">
        <v>2667</v>
      </c>
      <c r="BL71" s="183" t="s">
        <v>2786</v>
      </c>
      <c r="BM71" s="183" t="s">
        <v>3406</v>
      </c>
      <c r="BN71" s="183" t="s">
        <v>2667</v>
      </c>
      <c r="BO71" s="183" t="s">
        <v>2786</v>
      </c>
      <c r="BP71" s="183" t="s">
        <v>3407</v>
      </c>
      <c r="BQ71" s="183" t="s">
        <v>2667</v>
      </c>
      <c r="BR71" s="183" t="s">
        <v>2786</v>
      </c>
      <c r="BS71" s="183" t="s">
        <v>3406</v>
      </c>
      <c r="BT71" s="183" t="s">
        <v>2667</v>
      </c>
      <c r="BU71" s="183" t="s">
        <v>2786</v>
      </c>
      <c r="BV71" s="183" t="s">
        <v>3408</v>
      </c>
      <c r="BW71" s="183" t="s">
        <v>3409</v>
      </c>
      <c r="BX71" s="183" t="s">
        <v>2786</v>
      </c>
      <c r="BY71" s="183" t="s">
        <v>3406</v>
      </c>
      <c r="BZ71" s="183" t="s">
        <v>2667</v>
      </c>
      <c r="CA71" s="183" t="s">
        <v>2786</v>
      </c>
      <c r="CB71" s="183" t="s">
        <v>3410</v>
      </c>
      <c r="CC71" s="183" t="s">
        <v>2667</v>
      </c>
      <c r="CD71" s="183" t="s">
        <v>2786</v>
      </c>
      <c r="CE71" s="183" t="s">
        <v>3405</v>
      </c>
      <c r="CF71" s="183" t="s">
        <v>2667</v>
      </c>
      <c r="CG71" s="183" t="s">
        <v>2786</v>
      </c>
      <c r="CH71" s="183" t="s">
        <v>3411</v>
      </c>
      <c r="CI71" s="183" t="s">
        <v>2667</v>
      </c>
      <c r="CJ71" s="183" t="s">
        <v>2786</v>
      </c>
      <c r="CK71" s="183" t="s">
        <v>3412</v>
      </c>
      <c r="CL71" s="183" t="s">
        <v>2667</v>
      </c>
      <c r="CM71" s="183" t="s">
        <v>2786</v>
      </c>
      <c r="CN71" s="183" t="s">
        <v>3413</v>
      </c>
      <c r="CO71" s="183" t="s">
        <v>2667</v>
      </c>
      <c r="CP71" s="183" t="s">
        <v>2786</v>
      </c>
      <c r="CQ71" s="183" t="s">
        <v>2667</v>
      </c>
      <c r="CR71" s="183" t="s">
        <v>2667</v>
      </c>
      <c r="CS71" s="183" t="s">
        <v>2786</v>
      </c>
      <c r="CT71" s="183" t="s">
        <v>3401</v>
      </c>
      <c r="CU71" s="183" t="s">
        <v>2667</v>
      </c>
      <c r="CV71" s="183" t="s">
        <v>2786</v>
      </c>
      <c r="CW71" s="183" t="s">
        <v>3401</v>
      </c>
      <c r="CX71" s="183" t="s">
        <v>2667</v>
      </c>
      <c r="CY71" s="183" t="s">
        <v>2786</v>
      </c>
      <c r="CZ71" s="183" t="s">
        <v>3414</v>
      </c>
      <c r="DA71" s="183" t="s">
        <v>2667</v>
      </c>
      <c r="DB71" s="183" t="s">
        <v>2786</v>
      </c>
      <c r="DC71" s="183" t="s">
        <v>3414</v>
      </c>
      <c r="DD71" s="183" t="s">
        <v>2667</v>
      </c>
      <c r="DE71" s="183" t="s">
        <v>2786</v>
      </c>
      <c r="DF71" s="183" t="s">
        <v>3414</v>
      </c>
      <c r="DG71" s="183" t="s">
        <v>2667</v>
      </c>
      <c r="DH71" s="183" t="s">
        <v>2786</v>
      </c>
      <c r="DI71" s="183" t="s">
        <v>3414</v>
      </c>
      <c r="DJ71" s="183" t="s">
        <v>2667</v>
      </c>
      <c r="DK71" s="183" t="s">
        <v>2786</v>
      </c>
      <c r="DL71" s="183" t="s">
        <v>3021</v>
      </c>
      <c r="DM71" s="183" t="s">
        <v>2667</v>
      </c>
      <c r="DN71" s="183" t="s">
        <v>2786</v>
      </c>
      <c r="DO71" s="183" t="s">
        <v>3414</v>
      </c>
      <c r="DP71" s="183" t="s">
        <v>2667</v>
      </c>
      <c r="DQ71" s="183" t="s">
        <v>2786</v>
      </c>
      <c r="DR71" s="183" t="s">
        <v>3414</v>
      </c>
      <c r="DS71" s="183" t="s">
        <v>2667</v>
      </c>
      <c r="DT71" s="183" t="s">
        <v>2786</v>
      </c>
      <c r="DU71" s="183" t="s">
        <v>3414</v>
      </c>
      <c r="DV71" s="183" t="s">
        <v>2667</v>
      </c>
      <c r="DW71" s="183" t="s">
        <v>2786</v>
      </c>
      <c r="DX71" s="183" t="s">
        <v>3414</v>
      </c>
      <c r="DY71" s="183" t="s">
        <v>2667</v>
      </c>
      <c r="DZ71" s="183" t="s">
        <v>2786</v>
      </c>
      <c r="EA71" s="183" t="s">
        <v>3414</v>
      </c>
      <c r="EB71" s="183" t="s">
        <v>2667</v>
      </c>
      <c r="EC71" s="183" t="s">
        <v>2786</v>
      </c>
      <c r="ED71" s="183" t="s">
        <v>3414</v>
      </c>
      <c r="EE71" s="183" t="s">
        <v>2667</v>
      </c>
      <c r="EF71" s="183" t="s">
        <v>2786</v>
      </c>
      <c r="EG71" s="183" t="s">
        <v>3414</v>
      </c>
      <c r="EH71" s="183" t="s">
        <v>2667</v>
      </c>
      <c r="EI71" s="183" t="s">
        <v>2786</v>
      </c>
      <c r="EJ71" s="183" t="s">
        <v>3414</v>
      </c>
      <c r="EK71" s="183" t="s">
        <v>2667</v>
      </c>
      <c r="EL71" s="183" t="s">
        <v>2786</v>
      </c>
      <c r="EM71" s="183" t="s">
        <v>3414</v>
      </c>
      <c r="EN71" s="183" t="s">
        <v>2667</v>
      </c>
      <c r="EO71" s="183" t="s">
        <v>2786</v>
      </c>
      <c r="EP71" s="183" t="s">
        <v>3021</v>
      </c>
      <c r="EQ71" s="183" t="s">
        <v>2667</v>
      </c>
      <c r="ER71" s="183" t="s">
        <v>2786</v>
      </c>
      <c r="ES71" s="183" t="s">
        <v>2667</v>
      </c>
      <c r="ET71" s="183" t="s">
        <v>3415</v>
      </c>
    </row>
    <row r="72" spans="1:150" x14ac:dyDescent="0.3">
      <c r="A72" s="1"/>
      <c r="B72" s="181" t="s">
        <v>3422</v>
      </c>
      <c r="C72" s="181" t="s">
        <v>95</v>
      </c>
      <c r="D72" s="181" t="s">
        <v>3423</v>
      </c>
      <c r="E72" s="181" t="s">
        <v>3424</v>
      </c>
      <c r="F72" s="181" t="s">
        <v>3425</v>
      </c>
      <c r="G72" s="181" t="s">
        <v>2786</v>
      </c>
      <c r="H72" s="181" t="s">
        <v>2667</v>
      </c>
      <c r="I72" s="181" t="s">
        <v>2667</v>
      </c>
      <c r="J72" s="181" t="s">
        <v>2786</v>
      </c>
      <c r="K72" s="181" t="s">
        <v>2667</v>
      </c>
      <c r="L72" s="181" t="s">
        <v>2667</v>
      </c>
      <c r="M72" s="181" t="s">
        <v>2786</v>
      </c>
      <c r="N72" s="181" t="s">
        <v>2667</v>
      </c>
      <c r="O72" s="181" t="s">
        <v>2667</v>
      </c>
      <c r="P72" s="181" t="s">
        <v>2786</v>
      </c>
      <c r="Q72" s="181" t="s">
        <v>2667</v>
      </c>
      <c r="R72" s="181" t="s">
        <v>2667</v>
      </c>
      <c r="S72" s="181" t="s">
        <v>2786</v>
      </c>
      <c r="T72" s="181" t="s">
        <v>2667</v>
      </c>
      <c r="U72" s="181" t="s">
        <v>2667</v>
      </c>
      <c r="V72" s="181" t="s">
        <v>2786</v>
      </c>
      <c r="W72" s="181" t="s">
        <v>2667</v>
      </c>
      <c r="X72" s="181" t="s">
        <v>2667</v>
      </c>
      <c r="Y72" s="181" t="s">
        <v>2786</v>
      </c>
      <c r="Z72" s="181" t="s">
        <v>2667</v>
      </c>
      <c r="AA72" s="181" t="s">
        <v>2667</v>
      </c>
      <c r="AB72" s="181" t="s">
        <v>2786</v>
      </c>
      <c r="AC72" s="181" t="s">
        <v>2667</v>
      </c>
      <c r="AD72" s="181" t="s">
        <v>2667</v>
      </c>
      <c r="AE72" s="181" t="s">
        <v>2786</v>
      </c>
      <c r="AF72" s="181" t="s">
        <v>2667</v>
      </c>
      <c r="AG72" s="181" t="s">
        <v>2667</v>
      </c>
      <c r="AH72" s="181" t="s">
        <v>2786</v>
      </c>
      <c r="AI72" s="181" t="s">
        <v>2667</v>
      </c>
      <c r="AJ72" s="181" t="s">
        <v>2667</v>
      </c>
      <c r="AK72" s="181" t="s">
        <v>2786</v>
      </c>
      <c r="AL72" s="181" t="s">
        <v>2667</v>
      </c>
      <c r="AM72" s="181" t="s">
        <v>2667</v>
      </c>
      <c r="AN72" s="181" t="s">
        <v>2786</v>
      </c>
      <c r="AO72" s="181" t="s">
        <v>2667</v>
      </c>
      <c r="AP72" s="181" t="s">
        <v>2667</v>
      </c>
      <c r="AQ72" s="181" t="s">
        <v>2786</v>
      </c>
      <c r="AR72" s="181" t="s">
        <v>2667</v>
      </c>
      <c r="AS72" s="181" t="s">
        <v>2667</v>
      </c>
      <c r="AT72" s="181" t="s">
        <v>2786</v>
      </c>
      <c r="AU72" s="181" t="s">
        <v>2667</v>
      </c>
      <c r="AV72" s="181" t="s">
        <v>2667</v>
      </c>
      <c r="AW72" s="181" t="s">
        <v>2786</v>
      </c>
      <c r="AX72" s="181" t="s">
        <v>2667</v>
      </c>
      <c r="AY72" s="181" t="s">
        <v>2667</v>
      </c>
      <c r="AZ72" s="181" t="s">
        <v>2786</v>
      </c>
      <c r="BA72" s="181" t="s">
        <v>2667</v>
      </c>
      <c r="BB72" s="181" t="s">
        <v>2667</v>
      </c>
      <c r="BC72" s="181" t="s">
        <v>2786</v>
      </c>
      <c r="BD72" s="181" t="s">
        <v>2667</v>
      </c>
      <c r="BE72" s="181" t="s">
        <v>2667</v>
      </c>
      <c r="BF72" s="181" t="s">
        <v>2786</v>
      </c>
      <c r="BG72" s="181" t="s">
        <v>2667</v>
      </c>
      <c r="BH72" s="181" t="s">
        <v>2667</v>
      </c>
      <c r="BI72" s="181" t="s">
        <v>2786</v>
      </c>
      <c r="BJ72" s="181" t="s">
        <v>2667</v>
      </c>
      <c r="BK72" s="181" t="s">
        <v>2667</v>
      </c>
      <c r="BL72" s="181" t="s">
        <v>2786</v>
      </c>
      <c r="BM72" s="181" t="s">
        <v>2667</v>
      </c>
      <c r="BN72" s="181" t="s">
        <v>2667</v>
      </c>
      <c r="BO72" s="181" t="s">
        <v>2786</v>
      </c>
      <c r="BP72" s="181" t="s">
        <v>2667</v>
      </c>
      <c r="BQ72" s="181" t="s">
        <v>2667</v>
      </c>
      <c r="BR72" s="181" t="s">
        <v>2786</v>
      </c>
      <c r="BS72" s="181" t="s">
        <v>2667</v>
      </c>
      <c r="BT72" s="181" t="s">
        <v>2667</v>
      </c>
      <c r="BU72" s="181" t="s">
        <v>2786</v>
      </c>
      <c r="BV72" s="181" t="s">
        <v>2667</v>
      </c>
      <c r="BW72" s="181" t="s">
        <v>2667</v>
      </c>
      <c r="BX72" s="181" t="s">
        <v>2786</v>
      </c>
      <c r="BY72" s="181" t="s">
        <v>2667</v>
      </c>
      <c r="BZ72" s="181" t="s">
        <v>2667</v>
      </c>
      <c r="CA72" s="181" t="s">
        <v>2786</v>
      </c>
      <c r="CB72" s="181" t="s">
        <v>2667</v>
      </c>
      <c r="CC72" s="181" t="s">
        <v>2667</v>
      </c>
      <c r="CD72" s="181" t="s">
        <v>2786</v>
      </c>
      <c r="CE72" s="181" t="s">
        <v>2667</v>
      </c>
      <c r="CF72" s="181" t="s">
        <v>2667</v>
      </c>
      <c r="CG72" s="181" t="s">
        <v>2786</v>
      </c>
      <c r="CH72" s="181" t="s">
        <v>2667</v>
      </c>
      <c r="CI72" s="181" t="s">
        <v>2667</v>
      </c>
      <c r="CJ72" s="181" t="s">
        <v>2786</v>
      </c>
      <c r="CK72" s="181" t="s">
        <v>2667</v>
      </c>
      <c r="CL72" s="181" t="s">
        <v>2667</v>
      </c>
      <c r="CM72" s="181" t="s">
        <v>2786</v>
      </c>
      <c r="CN72" s="181" t="s">
        <v>2667</v>
      </c>
      <c r="CO72" s="181" t="s">
        <v>2667</v>
      </c>
      <c r="CP72" s="181" t="s">
        <v>2786</v>
      </c>
      <c r="CQ72" s="181" t="s">
        <v>2667</v>
      </c>
      <c r="CR72" s="181" t="s">
        <v>2667</v>
      </c>
      <c r="CS72" s="181" t="s">
        <v>2786</v>
      </c>
      <c r="CT72" s="181" t="s">
        <v>2667</v>
      </c>
      <c r="CU72" s="181" t="s">
        <v>2667</v>
      </c>
      <c r="CV72" s="181" t="s">
        <v>2786</v>
      </c>
      <c r="CW72" s="181" t="s">
        <v>2667</v>
      </c>
      <c r="CX72" s="181" t="s">
        <v>2667</v>
      </c>
      <c r="CY72" s="181" t="s">
        <v>2786</v>
      </c>
      <c r="CZ72" s="181" t="s">
        <v>2667</v>
      </c>
      <c r="DA72" s="181" t="s">
        <v>2667</v>
      </c>
      <c r="DB72" s="181" t="s">
        <v>2786</v>
      </c>
      <c r="DC72" s="181" t="s">
        <v>2667</v>
      </c>
      <c r="DD72" s="181" t="s">
        <v>2667</v>
      </c>
      <c r="DE72" s="181" t="s">
        <v>2786</v>
      </c>
      <c r="DF72" s="181" t="s">
        <v>2667</v>
      </c>
      <c r="DG72" s="181" t="s">
        <v>2667</v>
      </c>
      <c r="DH72" s="181" t="s">
        <v>2786</v>
      </c>
      <c r="DI72" s="181" t="s">
        <v>2667</v>
      </c>
      <c r="DJ72" s="181" t="s">
        <v>2667</v>
      </c>
      <c r="DK72" s="181" t="s">
        <v>2786</v>
      </c>
      <c r="DL72" s="181" t="s">
        <v>2667</v>
      </c>
      <c r="DM72" s="181" t="s">
        <v>2667</v>
      </c>
      <c r="DN72" s="181" t="s">
        <v>2786</v>
      </c>
      <c r="DO72" s="181" t="s">
        <v>2667</v>
      </c>
      <c r="DP72" s="181" t="s">
        <v>2667</v>
      </c>
      <c r="DQ72" s="181" t="s">
        <v>2786</v>
      </c>
      <c r="DR72" s="181" t="s">
        <v>2667</v>
      </c>
      <c r="DS72" s="181" t="s">
        <v>2667</v>
      </c>
      <c r="DT72" s="181" t="s">
        <v>2786</v>
      </c>
      <c r="DU72" s="181" t="s">
        <v>2667</v>
      </c>
      <c r="DV72" s="181" t="s">
        <v>2667</v>
      </c>
      <c r="DW72" s="181" t="s">
        <v>2786</v>
      </c>
      <c r="DX72" s="181" t="s">
        <v>2667</v>
      </c>
      <c r="DY72" s="181" t="s">
        <v>2667</v>
      </c>
      <c r="DZ72" s="181" t="s">
        <v>2786</v>
      </c>
      <c r="EA72" s="181" t="s">
        <v>2667</v>
      </c>
      <c r="EB72" s="181" t="s">
        <v>2667</v>
      </c>
      <c r="EC72" s="181" t="s">
        <v>2786</v>
      </c>
      <c r="ED72" s="181" t="s">
        <v>2667</v>
      </c>
      <c r="EE72" s="181" t="s">
        <v>2667</v>
      </c>
      <c r="EF72" s="181" t="s">
        <v>2786</v>
      </c>
      <c r="EG72" s="181" t="s">
        <v>2667</v>
      </c>
      <c r="EH72" s="181" t="s">
        <v>2667</v>
      </c>
      <c r="EI72" s="181" t="s">
        <v>2786</v>
      </c>
      <c r="EJ72" s="181" t="s">
        <v>2667</v>
      </c>
      <c r="EK72" s="181" t="s">
        <v>2667</v>
      </c>
      <c r="EL72" s="181" t="s">
        <v>2786</v>
      </c>
      <c r="EM72" s="181" t="s">
        <v>2667</v>
      </c>
      <c r="EN72" s="181" t="s">
        <v>2667</v>
      </c>
      <c r="EO72" s="181" t="s">
        <v>2786</v>
      </c>
      <c r="EP72" s="181" t="s">
        <v>2667</v>
      </c>
      <c r="EQ72" s="181" t="s">
        <v>2667</v>
      </c>
      <c r="ER72" s="181" t="s">
        <v>2786</v>
      </c>
      <c r="ES72" s="181" t="s">
        <v>2667</v>
      </c>
      <c r="ET72" s="181" t="s">
        <v>2667</v>
      </c>
    </row>
    <row r="73" spans="1:150" x14ac:dyDescent="0.3">
      <c r="A73" s="1"/>
      <c r="B73" s="182" t="s">
        <v>3426</v>
      </c>
      <c r="C73" s="182" t="s">
        <v>95</v>
      </c>
      <c r="D73" s="182" t="s">
        <v>3423</v>
      </c>
      <c r="E73" s="182" t="s">
        <v>3427</v>
      </c>
      <c r="F73" s="182" t="s">
        <v>3428</v>
      </c>
      <c r="G73" s="183" t="s">
        <v>2786</v>
      </c>
      <c r="H73" s="183" t="s">
        <v>2667</v>
      </c>
      <c r="I73" s="183" t="s">
        <v>2667</v>
      </c>
      <c r="J73" s="183" t="s">
        <v>2786</v>
      </c>
      <c r="K73" s="183" t="s">
        <v>2667</v>
      </c>
      <c r="L73" s="183" t="s">
        <v>2667</v>
      </c>
      <c r="M73" s="183" t="s">
        <v>2786</v>
      </c>
      <c r="N73" s="183" t="s">
        <v>2667</v>
      </c>
      <c r="O73" s="183" t="s">
        <v>2667</v>
      </c>
      <c r="P73" s="183" t="s">
        <v>2786</v>
      </c>
      <c r="Q73" s="183" t="s">
        <v>2667</v>
      </c>
      <c r="R73" s="183" t="s">
        <v>2667</v>
      </c>
      <c r="S73" s="183" t="s">
        <v>2786</v>
      </c>
      <c r="T73" s="183" t="s">
        <v>2667</v>
      </c>
      <c r="U73" s="183" t="s">
        <v>2667</v>
      </c>
      <c r="V73" s="183" t="s">
        <v>2786</v>
      </c>
      <c r="W73" s="183" t="s">
        <v>2667</v>
      </c>
      <c r="X73" s="183" t="s">
        <v>2667</v>
      </c>
      <c r="Y73" s="183" t="s">
        <v>2786</v>
      </c>
      <c r="Z73" s="183" t="s">
        <v>2667</v>
      </c>
      <c r="AA73" s="183" t="s">
        <v>2667</v>
      </c>
      <c r="AB73" s="183" t="s">
        <v>2786</v>
      </c>
      <c r="AC73" s="183" t="s">
        <v>2667</v>
      </c>
      <c r="AD73" s="183" t="s">
        <v>2667</v>
      </c>
      <c r="AE73" s="183" t="s">
        <v>2786</v>
      </c>
      <c r="AF73" s="183" t="s">
        <v>2667</v>
      </c>
      <c r="AG73" s="183" t="s">
        <v>2667</v>
      </c>
      <c r="AH73" s="183" t="s">
        <v>2786</v>
      </c>
      <c r="AI73" s="183" t="s">
        <v>2667</v>
      </c>
      <c r="AJ73" s="183" t="s">
        <v>2667</v>
      </c>
      <c r="AK73" s="183" t="s">
        <v>2786</v>
      </c>
      <c r="AL73" s="183" t="s">
        <v>2667</v>
      </c>
      <c r="AM73" s="183" t="s">
        <v>2667</v>
      </c>
      <c r="AN73" s="183" t="s">
        <v>2786</v>
      </c>
      <c r="AO73" s="183" t="s">
        <v>2667</v>
      </c>
      <c r="AP73" s="183" t="s">
        <v>2667</v>
      </c>
      <c r="AQ73" s="183" t="s">
        <v>2786</v>
      </c>
      <c r="AR73" s="183" t="s">
        <v>2667</v>
      </c>
      <c r="AS73" s="183" t="s">
        <v>2667</v>
      </c>
      <c r="AT73" s="183" t="s">
        <v>2786</v>
      </c>
      <c r="AU73" s="183" t="s">
        <v>2667</v>
      </c>
      <c r="AV73" s="183" t="s">
        <v>2667</v>
      </c>
      <c r="AW73" s="183" t="s">
        <v>2786</v>
      </c>
      <c r="AX73" s="183" t="s">
        <v>2667</v>
      </c>
      <c r="AY73" s="183" t="s">
        <v>2667</v>
      </c>
      <c r="AZ73" s="183" t="s">
        <v>2786</v>
      </c>
      <c r="BA73" s="183" t="s">
        <v>2667</v>
      </c>
      <c r="BB73" s="183" t="s">
        <v>2667</v>
      </c>
      <c r="BC73" s="183" t="s">
        <v>2786</v>
      </c>
      <c r="BD73" s="183" t="s">
        <v>2667</v>
      </c>
      <c r="BE73" s="183" t="s">
        <v>2667</v>
      </c>
      <c r="BF73" s="183" t="s">
        <v>2786</v>
      </c>
      <c r="BG73" s="183" t="s">
        <v>2667</v>
      </c>
      <c r="BH73" s="183" t="s">
        <v>2667</v>
      </c>
      <c r="BI73" s="183" t="s">
        <v>2786</v>
      </c>
      <c r="BJ73" s="183" t="s">
        <v>2667</v>
      </c>
      <c r="BK73" s="183" t="s">
        <v>2667</v>
      </c>
      <c r="BL73" s="183" t="s">
        <v>2786</v>
      </c>
      <c r="BM73" s="183" t="s">
        <v>2667</v>
      </c>
      <c r="BN73" s="183" t="s">
        <v>2667</v>
      </c>
      <c r="BO73" s="183" t="s">
        <v>2786</v>
      </c>
      <c r="BP73" s="183" t="s">
        <v>2667</v>
      </c>
      <c r="BQ73" s="183" t="s">
        <v>2667</v>
      </c>
      <c r="BR73" s="183" t="s">
        <v>2786</v>
      </c>
      <c r="BS73" s="183" t="s">
        <v>2667</v>
      </c>
      <c r="BT73" s="183" t="s">
        <v>2667</v>
      </c>
      <c r="BU73" s="183" t="s">
        <v>2786</v>
      </c>
      <c r="BV73" s="183" t="s">
        <v>2667</v>
      </c>
      <c r="BW73" s="183" t="s">
        <v>2667</v>
      </c>
      <c r="BX73" s="183" t="s">
        <v>2786</v>
      </c>
      <c r="BY73" s="183" t="s">
        <v>2667</v>
      </c>
      <c r="BZ73" s="183" t="s">
        <v>2667</v>
      </c>
      <c r="CA73" s="183" t="s">
        <v>2786</v>
      </c>
      <c r="CB73" s="183" t="s">
        <v>2667</v>
      </c>
      <c r="CC73" s="183" t="s">
        <v>2667</v>
      </c>
      <c r="CD73" s="183" t="s">
        <v>2786</v>
      </c>
      <c r="CE73" s="183" t="s">
        <v>2667</v>
      </c>
      <c r="CF73" s="183" t="s">
        <v>2667</v>
      </c>
      <c r="CG73" s="183" t="s">
        <v>2786</v>
      </c>
      <c r="CH73" s="183" t="s">
        <v>2667</v>
      </c>
      <c r="CI73" s="183" t="s">
        <v>2667</v>
      </c>
      <c r="CJ73" s="183" t="s">
        <v>2786</v>
      </c>
      <c r="CK73" s="183" t="s">
        <v>2667</v>
      </c>
      <c r="CL73" s="183" t="s">
        <v>2667</v>
      </c>
      <c r="CM73" s="183" t="s">
        <v>2786</v>
      </c>
      <c r="CN73" s="183" t="s">
        <v>2667</v>
      </c>
      <c r="CO73" s="183" t="s">
        <v>2667</v>
      </c>
      <c r="CP73" s="183" t="s">
        <v>2786</v>
      </c>
      <c r="CQ73" s="183" t="s">
        <v>2667</v>
      </c>
      <c r="CR73" s="183" t="s">
        <v>2667</v>
      </c>
      <c r="CS73" s="183" t="s">
        <v>2786</v>
      </c>
      <c r="CT73" s="183" t="s">
        <v>2667</v>
      </c>
      <c r="CU73" s="183" t="s">
        <v>2667</v>
      </c>
      <c r="CV73" s="183" t="s">
        <v>2786</v>
      </c>
      <c r="CW73" s="183" t="s">
        <v>2667</v>
      </c>
      <c r="CX73" s="183" t="s">
        <v>2667</v>
      </c>
      <c r="CY73" s="183" t="s">
        <v>2786</v>
      </c>
      <c r="CZ73" s="183" t="s">
        <v>2667</v>
      </c>
      <c r="DA73" s="183" t="s">
        <v>2667</v>
      </c>
      <c r="DB73" s="183" t="s">
        <v>2786</v>
      </c>
      <c r="DC73" s="183" t="s">
        <v>2667</v>
      </c>
      <c r="DD73" s="183" t="s">
        <v>2667</v>
      </c>
      <c r="DE73" s="183" t="s">
        <v>2786</v>
      </c>
      <c r="DF73" s="183" t="s">
        <v>2667</v>
      </c>
      <c r="DG73" s="183" t="s">
        <v>2667</v>
      </c>
      <c r="DH73" s="183" t="s">
        <v>2786</v>
      </c>
      <c r="DI73" s="183" t="s">
        <v>2667</v>
      </c>
      <c r="DJ73" s="183" t="s">
        <v>2667</v>
      </c>
      <c r="DK73" s="183" t="s">
        <v>2786</v>
      </c>
      <c r="DL73" s="183" t="s">
        <v>2667</v>
      </c>
      <c r="DM73" s="183" t="s">
        <v>2667</v>
      </c>
      <c r="DN73" s="183" t="s">
        <v>2786</v>
      </c>
      <c r="DO73" s="183" t="s">
        <v>2667</v>
      </c>
      <c r="DP73" s="183" t="s">
        <v>2667</v>
      </c>
      <c r="DQ73" s="183" t="s">
        <v>2786</v>
      </c>
      <c r="DR73" s="183" t="s">
        <v>2667</v>
      </c>
      <c r="DS73" s="183" t="s">
        <v>2667</v>
      </c>
      <c r="DT73" s="183" t="s">
        <v>2786</v>
      </c>
      <c r="DU73" s="183" t="s">
        <v>2667</v>
      </c>
      <c r="DV73" s="183" t="s">
        <v>2667</v>
      </c>
      <c r="DW73" s="183" t="s">
        <v>2786</v>
      </c>
      <c r="DX73" s="183" t="s">
        <v>2667</v>
      </c>
      <c r="DY73" s="183" t="s">
        <v>2667</v>
      </c>
      <c r="DZ73" s="183" t="s">
        <v>2786</v>
      </c>
      <c r="EA73" s="183" t="s">
        <v>2667</v>
      </c>
      <c r="EB73" s="183" t="s">
        <v>2667</v>
      </c>
      <c r="EC73" s="183" t="s">
        <v>2786</v>
      </c>
      <c r="ED73" s="183" t="s">
        <v>2667</v>
      </c>
      <c r="EE73" s="183" t="s">
        <v>2667</v>
      </c>
      <c r="EF73" s="183" t="s">
        <v>2786</v>
      </c>
      <c r="EG73" s="183" t="s">
        <v>2667</v>
      </c>
      <c r="EH73" s="183" t="s">
        <v>2667</v>
      </c>
      <c r="EI73" s="183" t="s">
        <v>2786</v>
      </c>
      <c r="EJ73" s="183" t="s">
        <v>2667</v>
      </c>
      <c r="EK73" s="183" t="s">
        <v>2667</v>
      </c>
      <c r="EL73" s="183" t="s">
        <v>2786</v>
      </c>
      <c r="EM73" s="183" t="s">
        <v>2667</v>
      </c>
      <c r="EN73" s="183" t="s">
        <v>2667</v>
      </c>
      <c r="EO73" s="183" t="s">
        <v>2786</v>
      </c>
      <c r="EP73" s="183" t="s">
        <v>2667</v>
      </c>
      <c r="EQ73" s="183" t="s">
        <v>2667</v>
      </c>
      <c r="ER73" s="183" t="s">
        <v>2786</v>
      </c>
      <c r="ES73" s="183" t="s">
        <v>2667</v>
      </c>
      <c r="ET73" s="183" t="s">
        <v>2667</v>
      </c>
    </row>
    <row r="74" spans="1:150" x14ac:dyDescent="0.3">
      <c r="A74" s="1"/>
      <c r="B74" s="181" t="s">
        <v>3429</v>
      </c>
      <c r="C74" s="181" t="s">
        <v>503</v>
      </c>
      <c r="D74" s="181" t="s">
        <v>896</v>
      </c>
      <c r="E74" s="181" t="s">
        <v>3430</v>
      </c>
      <c r="F74" s="181" t="s">
        <v>3431</v>
      </c>
      <c r="G74" s="181" t="s">
        <v>2786</v>
      </c>
      <c r="H74" s="181" t="s">
        <v>2667</v>
      </c>
      <c r="I74" s="181" t="s">
        <v>2667</v>
      </c>
      <c r="J74" s="181" t="s">
        <v>2786</v>
      </c>
      <c r="K74" s="181" t="s">
        <v>2667</v>
      </c>
      <c r="L74" s="181" t="s">
        <v>2667</v>
      </c>
      <c r="M74" s="181" t="s">
        <v>2786</v>
      </c>
      <c r="N74" s="181" t="s">
        <v>2667</v>
      </c>
      <c r="O74" s="181" t="s">
        <v>2667</v>
      </c>
      <c r="P74" s="181" t="s">
        <v>2786</v>
      </c>
      <c r="Q74" s="181" t="s">
        <v>2667</v>
      </c>
      <c r="R74" s="181" t="s">
        <v>2667</v>
      </c>
      <c r="S74" s="181" t="s">
        <v>2786</v>
      </c>
      <c r="T74" s="181" t="s">
        <v>2667</v>
      </c>
      <c r="U74" s="181" t="s">
        <v>2667</v>
      </c>
      <c r="V74" s="181" t="s">
        <v>2786</v>
      </c>
      <c r="W74" s="181" t="s">
        <v>2667</v>
      </c>
      <c r="X74" s="181" t="s">
        <v>2667</v>
      </c>
      <c r="Y74" s="181" t="s">
        <v>2786</v>
      </c>
      <c r="Z74" s="181" t="s">
        <v>2667</v>
      </c>
      <c r="AA74" s="181" t="s">
        <v>2667</v>
      </c>
      <c r="AB74" s="181" t="s">
        <v>2786</v>
      </c>
      <c r="AC74" s="181" t="s">
        <v>2667</v>
      </c>
      <c r="AD74" s="181" t="s">
        <v>2667</v>
      </c>
      <c r="AE74" s="181" t="s">
        <v>2786</v>
      </c>
      <c r="AF74" s="181" t="s">
        <v>2667</v>
      </c>
      <c r="AG74" s="181" t="s">
        <v>2667</v>
      </c>
      <c r="AH74" s="181" t="s">
        <v>2786</v>
      </c>
      <c r="AI74" s="181" t="s">
        <v>2667</v>
      </c>
      <c r="AJ74" s="181" t="s">
        <v>2667</v>
      </c>
      <c r="AK74" s="181" t="s">
        <v>2786</v>
      </c>
      <c r="AL74" s="181" t="s">
        <v>2667</v>
      </c>
      <c r="AM74" s="181" t="s">
        <v>2667</v>
      </c>
      <c r="AN74" s="181" t="s">
        <v>2786</v>
      </c>
      <c r="AO74" s="181" t="s">
        <v>2667</v>
      </c>
      <c r="AP74" s="181" t="s">
        <v>2667</v>
      </c>
      <c r="AQ74" s="181" t="s">
        <v>2786</v>
      </c>
      <c r="AR74" s="181" t="s">
        <v>2667</v>
      </c>
      <c r="AS74" s="181" t="s">
        <v>2667</v>
      </c>
      <c r="AT74" s="181" t="s">
        <v>2786</v>
      </c>
      <c r="AU74" s="181" t="s">
        <v>2667</v>
      </c>
      <c r="AV74" s="181" t="s">
        <v>2667</v>
      </c>
      <c r="AW74" s="181" t="s">
        <v>2786</v>
      </c>
      <c r="AX74" s="181" t="s">
        <v>2667</v>
      </c>
      <c r="AY74" s="181" t="s">
        <v>2667</v>
      </c>
      <c r="AZ74" s="181" t="s">
        <v>2786</v>
      </c>
      <c r="BA74" s="181" t="s">
        <v>2667</v>
      </c>
      <c r="BB74" s="181" t="s">
        <v>2667</v>
      </c>
      <c r="BC74" s="181" t="s">
        <v>2786</v>
      </c>
      <c r="BD74" s="181" t="s">
        <v>2667</v>
      </c>
      <c r="BE74" s="181" t="s">
        <v>2667</v>
      </c>
      <c r="BF74" s="181" t="s">
        <v>2786</v>
      </c>
      <c r="BG74" s="181" t="s">
        <v>2667</v>
      </c>
      <c r="BH74" s="181" t="s">
        <v>2667</v>
      </c>
      <c r="BI74" s="181" t="s">
        <v>2786</v>
      </c>
      <c r="BJ74" s="181" t="s">
        <v>2667</v>
      </c>
      <c r="BK74" s="181" t="s">
        <v>2667</v>
      </c>
      <c r="BL74" s="181" t="s">
        <v>2786</v>
      </c>
      <c r="BM74" s="181" t="s">
        <v>2667</v>
      </c>
      <c r="BN74" s="181" t="s">
        <v>2667</v>
      </c>
      <c r="BO74" s="181" t="s">
        <v>2786</v>
      </c>
      <c r="BP74" s="181" t="s">
        <v>2667</v>
      </c>
      <c r="BQ74" s="181" t="s">
        <v>2667</v>
      </c>
      <c r="BR74" s="181" t="s">
        <v>2786</v>
      </c>
      <c r="BS74" s="181" t="s">
        <v>2667</v>
      </c>
      <c r="BT74" s="181" t="s">
        <v>2667</v>
      </c>
      <c r="BU74" s="181" t="s">
        <v>2786</v>
      </c>
      <c r="BV74" s="181" t="s">
        <v>2667</v>
      </c>
      <c r="BW74" s="181" t="s">
        <v>2667</v>
      </c>
      <c r="BX74" s="181" t="s">
        <v>2786</v>
      </c>
      <c r="BY74" s="181" t="s">
        <v>2667</v>
      </c>
      <c r="BZ74" s="181" t="s">
        <v>2667</v>
      </c>
      <c r="CA74" s="181" t="s">
        <v>2786</v>
      </c>
      <c r="CB74" s="181" t="s">
        <v>2667</v>
      </c>
      <c r="CC74" s="181" t="s">
        <v>2667</v>
      </c>
      <c r="CD74" s="181" t="s">
        <v>2786</v>
      </c>
      <c r="CE74" s="181" t="s">
        <v>2667</v>
      </c>
      <c r="CF74" s="181" t="s">
        <v>2667</v>
      </c>
      <c r="CG74" s="181" t="s">
        <v>2786</v>
      </c>
      <c r="CH74" s="181" t="s">
        <v>2667</v>
      </c>
      <c r="CI74" s="181" t="s">
        <v>2667</v>
      </c>
      <c r="CJ74" s="181" t="s">
        <v>2786</v>
      </c>
      <c r="CK74" s="181" t="s">
        <v>2667</v>
      </c>
      <c r="CL74" s="181" t="s">
        <v>2667</v>
      </c>
      <c r="CM74" s="181" t="s">
        <v>2786</v>
      </c>
      <c r="CN74" s="181" t="s">
        <v>2667</v>
      </c>
      <c r="CO74" s="181" t="s">
        <v>2667</v>
      </c>
      <c r="CP74" s="181" t="s">
        <v>2786</v>
      </c>
      <c r="CQ74" s="181" t="s">
        <v>2667</v>
      </c>
      <c r="CR74" s="181" t="s">
        <v>2667</v>
      </c>
      <c r="CS74" s="181" t="s">
        <v>2786</v>
      </c>
      <c r="CT74" s="181" t="s">
        <v>2667</v>
      </c>
      <c r="CU74" s="181" t="s">
        <v>2667</v>
      </c>
      <c r="CV74" s="181" t="s">
        <v>2786</v>
      </c>
      <c r="CW74" s="181" t="s">
        <v>2667</v>
      </c>
      <c r="CX74" s="181" t="s">
        <v>2667</v>
      </c>
      <c r="CY74" s="181" t="s">
        <v>2786</v>
      </c>
      <c r="CZ74" s="181" t="s">
        <v>2667</v>
      </c>
      <c r="DA74" s="181" t="s">
        <v>2667</v>
      </c>
      <c r="DB74" s="181" t="s">
        <v>2786</v>
      </c>
      <c r="DC74" s="181" t="s">
        <v>2667</v>
      </c>
      <c r="DD74" s="181" t="s">
        <v>2667</v>
      </c>
      <c r="DE74" s="181" t="s">
        <v>2786</v>
      </c>
      <c r="DF74" s="181" t="s">
        <v>2667</v>
      </c>
      <c r="DG74" s="181" t="s">
        <v>2667</v>
      </c>
      <c r="DH74" s="181" t="s">
        <v>2786</v>
      </c>
      <c r="DI74" s="181" t="s">
        <v>2667</v>
      </c>
      <c r="DJ74" s="181" t="s">
        <v>2667</v>
      </c>
      <c r="DK74" s="181" t="s">
        <v>2786</v>
      </c>
      <c r="DL74" s="181" t="s">
        <v>2667</v>
      </c>
      <c r="DM74" s="181" t="s">
        <v>2667</v>
      </c>
      <c r="DN74" s="181" t="s">
        <v>2786</v>
      </c>
      <c r="DO74" s="181" t="s">
        <v>2667</v>
      </c>
      <c r="DP74" s="181" t="s">
        <v>2667</v>
      </c>
      <c r="DQ74" s="181" t="s">
        <v>2786</v>
      </c>
      <c r="DR74" s="181" t="s">
        <v>2667</v>
      </c>
      <c r="DS74" s="181" t="s">
        <v>2667</v>
      </c>
      <c r="DT74" s="181" t="s">
        <v>2786</v>
      </c>
      <c r="DU74" s="181" t="s">
        <v>2667</v>
      </c>
      <c r="DV74" s="181" t="s">
        <v>2667</v>
      </c>
      <c r="DW74" s="181" t="s">
        <v>2786</v>
      </c>
      <c r="DX74" s="181" t="s">
        <v>2667</v>
      </c>
      <c r="DY74" s="181" t="s">
        <v>2667</v>
      </c>
      <c r="DZ74" s="181" t="s">
        <v>2786</v>
      </c>
      <c r="EA74" s="181" t="s">
        <v>2667</v>
      </c>
      <c r="EB74" s="181" t="s">
        <v>2667</v>
      </c>
      <c r="EC74" s="181" t="s">
        <v>2786</v>
      </c>
      <c r="ED74" s="181" t="s">
        <v>2667</v>
      </c>
      <c r="EE74" s="181" t="s">
        <v>2667</v>
      </c>
      <c r="EF74" s="181" t="s">
        <v>2786</v>
      </c>
      <c r="EG74" s="181" t="s">
        <v>2667</v>
      </c>
      <c r="EH74" s="181" t="s">
        <v>2667</v>
      </c>
      <c r="EI74" s="181" t="s">
        <v>2786</v>
      </c>
      <c r="EJ74" s="181" t="s">
        <v>2667</v>
      </c>
      <c r="EK74" s="181" t="s">
        <v>2667</v>
      </c>
      <c r="EL74" s="181" t="s">
        <v>2786</v>
      </c>
      <c r="EM74" s="181" t="s">
        <v>2667</v>
      </c>
      <c r="EN74" s="181" t="s">
        <v>2667</v>
      </c>
      <c r="EO74" s="181" t="s">
        <v>2786</v>
      </c>
      <c r="EP74" s="181" t="s">
        <v>2667</v>
      </c>
      <c r="EQ74" s="181" t="s">
        <v>2667</v>
      </c>
      <c r="ER74" s="181" t="s">
        <v>2786</v>
      </c>
      <c r="ES74" s="181" t="s">
        <v>2667</v>
      </c>
      <c r="ET74" s="181" t="s">
        <v>2667</v>
      </c>
    </row>
    <row r="75" spans="1:150" x14ac:dyDescent="0.3">
      <c r="A75" s="1"/>
      <c r="B75" s="182" t="s">
        <v>3432</v>
      </c>
      <c r="C75" s="182" t="s">
        <v>503</v>
      </c>
      <c r="D75" s="182" t="s">
        <v>896</v>
      </c>
      <c r="E75" s="182" t="s">
        <v>3433</v>
      </c>
      <c r="F75" s="182" t="s">
        <v>3434</v>
      </c>
      <c r="G75" s="183" t="s">
        <v>2786</v>
      </c>
      <c r="H75" s="183" t="s">
        <v>2667</v>
      </c>
      <c r="I75" s="183" t="s">
        <v>2667</v>
      </c>
      <c r="J75" s="183" t="s">
        <v>2786</v>
      </c>
      <c r="K75" s="183" t="s">
        <v>2667</v>
      </c>
      <c r="L75" s="183" t="s">
        <v>2667</v>
      </c>
      <c r="M75" s="183" t="s">
        <v>2786</v>
      </c>
      <c r="N75" s="183" t="s">
        <v>2667</v>
      </c>
      <c r="O75" s="183" t="s">
        <v>2667</v>
      </c>
      <c r="P75" s="183" t="s">
        <v>2786</v>
      </c>
      <c r="Q75" s="183" t="s">
        <v>2667</v>
      </c>
      <c r="R75" s="183" t="s">
        <v>2667</v>
      </c>
      <c r="S75" s="183" t="s">
        <v>2786</v>
      </c>
      <c r="T75" s="183" t="s">
        <v>2667</v>
      </c>
      <c r="U75" s="183" t="s">
        <v>2667</v>
      </c>
      <c r="V75" s="183" t="s">
        <v>2786</v>
      </c>
      <c r="W75" s="183" t="s">
        <v>2667</v>
      </c>
      <c r="X75" s="183" t="s">
        <v>2667</v>
      </c>
      <c r="Y75" s="183" t="s">
        <v>2786</v>
      </c>
      <c r="Z75" s="183" t="s">
        <v>2667</v>
      </c>
      <c r="AA75" s="183" t="s">
        <v>2667</v>
      </c>
      <c r="AB75" s="183" t="s">
        <v>2786</v>
      </c>
      <c r="AC75" s="183" t="s">
        <v>2667</v>
      </c>
      <c r="AD75" s="183" t="s">
        <v>2667</v>
      </c>
      <c r="AE75" s="183" t="s">
        <v>2786</v>
      </c>
      <c r="AF75" s="183" t="s">
        <v>2667</v>
      </c>
      <c r="AG75" s="183" t="s">
        <v>2667</v>
      </c>
      <c r="AH75" s="183" t="s">
        <v>2786</v>
      </c>
      <c r="AI75" s="183" t="s">
        <v>2667</v>
      </c>
      <c r="AJ75" s="183" t="s">
        <v>2667</v>
      </c>
      <c r="AK75" s="183" t="s">
        <v>2786</v>
      </c>
      <c r="AL75" s="183" t="s">
        <v>2667</v>
      </c>
      <c r="AM75" s="183" t="s">
        <v>2667</v>
      </c>
      <c r="AN75" s="183" t="s">
        <v>2786</v>
      </c>
      <c r="AO75" s="183" t="s">
        <v>2667</v>
      </c>
      <c r="AP75" s="183" t="s">
        <v>2667</v>
      </c>
      <c r="AQ75" s="183" t="s">
        <v>2786</v>
      </c>
      <c r="AR75" s="183" t="s">
        <v>2667</v>
      </c>
      <c r="AS75" s="183" t="s">
        <v>2667</v>
      </c>
      <c r="AT75" s="183" t="s">
        <v>2786</v>
      </c>
      <c r="AU75" s="183" t="s">
        <v>2667</v>
      </c>
      <c r="AV75" s="183" t="s">
        <v>2667</v>
      </c>
      <c r="AW75" s="183" t="s">
        <v>2786</v>
      </c>
      <c r="AX75" s="183" t="s">
        <v>2667</v>
      </c>
      <c r="AY75" s="183" t="s">
        <v>2667</v>
      </c>
      <c r="AZ75" s="183" t="s">
        <v>2786</v>
      </c>
      <c r="BA75" s="183" t="s">
        <v>2667</v>
      </c>
      <c r="BB75" s="183" t="s">
        <v>2667</v>
      </c>
      <c r="BC75" s="183" t="s">
        <v>2786</v>
      </c>
      <c r="BD75" s="183" t="s">
        <v>2667</v>
      </c>
      <c r="BE75" s="183" t="s">
        <v>2667</v>
      </c>
      <c r="BF75" s="183" t="s">
        <v>2786</v>
      </c>
      <c r="BG75" s="183" t="s">
        <v>2667</v>
      </c>
      <c r="BH75" s="183" t="s">
        <v>2667</v>
      </c>
      <c r="BI75" s="183" t="s">
        <v>2786</v>
      </c>
      <c r="BJ75" s="183" t="s">
        <v>2667</v>
      </c>
      <c r="BK75" s="183" t="s">
        <v>2667</v>
      </c>
      <c r="BL75" s="183" t="s">
        <v>2786</v>
      </c>
      <c r="BM75" s="183" t="s">
        <v>2667</v>
      </c>
      <c r="BN75" s="183" t="s">
        <v>2667</v>
      </c>
      <c r="BO75" s="183" t="s">
        <v>2786</v>
      </c>
      <c r="BP75" s="183" t="s">
        <v>2667</v>
      </c>
      <c r="BQ75" s="183" t="s">
        <v>2667</v>
      </c>
      <c r="BR75" s="183" t="s">
        <v>2786</v>
      </c>
      <c r="BS75" s="183" t="s">
        <v>2667</v>
      </c>
      <c r="BT75" s="183" t="s">
        <v>2667</v>
      </c>
      <c r="BU75" s="183" t="s">
        <v>2786</v>
      </c>
      <c r="BV75" s="183" t="s">
        <v>2667</v>
      </c>
      <c r="BW75" s="183" t="s">
        <v>2667</v>
      </c>
      <c r="BX75" s="183" t="s">
        <v>2786</v>
      </c>
      <c r="BY75" s="183" t="s">
        <v>2667</v>
      </c>
      <c r="BZ75" s="183" t="s">
        <v>2667</v>
      </c>
      <c r="CA75" s="183" t="s">
        <v>2786</v>
      </c>
      <c r="CB75" s="183" t="s">
        <v>2667</v>
      </c>
      <c r="CC75" s="183" t="s">
        <v>2667</v>
      </c>
      <c r="CD75" s="183" t="s">
        <v>2786</v>
      </c>
      <c r="CE75" s="183" t="s">
        <v>2667</v>
      </c>
      <c r="CF75" s="183" t="s">
        <v>2667</v>
      </c>
      <c r="CG75" s="183" t="s">
        <v>2786</v>
      </c>
      <c r="CH75" s="183" t="s">
        <v>2667</v>
      </c>
      <c r="CI75" s="183" t="s">
        <v>2667</v>
      </c>
      <c r="CJ75" s="183" t="s">
        <v>2786</v>
      </c>
      <c r="CK75" s="183" t="s">
        <v>2667</v>
      </c>
      <c r="CL75" s="183" t="s">
        <v>2667</v>
      </c>
      <c r="CM75" s="183" t="s">
        <v>2786</v>
      </c>
      <c r="CN75" s="183" t="s">
        <v>2667</v>
      </c>
      <c r="CO75" s="183" t="s">
        <v>2667</v>
      </c>
      <c r="CP75" s="183" t="s">
        <v>2786</v>
      </c>
      <c r="CQ75" s="183" t="s">
        <v>2667</v>
      </c>
      <c r="CR75" s="183" t="s">
        <v>2667</v>
      </c>
      <c r="CS75" s="183" t="s">
        <v>2786</v>
      </c>
      <c r="CT75" s="183" t="s">
        <v>2667</v>
      </c>
      <c r="CU75" s="183" t="s">
        <v>2667</v>
      </c>
      <c r="CV75" s="183" t="s">
        <v>2786</v>
      </c>
      <c r="CW75" s="183" t="s">
        <v>2667</v>
      </c>
      <c r="CX75" s="183" t="s">
        <v>2667</v>
      </c>
      <c r="CY75" s="183" t="s">
        <v>2786</v>
      </c>
      <c r="CZ75" s="183" t="s">
        <v>2667</v>
      </c>
      <c r="DA75" s="183" t="s">
        <v>2667</v>
      </c>
      <c r="DB75" s="183" t="s">
        <v>2786</v>
      </c>
      <c r="DC75" s="183" t="s">
        <v>2667</v>
      </c>
      <c r="DD75" s="183" t="s">
        <v>2667</v>
      </c>
      <c r="DE75" s="183" t="s">
        <v>2786</v>
      </c>
      <c r="DF75" s="183" t="s">
        <v>2667</v>
      </c>
      <c r="DG75" s="183" t="s">
        <v>2667</v>
      </c>
      <c r="DH75" s="183" t="s">
        <v>2786</v>
      </c>
      <c r="DI75" s="183" t="s">
        <v>2667</v>
      </c>
      <c r="DJ75" s="183" t="s">
        <v>2667</v>
      </c>
      <c r="DK75" s="183" t="s">
        <v>2786</v>
      </c>
      <c r="DL75" s="183" t="s">
        <v>2667</v>
      </c>
      <c r="DM75" s="183" t="s">
        <v>2667</v>
      </c>
      <c r="DN75" s="183" t="s">
        <v>2786</v>
      </c>
      <c r="DO75" s="183" t="s">
        <v>2667</v>
      </c>
      <c r="DP75" s="183" t="s">
        <v>2667</v>
      </c>
      <c r="DQ75" s="183" t="s">
        <v>2786</v>
      </c>
      <c r="DR75" s="183" t="s">
        <v>2667</v>
      </c>
      <c r="DS75" s="183" t="s">
        <v>2667</v>
      </c>
      <c r="DT75" s="183" t="s">
        <v>2786</v>
      </c>
      <c r="DU75" s="183" t="s">
        <v>2667</v>
      </c>
      <c r="DV75" s="183" t="s">
        <v>2667</v>
      </c>
      <c r="DW75" s="183" t="s">
        <v>2786</v>
      </c>
      <c r="DX75" s="183" t="s">
        <v>2667</v>
      </c>
      <c r="DY75" s="183" t="s">
        <v>2667</v>
      </c>
      <c r="DZ75" s="183" t="s">
        <v>2786</v>
      </c>
      <c r="EA75" s="183" t="s">
        <v>2667</v>
      </c>
      <c r="EB75" s="183" t="s">
        <v>2667</v>
      </c>
      <c r="EC75" s="183" t="s">
        <v>2786</v>
      </c>
      <c r="ED75" s="183" t="s">
        <v>2667</v>
      </c>
      <c r="EE75" s="183" t="s">
        <v>2667</v>
      </c>
      <c r="EF75" s="183" t="s">
        <v>2786</v>
      </c>
      <c r="EG75" s="183" t="s">
        <v>2667</v>
      </c>
      <c r="EH75" s="183" t="s">
        <v>2667</v>
      </c>
      <c r="EI75" s="183" t="s">
        <v>2786</v>
      </c>
      <c r="EJ75" s="183" t="s">
        <v>2667</v>
      </c>
      <c r="EK75" s="183" t="s">
        <v>2667</v>
      </c>
      <c r="EL75" s="183" t="s">
        <v>2786</v>
      </c>
      <c r="EM75" s="183" t="s">
        <v>2667</v>
      </c>
      <c r="EN75" s="183" t="s">
        <v>2667</v>
      </c>
      <c r="EO75" s="183" t="s">
        <v>2786</v>
      </c>
      <c r="EP75" s="183" t="s">
        <v>2667</v>
      </c>
      <c r="EQ75" s="183" t="s">
        <v>2667</v>
      </c>
      <c r="ER75" s="183" t="s">
        <v>2786</v>
      </c>
      <c r="ES75" s="183" t="s">
        <v>2667</v>
      </c>
      <c r="ET75" s="183" t="s">
        <v>2667</v>
      </c>
    </row>
    <row r="76" spans="1:150" x14ac:dyDescent="0.3">
      <c r="A76" s="1"/>
      <c r="B76" s="182" t="s">
        <v>3435</v>
      </c>
      <c r="C76" s="182" t="s">
        <v>503</v>
      </c>
      <c r="D76" s="182" t="s">
        <v>896</v>
      </c>
      <c r="E76" s="182" t="s">
        <v>3436</v>
      </c>
      <c r="F76" s="182" t="s">
        <v>3437</v>
      </c>
      <c r="G76" s="183" t="s">
        <v>2786</v>
      </c>
      <c r="H76" s="183" t="s">
        <v>2667</v>
      </c>
      <c r="I76" s="183" t="s">
        <v>2667</v>
      </c>
      <c r="J76" s="183" t="s">
        <v>2786</v>
      </c>
      <c r="K76" s="183" t="s">
        <v>2667</v>
      </c>
      <c r="L76" s="183" t="s">
        <v>2667</v>
      </c>
      <c r="M76" s="183" t="s">
        <v>2786</v>
      </c>
      <c r="N76" s="183" t="s">
        <v>2667</v>
      </c>
      <c r="O76" s="183" t="s">
        <v>2667</v>
      </c>
      <c r="P76" s="183" t="s">
        <v>2786</v>
      </c>
      <c r="Q76" s="183" t="s">
        <v>2667</v>
      </c>
      <c r="R76" s="183" t="s">
        <v>2667</v>
      </c>
      <c r="S76" s="183" t="s">
        <v>2786</v>
      </c>
      <c r="T76" s="183" t="s">
        <v>2667</v>
      </c>
      <c r="U76" s="183" t="s">
        <v>2667</v>
      </c>
      <c r="V76" s="183" t="s">
        <v>2786</v>
      </c>
      <c r="W76" s="183" t="s">
        <v>2667</v>
      </c>
      <c r="X76" s="183" t="s">
        <v>2667</v>
      </c>
      <c r="Y76" s="183" t="s">
        <v>2786</v>
      </c>
      <c r="Z76" s="183" t="s">
        <v>2667</v>
      </c>
      <c r="AA76" s="183" t="s">
        <v>2667</v>
      </c>
      <c r="AB76" s="183" t="s">
        <v>2786</v>
      </c>
      <c r="AC76" s="183" t="s">
        <v>2667</v>
      </c>
      <c r="AD76" s="183" t="s">
        <v>2667</v>
      </c>
      <c r="AE76" s="183" t="s">
        <v>2786</v>
      </c>
      <c r="AF76" s="183" t="s">
        <v>2667</v>
      </c>
      <c r="AG76" s="183" t="s">
        <v>2667</v>
      </c>
      <c r="AH76" s="183" t="s">
        <v>2786</v>
      </c>
      <c r="AI76" s="183" t="s">
        <v>2667</v>
      </c>
      <c r="AJ76" s="183" t="s">
        <v>2667</v>
      </c>
      <c r="AK76" s="183" t="s">
        <v>2786</v>
      </c>
      <c r="AL76" s="183" t="s">
        <v>2667</v>
      </c>
      <c r="AM76" s="183" t="s">
        <v>2667</v>
      </c>
      <c r="AN76" s="183" t="s">
        <v>2786</v>
      </c>
      <c r="AO76" s="183" t="s">
        <v>2667</v>
      </c>
      <c r="AP76" s="183" t="s">
        <v>2667</v>
      </c>
      <c r="AQ76" s="183" t="s">
        <v>2786</v>
      </c>
      <c r="AR76" s="183" t="s">
        <v>2667</v>
      </c>
      <c r="AS76" s="183" t="s">
        <v>2667</v>
      </c>
      <c r="AT76" s="183" t="s">
        <v>2786</v>
      </c>
      <c r="AU76" s="183" t="s">
        <v>2667</v>
      </c>
      <c r="AV76" s="183" t="s">
        <v>2667</v>
      </c>
      <c r="AW76" s="183" t="s">
        <v>2786</v>
      </c>
      <c r="AX76" s="183" t="s">
        <v>2667</v>
      </c>
      <c r="AY76" s="183" t="s">
        <v>2667</v>
      </c>
      <c r="AZ76" s="183" t="s">
        <v>2786</v>
      </c>
      <c r="BA76" s="183" t="s">
        <v>2667</v>
      </c>
      <c r="BB76" s="183" t="s">
        <v>2667</v>
      </c>
      <c r="BC76" s="183" t="s">
        <v>2786</v>
      </c>
      <c r="BD76" s="183" t="s">
        <v>2667</v>
      </c>
      <c r="BE76" s="183" t="s">
        <v>2667</v>
      </c>
      <c r="BF76" s="183" t="s">
        <v>2786</v>
      </c>
      <c r="BG76" s="183" t="s">
        <v>2667</v>
      </c>
      <c r="BH76" s="183" t="s">
        <v>2667</v>
      </c>
      <c r="BI76" s="183" t="s">
        <v>2786</v>
      </c>
      <c r="BJ76" s="183" t="s">
        <v>2667</v>
      </c>
      <c r="BK76" s="183" t="s">
        <v>2667</v>
      </c>
      <c r="BL76" s="183" t="s">
        <v>2786</v>
      </c>
      <c r="BM76" s="183" t="s">
        <v>2667</v>
      </c>
      <c r="BN76" s="183" t="s">
        <v>2667</v>
      </c>
      <c r="BO76" s="183" t="s">
        <v>2786</v>
      </c>
      <c r="BP76" s="183" t="s">
        <v>2667</v>
      </c>
      <c r="BQ76" s="183" t="s">
        <v>2667</v>
      </c>
      <c r="BR76" s="183" t="s">
        <v>2786</v>
      </c>
      <c r="BS76" s="183" t="s">
        <v>2667</v>
      </c>
      <c r="BT76" s="183" t="s">
        <v>2667</v>
      </c>
      <c r="BU76" s="183" t="s">
        <v>2786</v>
      </c>
      <c r="BV76" s="183" t="s">
        <v>2667</v>
      </c>
      <c r="BW76" s="183" t="s">
        <v>2667</v>
      </c>
      <c r="BX76" s="183" t="s">
        <v>2786</v>
      </c>
      <c r="BY76" s="183" t="s">
        <v>2667</v>
      </c>
      <c r="BZ76" s="183" t="s">
        <v>2667</v>
      </c>
      <c r="CA76" s="183" t="s">
        <v>2786</v>
      </c>
      <c r="CB76" s="183" t="s">
        <v>2667</v>
      </c>
      <c r="CC76" s="183" t="s">
        <v>2667</v>
      </c>
      <c r="CD76" s="183" t="s">
        <v>2786</v>
      </c>
      <c r="CE76" s="183" t="s">
        <v>2667</v>
      </c>
      <c r="CF76" s="183" t="s">
        <v>2667</v>
      </c>
      <c r="CG76" s="183" t="s">
        <v>2786</v>
      </c>
      <c r="CH76" s="183" t="s">
        <v>2667</v>
      </c>
      <c r="CI76" s="183" t="s">
        <v>2667</v>
      </c>
      <c r="CJ76" s="183" t="s">
        <v>2786</v>
      </c>
      <c r="CK76" s="183" t="s">
        <v>2667</v>
      </c>
      <c r="CL76" s="183" t="s">
        <v>2667</v>
      </c>
      <c r="CM76" s="183" t="s">
        <v>2786</v>
      </c>
      <c r="CN76" s="183" t="s">
        <v>2667</v>
      </c>
      <c r="CO76" s="183" t="s">
        <v>2667</v>
      </c>
      <c r="CP76" s="183" t="s">
        <v>2786</v>
      </c>
      <c r="CQ76" s="183" t="s">
        <v>2667</v>
      </c>
      <c r="CR76" s="183" t="s">
        <v>2667</v>
      </c>
      <c r="CS76" s="183" t="s">
        <v>2786</v>
      </c>
      <c r="CT76" s="183" t="s">
        <v>2667</v>
      </c>
      <c r="CU76" s="183" t="s">
        <v>2667</v>
      </c>
      <c r="CV76" s="183" t="s">
        <v>2786</v>
      </c>
      <c r="CW76" s="183" t="s">
        <v>2667</v>
      </c>
      <c r="CX76" s="183" t="s">
        <v>2667</v>
      </c>
      <c r="CY76" s="183" t="s">
        <v>2786</v>
      </c>
      <c r="CZ76" s="183" t="s">
        <v>2667</v>
      </c>
      <c r="DA76" s="183" t="s">
        <v>2667</v>
      </c>
      <c r="DB76" s="183" t="s">
        <v>2786</v>
      </c>
      <c r="DC76" s="183" t="s">
        <v>2667</v>
      </c>
      <c r="DD76" s="183" t="s">
        <v>2667</v>
      </c>
      <c r="DE76" s="183" t="s">
        <v>2786</v>
      </c>
      <c r="DF76" s="183" t="s">
        <v>2667</v>
      </c>
      <c r="DG76" s="183" t="s">
        <v>2667</v>
      </c>
      <c r="DH76" s="183" t="s">
        <v>2786</v>
      </c>
      <c r="DI76" s="183" t="s">
        <v>2667</v>
      </c>
      <c r="DJ76" s="183" t="s">
        <v>2667</v>
      </c>
      <c r="DK76" s="183" t="s">
        <v>2786</v>
      </c>
      <c r="DL76" s="183" t="s">
        <v>2667</v>
      </c>
      <c r="DM76" s="183" t="s">
        <v>2667</v>
      </c>
      <c r="DN76" s="183" t="s">
        <v>2786</v>
      </c>
      <c r="DO76" s="183" t="s">
        <v>2667</v>
      </c>
      <c r="DP76" s="183" t="s">
        <v>2667</v>
      </c>
      <c r="DQ76" s="183" t="s">
        <v>2786</v>
      </c>
      <c r="DR76" s="183" t="s">
        <v>2667</v>
      </c>
      <c r="DS76" s="183" t="s">
        <v>2667</v>
      </c>
      <c r="DT76" s="183" t="s">
        <v>2786</v>
      </c>
      <c r="DU76" s="183" t="s">
        <v>2667</v>
      </c>
      <c r="DV76" s="183" t="s">
        <v>2667</v>
      </c>
      <c r="DW76" s="183" t="s">
        <v>2786</v>
      </c>
      <c r="DX76" s="183" t="s">
        <v>2667</v>
      </c>
      <c r="DY76" s="183" t="s">
        <v>2667</v>
      </c>
      <c r="DZ76" s="183" t="s">
        <v>2786</v>
      </c>
      <c r="EA76" s="183" t="s">
        <v>2667</v>
      </c>
      <c r="EB76" s="183" t="s">
        <v>2667</v>
      </c>
      <c r="EC76" s="183" t="s">
        <v>2786</v>
      </c>
      <c r="ED76" s="183" t="s">
        <v>2667</v>
      </c>
      <c r="EE76" s="183" t="s">
        <v>2667</v>
      </c>
      <c r="EF76" s="183" t="s">
        <v>2786</v>
      </c>
      <c r="EG76" s="183" t="s">
        <v>2667</v>
      </c>
      <c r="EH76" s="183" t="s">
        <v>2667</v>
      </c>
      <c r="EI76" s="183" t="s">
        <v>2786</v>
      </c>
      <c r="EJ76" s="183" t="s">
        <v>2667</v>
      </c>
      <c r="EK76" s="183" t="s">
        <v>2667</v>
      </c>
      <c r="EL76" s="183" t="s">
        <v>2786</v>
      </c>
      <c r="EM76" s="183" t="s">
        <v>2667</v>
      </c>
      <c r="EN76" s="183" t="s">
        <v>2667</v>
      </c>
      <c r="EO76" s="183" t="s">
        <v>2786</v>
      </c>
      <c r="EP76" s="183" t="s">
        <v>2667</v>
      </c>
      <c r="EQ76" s="183" t="s">
        <v>2667</v>
      </c>
      <c r="ER76" s="183" t="s">
        <v>2786</v>
      </c>
      <c r="ES76" s="183" t="s">
        <v>2667</v>
      </c>
      <c r="ET76" s="183" t="s">
        <v>2667</v>
      </c>
    </row>
    <row r="77" spans="1:150" x14ac:dyDescent="0.3">
      <c r="A77" s="1"/>
      <c r="B77" s="181" t="s">
        <v>3438</v>
      </c>
      <c r="C77" s="181" t="s">
        <v>73</v>
      </c>
      <c r="D77" s="181" t="s">
        <v>74</v>
      </c>
      <c r="E77" s="181" t="s">
        <v>3439</v>
      </c>
      <c r="F77" s="181" t="s">
        <v>3440</v>
      </c>
      <c r="G77" s="181" t="s">
        <v>2786</v>
      </c>
      <c r="H77" s="181" t="s">
        <v>2667</v>
      </c>
      <c r="I77" s="181" t="s">
        <v>2667</v>
      </c>
      <c r="J77" s="181" t="s">
        <v>2786</v>
      </c>
      <c r="K77" s="181" t="s">
        <v>2667</v>
      </c>
      <c r="L77" s="181" t="s">
        <v>2667</v>
      </c>
      <c r="M77" s="181" t="s">
        <v>2786</v>
      </c>
      <c r="N77" s="181" t="s">
        <v>2667</v>
      </c>
      <c r="O77" s="181" t="s">
        <v>2667</v>
      </c>
      <c r="P77" s="181" t="s">
        <v>2786</v>
      </c>
      <c r="Q77" s="181" t="s">
        <v>2667</v>
      </c>
      <c r="R77" s="181" t="s">
        <v>2667</v>
      </c>
      <c r="S77" s="181" t="s">
        <v>2786</v>
      </c>
      <c r="T77" s="181" t="s">
        <v>2667</v>
      </c>
      <c r="U77" s="181" t="s">
        <v>2667</v>
      </c>
      <c r="V77" s="181" t="s">
        <v>2786</v>
      </c>
      <c r="W77" s="181" t="s">
        <v>2667</v>
      </c>
      <c r="X77" s="181" t="s">
        <v>2667</v>
      </c>
      <c r="Y77" s="181" t="s">
        <v>2786</v>
      </c>
      <c r="Z77" s="181" t="s">
        <v>2667</v>
      </c>
      <c r="AA77" s="181" t="s">
        <v>2667</v>
      </c>
      <c r="AB77" s="181" t="s">
        <v>2786</v>
      </c>
      <c r="AC77" s="181" t="s">
        <v>2667</v>
      </c>
      <c r="AD77" s="181" t="s">
        <v>2667</v>
      </c>
      <c r="AE77" s="181" t="s">
        <v>2786</v>
      </c>
      <c r="AF77" s="181" t="s">
        <v>2667</v>
      </c>
      <c r="AG77" s="181" t="s">
        <v>2667</v>
      </c>
      <c r="AH77" s="181" t="s">
        <v>2786</v>
      </c>
      <c r="AI77" s="181" t="s">
        <v>2667</v>
      </c>
      <c r="AJ77" s="181" t="s">
        <v>2667</v>
      </c>
      <c r="AK77" s="181" t="s">
        <v>2786</v>
      </c>
      <c r="AL77" s="181" t="s">
        <v>2667</v>
      </c>
      <c r="AM77" s="181" t="s">
        <v>2667</v>
      </c>
      <c r="AN77" s="181" t="s">
        <v>2786</v>
      </c>
      <c r="AO77" s="181" t="s">
        <v>2667</v>
      </c>
      <c r="AP77" s="181" t="s">
        <v>2667</v>
      </c>
      <c r="AQ77" s="181" t="s">
        <v>2786</v>
      </c>
      <c r="AR77" s="181" t="s">
        <v>2667</v>
      </c>
      <c r="AS77" s="181" t="s">
        <v>2667</v>
      </c>
      <c r="AT77" s="181" t="s">
        <v>2786</v>
      </c>
      <c r="AU77" s="181" t="s">
        <v>2667</v>
      </c>
      <c r="AV77" s="181" t="s">
        <v>2667</v>
      </c>
      <c r="AW77" s="181" t="s">
        <v>2786</v>
      </c>
      <c r="AX77" s="181" t="s">
        <v>2667</v>
      </c>
      <c r="AY77" s="181" t="s">
        <v>2667</v>
      </c>
      <c r="AZ77" s="181" t="s">
        <v>2786</v>
      </c>
      <c r="BA77" s="181" t="s">
        <v>2667</v>
      </c>
      <c r="BB77" s="181" t="s">
        <v>2667</v>
      </c>
      <c r="BC77" s="181" t="s">
        <v>2786</v>
      </c>
      <c r="BD77" s="181" t="s">
        <v>2667</v>
      </c>
      <c r="BE77" s="181" t="s">
        <v>2667</v>
      </c>
      <c r="BF77" s="181" t="s">
        <v>2786</v>
      </c>
      <c r="BG77" s="181" t="s">
        <v>2667</v>
      </c>
      <c r="BH77" s="181" t="s">
        <v>2667</v>
      </c>
      <c r="BI77" s="181" t="s">
        <v>2786</v>
      </c>
      <c r="BJ77" s="181" t="s">
        <v>2667</v>
      </c>
      <c r="BK77" s="181" t="s">
        <v>2667</v>
      </c>
      <c r="BL77" s="181" t="s">
        <v>2786</v>
      </c>
      <c r="BM77" s="181" t="s">
        <v>2667</v>
      </c>
      <c r="BN77" s="181" t="s">
        <v>2667</v>
      </c>
      <c r="BO77" s="181" t="s">
        <v>2786</v>
      </c>
      <c r="BP77" s="181" t="s">
        <v>2667</v>
      </c>
      <c r="BQ77" s="181" t="s">
        <v>2667</v>
      </c>
      <c r="BR77" s="181" t="s">
        <v>2786</v>
      </c>
      <c r="BS77" s="181" t="s">
        <v>2667</v>
      </c>
      <c r="BT77" s="181" t="s">
        <v>2667</v>
      </c>
      <c r="BU77" s="181" t="s">
        <v>2786</v>
      </c>
      <c r="BV77" s="181" t="s">
        <v>2667</v>
      </c>
      <c r="BW77" s="181" t="s">
        <v>2667</v>
      </c>
      <c r="BX77" s="181" t="s">
        <v>2786</v>
      </c>
      <c r="BY77" s="181" t="s">
        <v>2667</v>
      </c>
      <c r="BZ77" s="181" t="s">
        <v>2667</v>
      </c>
      <c r="CA77" s="181" t="s">
        <v>2786</v>
      </c>
      <c r="CB77" s="181" t="s">
        <v>2667</v>
      </c>
      <c r="CC77" s="181" t="s">
        <v>2667</v>
      </c>
      <c r="CD77" s="181" t="s">
        <v>2786</v>
      </c>
      <c r="CE77" s="181" t="s">
        <v>2667</v>
      </c>
      <c r="CF77" s="181" t="s">
        <v>2667</v>
      </c>
      <c r="CG77" s="181" t="s">
        <v>2786</v>
      </c>
      <c r="CH77" s="181" t="s">
        <v>2667</v>
      </c>
      <c r="CI77" s="181" t="s">
        <v>2667</v>
      </c>
      <c r="CJ77" s="181" t="s">
        <v>2786</v>
      </c>
      <c r="CK77" s="181" t="s">
        <v>2667</v>
      </c>
      <c r="CL77" s="181" t="s">
        <v>2667</v>
      </c>
      <c r="CM77" s="181" t="s">
        <v>2786</v>
      </c>
      <c r="CN77" s="181" t="s">
        <v>2667</v>
      </c>
      <c r="CO77" s="181" t="s">
        <v>2667</v>
      </c>
      <c r="CP77" s="181" t="s">
        <v>2786</v>
      </c>
      <c r="CQ77" s="181" t="s">
        <v>2667</v>
      </c>
      <c r="CR77" s="181" t="s">
        <v>2667</v>
      </c>
      <c r="CS77" s="181" t="s">
        <v>2786</v>
      </c>
      <c r="CT77" s="181" t="s">
        <v>2667</v>
      </c>
      <c r="CU77" s="181" t="s">
        <v>2667</v>
      </c>
      <c r="CV77" s="181" t="s">
        <v>2786</v>
      </c>
      <c r="CW77" s="181" t="s">
        <v>2667</v>
      </c>
      <c r="CX77" s="181" t="s">
        <v>2667</v>
      </c>
      <c r="CY77" s="181" t="s">
        <v>2786</v>
      </c>
      <c r="CZ77" s="181" t="s">
        <v>2667</v>
      </c>
      <c r="DA77" s="181" t="s">
        <v>2667</v>
      </c>
      <c r="DB77" s="181" t="s">
        <v>2786</v>
      </c>
      <c r="DC77" s="181" t="s">
        <v>2667</v>
      </c>
      <c r="DD77" s="181" t="s">
        <v>2667</v>
      </c>
      <c r="DE77" s="181" t="s">
        <v>2786</v>
      </c>
      <c r="DF77" s="181" t="s">
        <v>2667</v>
      </c>
      <c r="DG77" s="181" t="s">
        <v>2667</v>
      </c>
      <c r="DH77" s="181" t="s">
        <v>2786</v>
      </c>
      <c r="DI77" s="181" t="s">
        <v>2667</v>
      </c>
      <c r="DJ77" s="181" t="s">
        <v>2667</v>
      </c>
      <c r="DK77" s="181" t="s">
        <v>2786</v>
      </c>
      <c r="DL77" s="181" t="s">
        <v>2667</v>
      </c>
      <c r="DM77" s="181" t="s">
        <v>2667</v>
      </c>
      <c r="DN77" s="181" t="s">
        <v>2786</v>
      </c>
      <c r="DO77" s="181" t="s">
        <v>2667</v>
      </c>
      <c r="DP77" s="181" t="s">
        <v>2667</v>
      </c>
      <c r="DQ77" s="181" t="s">
        <v>2786</v>
      </c>
      <c r="DR77" s="181" t="s">
        <v>2667</v>
      </c>
      <c r="DS77" s="181" t="s">
        <v>2667</v>
      </c>
      <c r="DT77" s="181" t="s">
        <v>2786</v>
      </c>
      <c r="DU77" s="181" t="s">
        <v>2667</v>
      </c>
      <c r="DV77" s="181" t="s">
        <v>2667</v>
      </c>
      <c r="DW77" s="181" t="s">
        <v>2786</v>
      </c>
      <c r="DX77" s="181" t="s">
        <v>2667</v>
      </c>
      <c r="DY77" s="181" t="s">
        <v>2667</v>
      </c>
      <c r="DZ77" s="181" t="s">
        <v>2786</v>
      </c>
      <c r="EA77" s="181" t="s">
        <v>2667</v>
      </c>
      <c r="EB77" s="181" t="s">
        <v>2667</v>
      </c>
      <c r="EC77" s="181" t="s">
        <v>2786</v>
      </c>
      <c r="ED77" s="181" t="s">
        <v>2667</v>
      </c>
      <c r="EE77" s="181" t="s">
        <v>2667</v>
      </c>
      <c r="EF77" s="181" t="s">
        <v>2786</v>
      </c>
      <c r="EG77" s="181" t="s">
        <v>2667</v>
      </c>
      <c r="EH77" s="181" t="s">
        <v>2667</v>
      </c>
      <c r="EI77" s="181" t="s">
        <v>2786</v>
      </c>
      <c r="EJ77" s="181" t="s">
        <v>2667</v>
      </c>
      <c r="EK77" s="181" t="s">
        <v>2667</v>
      </c>
      <c r="EL77" s="181" t="s">
        <v>2786</v>
      </c>
      <c r="EM77" s="181" t="s">
        <v>2667</v>
      </c>
      <c r="EN77" s="181" t="s">
        <v>2667</v>
      </c>
      <c r="EO77" s="181" t="s">
        <v>2786</v>
      </c>
      <c r="EP77" s="181" t="s">
        <v>2667</v>
      </c>
      <c r="EQ77" s="181" t="s">
        <v>2667</v>
      </c>
      <c r="ER77" s="181" t="s">
        <v>2786</v>
      </c>
      <c r="ES77" s="181" t="s">
        <v>2667</v>
      </c>
      <c r="ET77" s="181" t="s">
        <v>2667</v>
      </c>
    </row>
    <row r="78" spans="1:150" x14ac:dyDescent="0.3">
      <c r="A78" s="1"/>
      <c r="B78" s="182" t="s">
        <v>3441</v>
      </c>
      <c r="C78" s="182" t="s">
        <v>73</v>
      </c>
      <c r="D78" s="182" t="s">
        <v>74</v>
      </c>
      <c r="E78" s="182" t="s">
        <v>3442</v>
      </c>
      <c r="F78" s="182" t="s">
        <v>3443</v>
      </c>
      <c r="G78" s="183" t="s">
        <v>2786</v>
      </c>
      <c r="H78" s="183" t="s">
        <v>873</v>
      </c>
      <c r="I78" s="183" t="s">
        <v>873</v>
      </c>
      <c r="J78" s="183" t="s">
        <v>2786</v>
      </c>
      <c r="K78" s="183" t="s">
        <v>873</v>
      </c>
      <c r="L78" s="183" t="s">
        <v>873</v>
      </c>
      <c r="M78" s="183" t="s">
        <v>2786</v>
      </c>
      <c r="N78" s="183" t="s">
        <v>873</v>
      </c>
      <c r="O78" s="183" t="s">
        <v>873</v>
      </c>
      <c r="P78" s="183" t="s">
        <v>2786</v>
      </c>
      <c r="Q78" s="183" t="s">
        <v>873</v>
      </c>
      <c r="R78" s="183" t="s">
        <v>873</v>
      </c>
      <c r="S78" s="183" t="s">
        <v>2786</v>
      </c>
      <c r="T78" s="183" t="s">
        <v>873</v>
      </c>
      <c r="U78" s="183" t="s">
        <v>873</v>
      </c>
      <c r="V78" s="183" t="s">
        <v>2786</v>
      </c>
      <c r="W78" s="183" t="s">
        <v>873</v>
      </c>
      <c r="X78" s="183" t="s">
        <v>873</v>
      </c>
      <c r="Y78" s="183" t="s">
        <v>2786</v>
      </c>
      <c r="Z78" s="183" t="s">
        <v>873</v>
      </c>
      <c r="AA78" s="183" t="s">
        <v>873</v>
      </c>
      <c r="AB78" s="183" t="s">
        <v>2786</v>
      </c>
      <c r="AC78" s="183" t="s">
        <v>873</v>
      </c>
      <c r="AD78" s="183" t="s">
        <v>873</v>
      </c>
      <c r="AE78" s="183" t="s">
        <v>2786</v>
      </c>
      <c r="AF78" s="183" t="s">
        <v>873</v>
      </c>
      <c r="AG78" s="183" t="s">
        <v>873</v>
      </c>
      <c r="AH78" s="183" t="s">
        <v>2786</v>
      </c>
      <c r="AI78" s="183" t="s">
        <v>873</v>
      </c>
      <c r="AJ78" s="183" t="s">
        <v>873</v>
      </c>
      <c r="AK78" s="183" t="s">
        <v>2786</v>
      </c>
      <c r="AL78" s="183" t="s">
        <v>873</v>
      </c>
      <c r="AM78" s="183" t="s">
        <v>873</v>
      </c>
      <c r="AN78" s="183" t="s">
        <v>2786</v>
      </c>
      <c r="AO78" s="183" t="s">
        <v>873</v>
      </c>
      <c r="AP78" s="183" t="s">
        <v>873</v>
      </c>
      <c r="AQ78" s="183" t="s">
        <v>2786</v>
      </c>
      <c r="AR78" s="183" t="s">
        <v>873</v>
      </c>
      <c r="AS78" s="183" t="s">
        <v>873</v>
      </c>
      <c r="AT78" s="183" t="s">
        <v>2786</v>
      </c>
      <c r="AU78" s="183" t="s">
        <v>873</v>
      </c>
      <c r="AV78" s="183" t="s">
        <v>873</v>
      </c>
      <c r="AW78" s="183" t="s">
        <v>2786</v>
      </c>
      <c r="AX78" s="183" t="s">
        <v>873</v>
      </c>
      <c r="AY78" s="183" t="s">
        <v>873</v>
      </c>
      <c r="AZ78" s="183" t="s">
        <v>2786</v>
      </c>
      <c r="BA78" s="183" t="s">
        <v>873</v>
      </c>
      <c r="BB78" s="183" t="s">
        <v>873</v>
      </c>
      <c r="BC78" s="183" t="s">
        <v>2786</v>
      </c>
      <c r="BD78" s="183" t="s">
        <v>873</v>
      </c>
      <c r="BE78" s="183" t="s">
        <v>873</v>
      </c>
      <c r="BF78" s="183" t="s">
        <v>2786</v>
      </c>
      <c r="BG78" s="183" t="s">
        <v>873</v>
      </c>
      <c r="BH78" s="183" t="s">
        <v>873</v>
      </c>
      <c r="BI78" s="183" t="s">
        <v>2786</v>
      </c>
      <c r="BJ78" s="183" t="s">
        <v>873</v>
      </c>
      <c r="BK78" s="183" t="s">
        <v>873</v>
      </c>
      <c r="BL78" s="183" t="s">
        <v>2786</v>
      </c>
      <c r="BM78" s="183" t="s">
        <v>873</v>
      </c>
      <c r="BN78" s="183" t="s">
        <v>873</v>
      </c>
      <c r="BO78" s="183" t="s">
        <v>2786</v>
      </c>
      <c r="BP78" s="183" t="s">
        <v>873</v>
      </c>
      <c r="BQ78" s="183" t="s">
        <v>873</v>
      </c>
      <c r="BR78" s="183" t="s">
        <v>2786</v>
      </c>
      <c r="BS78" s="183" t="s">
        <v>873</v>
      </c>
      <c r="BT78" s="183" t="s">
        <v>873</v>
      </c>
      <c r="BU78" s="183" t="s">
        <v>2786</v>
      </c>
      <c r="BV78" s="183" t="s">
        <v>873</v>
      </c>
      <c r="BW78" s="183" t="s">
        <v>873</v>
      </c>
      <c r="BX78" s="183" t="s">
        <v>2786</v>
      </c>
      <c r="BY78" s="183" t="s">
        <v>873</v>
      </c>
      <c r="BZ78" s="183" t="s">
        <v>873</v>
      </c>
      <c r="CA78" s="183" t="s">
        <v>2786</v>
      </c>
      <c r="CB78" s="183" t="s">
        <v>873</v>
      </c>
      <c r="CC78" s="183" t="s">
        <v>873</v>
      </c>
      <c r="CD78" s="183" t="s">
        <v>2786</v>
      </c>
      <c r="CE78" s="183" t="s">
        <v>873</v>
      </c>
      <c r="CF78" s="183" t="s">
        <v>873</v>
      </c>
      <c r="CG78" s="183" t="s">
        <v>2786</v>
      </c>
      <c r="CH78" s="183" t="s">
        <v>873</v>
      </c>
      <c r="CI78" s="183" t="s">
        <v>873</v>
      </c>
      <c r="CJ78" s="183" t="s">
        <v>2786</v>
      </c>
      <c r="CK78" s="183" t="s">
        <v>873</v>
      </c>
      <c r="CL78" s="183" t="s">
        <v>873</v>
      </c>
      <c r="CM78" s="183" t="s">
        <v>2786</v>
      </c>
      <c r="CN78" s="183" t="s">
        <v>873</v>
      </c>
      <c r="CO78" s="183" t="s">
        <v>873</v>
      </c>
      <c r="CP78" s="183" t="s">
        <v>2786</v>
      </c>
      <c r="CQ78" s="183" t="s">
        <v>873</v>
      </c>
      <c r="CR78" s="183" t="s">
        <v>873</v>
      </c>
      <c r="CS78" s="183" t="s">
        <v>2786</v>
      </c>
      <c r="CT78" s="183" t="s">
        <v>873</v>
      </c>
      <c r="CU78" s="183" t="s">
        <v>873</v>
      </c>
      <c r="CV78" s="183" t="s">
        <v>2786</v>
      </c>
      <c r="CW78" s="183" t="s">
        <v>873</v>
      </c>
      <c r="CX78" s="183" t="s">
        <v>873</v>
      </c>
      <c r="CY78" s="183" t="s">
        <v>2786</v>
      </c>
      <c r="CZ78" s="183" t="s">
        <v>873</v>
      </c>
      <c r="DA78" s="183" t="s">
        <v>873</v>
      </c>
      <c r="DB78" s="183" t="s">
        <v>2786</v>
      </c>
      <c r="DC78" s="183" t="s">
        <v>873</v>
      </c>
      <c r="DD78" s="183" t="s">
        <v>873</v>
      </c>
      <c r="DE78" s="183" t="s">
        <v>2786</v>
      </c>
      <c r="DF78" s="183" t="s">
        <v>873</v>
      </c>
      <c r="DG78" s="183" t="s">
        <v>873</v>
      </c>
      <c r="DH78" s="183" t="s">
        <v>2786</v>
      </c>
      <c r="DI78" s="183" t="s">
        <v>873</v>
      </c>
      <c r="DJ78" s="183" t="s">
        <v>873</v>
      </c>
      <c r="DK78" s="183" t="s">
        <v>2786</v>
      </c>
      <c r="DL78" s="183" t="s">
        <v>873</v>
      </c>
      <c r="DM78" s="183" t="s">
        <v>873</v>
      </c>
      <c r="DN78" s="183" t="s">
        <v>2786</v>
      </c>
      <c r="DO78" s="183" t="s">
        <v>873</v>
      </c>
      <c r="DP78" s="183" t="s">
        <v>873</v>
      </c>
      <c r="DQ78" s="183" t="s">
        <v>2786</v>
      </c>
      <c r="DR78" s="183" t="s">
        <v>873</v>
      </c>
      <c r="DS78" s="183" t="s">
        <v>873</v>
      </c>
      <c r="DT78" s="183" t="s">
        <v>2786</v>
      </c>
      <c r="DU78" s="183" t="s">
        <v>873</v>
      </c>
      <c r="DV78" s="183" t="s">
        <v>873</v>
      </c>
      <c r="DW78" s="183" t="s">
        <v>2786</v>
      </c>
      <c r="DX78" s="183" t="s">
        <v>873</v>
      </c>
      <c r="DY78" s="183" t="s">
        <v>873</v>
      </c>
      <c r="DZ78" s="183" t="s">
        <v>2786</v>
      </c>
      <c r="EA78" s="183" t="s">
        <v>873</v>
      </c>
      <c r="EB78" s="183" t="s">
        <v>873</v>
      </c>
      <c r="EC78" s="183" t="s">
        <v>2786</v>
      </c>
      <c r="ED78" s="183" t="s">
        <v>873</v>
      </c>
      <c r="EE78" s="183" t="s">
        <v>873</v>
      </c>
      <c r="EF78" s="183" t="s">
        <v>2786</v>
      </c>
      <c r="EG78" s="183" t="s">
        <v>873</v>
      </c>
      <c r="EH78" s="183" t="s">
        <v>873</v>
      </c>
      <c r="EI78" s="183" t="s">
        <v>2786</v>
      </c>
      <c r="EJ78" s="183" t="s">
        <v>873</v>
      </c>
      <c r="EK78" s="183" t="s">
        <v>873</v>
      </c>
      <c r="EL78" s="183" t="s">
        <v>2786</v>
      </c>
      <c r="EM78" s="183" t="s">
        <v>873</v>
      </c>
      <c r="EN78" s="183" t="s">
        <v>873</v>
      </c>
      <c r="EO78" s="183" t="s">
        <v>2786</v>
      </c>
      <c r="EP78" s="183" t="s">
        <v>873</v>
      </c>
      <c r="EQ78" s="183" t="s">
        <v>873</v>
      </c>
      <c r="ER78" s="183" t="s">
        <v>2786</v>
      </c>
      <c r="ES78" s="183" t="s">
        <v>873</v>
      </c>
      <c r="ET78" s="183" t="s">
        <v>873</v>
      </c>
    </row>
    <row r="79" spans="1:150" x14ac:dyDescent="0.3">
      <c r="A79" s="1"/>
      <c r="B79" s="182" t="s">
        <v>3444</v>
      </c>
      <c r="C79" s="182" t="s">
        <v>73</v>
      </c>
      <c r="D79" s="182" t="s">
        <v>74</v>
      </c>
      <c r="E79" s="182" t="s">
        <v>3445</v>
      </c>
      <c r="F79" s="182" t="s">
        <v>3446</v>
      </c>
      <c r="G79" s="183" t="s">
        <v>2786</v>
      </c>
      <c r="H79" s="183" t="s">
        <v>873</v>
      </c>
      <c r="I79" s="183" t="s">
        <v>873</v>
      </c>
      <c r="J79" s="183" t="s">
        <v>2786</v>
      </c>
      <c r="K79" s="183" t="s">
        <v>873</v>
      </c>
      <c r="L79" s="183" t="s">
        <v>873</v>
      </c>
      <c r="M79" s="183" t="s">
        <v>2786</v>
      </c>
      <c r="N79" s="183" t="s">
        <v>873</v>
      </c>
      <c r="O79" s="183" t="s">
        <v>873</v>
      </c>
      <c r="P79" s="183" t="s">
        <v>2786</v>
      </c>
      <c r="Q79" s="183" t="s">
        <v>873</v>
      </c>
      <c r="R79" s="183" t="s">
        <v>873</v>
      </c>
      <c r="S79" s="183" t="s">
        <v>2786</v>
      </c>
      <c r="T79" s="183" t="s">
        <v>873</v>
      </c>
      <c r="U79" s="183" t="s">
        <v>873</v>
      </c>
      <c r="V79" s="183" t="s">
        <v>2786</v>
      </c>
      <c r="W79" s="183" t="s">
        <v>873</v>
      </c>
      <c r="X79" s="183" t="s">
        <v>873</v>
      </c>
      <c r="Y79" s="183" t="s">
        <v>2786</v>
      </c>
      <c r="Z79" s="183" t="s">
        <v>873</v>
      </c>
      <c r="AA79" s="183" t="s">
        <v>873</v>
      </c>
      <c r="AB79" s="183" t="s">
        <v>2786</v>
      </c>
      <c r="AC79" s="183" t="s">
        <v>873</v>
      </c>
      <c r="AD79" s="183" t="s">
        <v>873</v>
      </c>
      <c r="AE79" s="183" t="s">
        <v>2786</v>
      </c>
      <c r="AF79" s="183" t="s">
        <v>873</v>
      </c>
      <c r="AG79" s="183" t="s">
        <v>873</v>
      </c>
      <c r="AH79" s="183" t="s">
        <v>2786</v>
      </c>
      <c r="AI79" s="183" t="s">
        <v>873</v>
      </c>
      <c r="AJ79" s="183" t="s">
        <v>873</v>
      </c>
      <c r="AK79" s="183" t="s">
        <v>2786</v>
      </c>
      <c r="AL79" s="183" t="s">
        <v>873</v>
      </c>
      <c r="AM79" s="183" t="s">
        <v>873</v>
      </c>
      <c r="AN79" s="183" t="s">
        <v>2786</v>
      </c>
      <c r="AO79" s="183" t="s">
        <v>873</v>
      </c>
      <c r="AP79" s="183" t="s">
        <v>873</v>
      </c>
      <c r="AQ79" s="183" t="s">
        <v>2786</v>
      </c>
      <c r="AR79" s="183" t="s">
        <v>873</v>
      </c>
      <c r="AS79" s="183" t="s">
        <v>873</v>
      </c>
      <c r="AT79" s="183" t="s">
        <v>2786</v>
      </c>
      <c r="AU79" s="183" t="s">
        <v>873</v>
      </c>
      <c r="AV79" s="183" t="s">
        <v>873</v>
      </c>
      <c r="AW79" s="183" t="s">
        <v>2786</v>
      </c>
      <c r="AX79" s="183" t="s">
        <v>873</v>
      </c>
      <c r="AY79" s="183" t="s">
        <v>873</v>
      </c>
      <c r="AZ79" s="183" t="s">
        <v>2786</v>
      </c>
      <c r="BA79" s="183" t="s">
        <v>873</v>
      </c>
      <c r="BB79" s="183" t="s">
        <v>873</v>
      </c>
      <c r="BC79" s="183" t="s">
        <v>2786</v>
      </c>
      <c r="BD79" s="183" t="s">
        <v>873</v>
      </c>
      <c r="BE79" s="183" t="s">
        <v>873</v>
      </c>
      <c r="BF79" s="183" t="s">
        <v>2786</v>
      </c>
      <c r="BG79" s="183" t="s">
        <v>873</v>
      </c>
      <c r="BH79" s="183" t="s">
        <v>873</v>
      </c>
      <c r="BI79" s="183" t="s">
        <v>2786</v>
      </c>
      <c r="BJ79" s="183" t="s">
        <v>873</v>
      </c>
      <c r="BK79" s="183" t="s">
        <v>873</v>
      </c>
      <c r="BL79" s="183" t="s">
        <v>2786</v>
      </c>
      <c r="BM79" s="183" t="s">
        <v>873</v>
      </c>
      <c r="BN79" s="183" t="s">
        <v>873</v>
      </c>
      <c r="BO79" s="183" t="s">
        <v>2786</v>
      </c>
      <c r="BP79" s="183" t="s">
        <v>873</v>
      </c>
      <c r="BQ79" s="183" t="s">
        <v>873</v>
      </c>
      <c r="BR79" s="183" t="s">
        <v>2786</v>
      </c>
      <c r="BS79" s="183" t="s">
        <v>873</v>
      </c>
      <c r="BT79" s="183" t="s">
        <v>873</v>
      </c>
      <c r="BU79" s="183" t="s">
        <v>2786</v>
      </c>
      <c r="BV79" s="183" t="s">
        <v>873</v>
      </c>
      <c r="BW79" s="183" t="s">
        <v>873</v>
      </c>
      <c r="BX79" s="183" t="s">
        <v>2786</v>
      </c>
      <c r="BY79" s="183" t="s">
        <v>873</v>
      </c>
      <c r="BZ79" s="183" t="s">
        <v>873</v>
      </c>
      <c r="CA79" s="183" t="s">
        <v>2786</v>
      </c>
      <c r="CB79" s="183" t="s">
        <v>873</v>
      </c>
      <c r="CC79" s="183" t="s">
        <v>873</v>
      </c>
      <c r="CD79" s="183" t="s">
        <v>2786</v>
      </c>
      <c r="CE79" s="183" t="s">
        <v>873</v>
      </c>
      <c r="CF79" s="183" t="s">
        <v>873</v>
      </c>
      <c r="CG79" s="183" t="s">
        <v>2786</v>
      </c>
      <c r="CH79" s="183" t="s">
        <v>873</v>
      </c>
      <c r="CI79" s="183" t="s">
        <v>873</v>
      </c>
      <c r="CJ79" s="183" t="s">
        <v>2786</v>
      </c>
      <c r="CK79" s="183" t="s">
        <v>873</v>
      </c>
      <c r="CL79" s="183" t="s">
        <v>873</v>
      </c>
      <c r="CM79" s="183" t="s">
        <v>2786</v>
      </c>
      <c r="CN79" s="183" t="s">
        <v>873</v>
      </c>
      <c r="CO79" s="183" t="s">
        <v>873</v>
      </c>
      <c r="CP79" s="183" t="s">
        <v>2786</v>
      </c>
      <c r="CQ79" s="183" t="s">
        <v>873</v>
      </c>
      <c r="CR79" s="183" t="s">
        <v>873</v>
      </c>
      <c r="CS79" s="183" t="s">
        <v>2786</v>
      </c>
      <c r="CT79" s="183" t="s">
        <v>873</v>
      </c>
      <c r="CU79" s="183" t="s">
        <v>873</v>
      </c>
      <c r="CV79" s="183" t="s">
        <v>2786</v>
      </c>
      <c r="CW79" s="183" t="s">
        <v>873</v>
      </c>
      <c r="CX79" s="183" t="s">
        <v>873</v>
      </c>
      <c r="CY79" s="183" t="s">
        <v>2786</v>
      </c>
      <c r="CZ79" s="183" t="s">
        <v>873</v>
      </c>
      <c r="DA79" s="183" t="s">
        <v>873</v>
      </c>
      <c r="DB79" s="183" t="s">
        <v>2786</v>
      </c>
      <c r="DC79" s="183" t="s">
        <v>873</v>
      </c>
      <c r="DD79" s="183" t="s">
        <v>873</v>
      </c>
      <c r="DE79" s="183" t="s">
        <v>2786</v>
      </c>
      <c r="DF79" s="183" t="s">
        <v>873</v>
      </c>
      <c r="DG79" s="183" t="s">
        <v>873</v>
      </c>
      <c r="DH79" s="183" t="s">
        <v>2786</v>
      </c>
      <c r="DI79" s="183" t="s">
        <v>873</v>
      </c>
      <c r="DJ79" s="183" t="s">
        <v>873</v>
      </c>
      <c r="DK79" s="183" t="s">
        <v>2786</v>
      </c>
      <c r="DL79" s="183" t="s">
        <v>873</v>
      </c>
      <c r="DM79" s="183" t="s">
        <v>873</v>
      </c>
      <c r="DN79" s="183" t="s">
        <v>2786</v>
      </c>
      <c r="DO79" s="183" t="s">
        <v>873</v>
      </c>
      <c r="DP79" s="183" t="s">
        <v>873</v>
      </c>
      <c r="DQ79" s="183" t="s">
        <v>2786</v>
      </c>
      <c r="DR79" s="183" t="s">
        <v>873</v>
      </c>
      <c r="DS79" s="183" t="s">
        <v>873</v>
      </c>
      <c r="DT79" s="183" t="s">
        <v>2786</v>
      </c>
      <c r="DU79" s="183" t="s">
        <v>873</v>
      </c>
      <c r="DV79" s="183" t="s">
        <v>873</v>
      </c>
      <c r="DW79" s="183" t="s">
        <v>2786</v>
      </c>
      <c r="DX79" s="183" t="s">
        <v>873</v>
      </c>
      <c r="DY79" s="183" t="s">
        <v>873</v>
      </c>
      <c r="DZ79" s="183" t="s">
        <v>2786</v>
      </c>
      <c r="EA79" s="183" t="s">
        <v>873</v>
      </c>
      <c r="EB79" s="183" t="s">
        <v>873</v>
      </c>
      <c r="EC79" s="183" t="s">
        <v>2786</v>
      </c>
      <c r="ED79" s="183" t="s">
        <v>873</v>
      </c>
      <c r="EE79" s="183" t="s">
        <v>873</v>
      </c>
      <c r="EF79" s="183" t="s">
        <v>2786</v>
      </c>
      <c r="EG79" s="183" t="s">
        <v>873</v>
      </c>
      <c r="EH79" s="183" t="s">
        <v>873</v>
      </c>
      <c r="EI79" s="183" t="s">
        <v>2786</v>
      </c>
      <c r="EJ79" s="183" t="s">
        <v>873</v>
      </c>
      <c r="EK79" s="183" t="s">
        <v>873</v>
      </c>
      <c r="EL79" s="183" t="s">
        <v>2786</v>
      </c>
      <c r="EM79" s="183" t="s">
        <v>873</v>
      </c>
      <c r="EN79" s="183" t="s">
        <v>873</v>
      </c>
      <c r="EO79" s="183" t="s">
        <v>2786</v>
      </c>
      <c r="EP79" s="183" t="s">
        <v>873</v>
      </c>
      <c r="EQ79" s="183" t="s">
        <v>873</v>
      </c>
      <c r="ER79" s="183" t="s">
        <v>2786</v>
      </c>
      <c r="ES79" s="183" t="s">
        <v>873</v>
      </c>
      <c r="ET79" s="183" t="s">
        <v>873</v>
      </c>
    </row>
    <row r="80" spans="1:150" x14ac:dyDescent="0.3">
      <c r="A80" s="1"/>
      <c r="B80" s="182" t="s">
        <v>3447</v>
      </c>
      <c r="C80" s="182" t="s">
        <v>73</v>
      </c>
      <c r="D80" s="182" t="s">
        <v>74</v>
      </c>
      <c r="E80" s="182" t="s">
        <v>3448</v>
      </c>
      <c r="F80" s="182" t="s">
        <v>3449</v>
      </c>
      <c r="G80" s="183" t="s">
        <v>2786</v>
      </c>
      <c r="H80" s="183" t="s">
        <v>2667</v>
      </c>
      <c r="I80" s="183" t="s">
        <v>2667</v>
      </c>
      <c r="J80" s="183" t="s">
        <v>2786</v>
      </c>
      <c r="K80" s="183" t="s">
        <v>2667</v>
      </c>
      <c r="L80" s="183" t="s">
        <v>2667</v>
      </c>
      <c r="M80" s="183" t="s">
        <v>2786</v>
      </c>
      <c r="N80" s="183" t="s">
        <v>2667</v>
      </c>
      <c r="O80" s="183" t="s">
        <v>2667</v>
      </c>
      <c r="P80" s="183" t="s">
        <v>2786</v>
      </c>
      <c r="Q80" s="183" t="s">
        <v>2667</v>
      </c>
      <c r="R80" s="183" t="s">
        <v>2667</v>
      </c>
      <c r="S80" s="183" t="s">
        <v>2786</v>
      </c>
      <c r="T80" s="183" t="s">
        <v>2667</v>
      </c>
      <c r="U80" s="183" t="s">
        <v>2667</v>
      </c>
      <c r="V80" s="183" t="s">
        <v>2786</v>
      </c>
      <c r="W80" s="183" t="s">
        <v>2667</v>
      </c>
      <c r="X80" s="183" t="s">
        <v>2667</v>
      </c>
      <c r="Y80" s="183" t="s">
        <v>2786</v>
      </c>
      <c r="Z80" s="183" t="s">
        <v>2667</v>
      </c>
      <c r="AA80" s="183" t="s">
        <v>2667</v>
      </c>
      <c r="AB80" s="183" t="s">
        <v>2786</v>
      </c>
      <c r="AC80" s="183" t="s">
        <v>2667</v>
      </c>
      <c r="AD80" s="183" t="s">
        <v>2667</v>
      </c>
      <c r="AE80" s="183" t="s">
        <v>2786</v>
      </c>
      <c r="AF80" s="183" t="s">
        <v>2667</v>
      </c>
      <c r="AG80" s="183" t="s">
        <v>2667</v>
      </c>
      <c r="AH80" s="183" t="s">
        <v>2786</v>
      </c>
      <c r="AI80" s="183" t="s">
        <v>2667</v>
      </c>
      <c r="AJ80" s="183" t="s">
        <v>2667</v>
      </c>
      <c r="AK80" s="183" t="s">
        <v>2786</v>
      </c>
      <c r="AL80" s="183" t="s">
        <v>2667</v>
      </c>
      <c r="AM80" s="183" t="s">
        <v>2667</v>
      </c>
      <c r="AN80" s="183" t="s">
        <v>2786</v>
      </c>
      <c r="AO80" s="183" t="s">
        <v>2667</v>
      </c>
      <c r="AP80" s="183" t="s">
        <v>2667</v>
      </c>
      <c r="AQ80" s="183" t="s">
        <v>2786</v>
      </c>
      <c r="AR80" s="183" t="s">
        <v>2667</v>
      </c>
      <c r="AS80" s="183" t="s">
        <v>2667</v>
      </c>
      <c r="AT80" s="183" t="s">
        <v>2786</v>
      </c>
      <c r="AU80" s="183" t="s">
        <v>2667</v>
      </c>
      <c r="AV80" s="183" t="s">
        <v>2667</v>
      </c>
      <c r="AW80" s="183" t="s">
        <v>2786</v>
      </c>
      <c r="AX80" s="183" t="s">
        <v>2667</v>
      </c>
      <c r="AY80" s="183" t="s">
        <v>2667</v>
      </c>
      <c r="AZ80" s="183" t="s">
        <v>2786</v>
      </c>
      <c r="BA80" s="183" t="s">
        <v>2667</v>
      </c>
      <c r="BB80" s="183" t="s">
        <v>2667</v>
      </c>
      <c r="BC80" s="183" t="s">
        <v>2786</v>
      </c>
      <c r="BD80" s="183" t="s">
        <v>2667</v>
      </c>
      <c r="BE80" s="183" t="s">
        <v>2667</v>
      </c>
      <c r="BF80" s="183" t="s">
        <v>2786</v>
      </c>
      <c r="BG80" s="183" t="s">
        <v>2667</v>
      </c>
      <c r="BH80" s="183" t="s">
        <v>2667</v>
      </c>
      <c r="BI80" s="183" t="s">
        <v>2786</v>
      </c>
      <c r="BJ80" s="183" t="s">
        <v>2667</v>
      </c>
      <c r="BK80" s="183" t="s">
        <v>2667</v>
      </c>
      <c r="BL80" s="183" t="s">
        <v>2786</v>
      </c>
      <c r="BM80" s="183" t="s">
        <v>2667</v>
      </c>
      <c r="BN80" s="183" t="s">
        <v>2667</v>
      </c>
      <c r="BO80" s="183" t="s">
        <v>2786</v>
      </c>
      <c r="BP80" s="183" t="s">
        <v>2667</v>
      </c>
      <c r="BQ80" s="183" t="s">
        <v>2667</v>
      </c>
      <c r="BR80" s="183" t="s">
        <v>2786</v>
      </c>
      <c r="BS80" s="183" t="s">
        <v>2667</v>
      </c>
      <c r="BT80" s="183" t="s">
        <v>2667</v>
      </c>
      <c r="BU80" s="183" t="s">
        <v>2786</v>
      </c>
      <c r="BV80" s="183" t="s">
        <v>2667</v>
      </c>
      <c r="BW80" s="183" t="s">
        <v>2667</v>
      </c>
      <c r="BX80" s="183" t="s">
        <v>2786</v>
      </c>
      <c r="BY80" s="183" t="s">
        <v>2667</v>
      </c>
      <c r="BZ80" s="183" t="s">
        <v>2667</v>
      </c>
      <c r="CA80" s="183" t="s">
        <v>2786</v>
      </c>
      <c r="CB80" s="183" t="s">
        <v>2667</v>
      </c>
      <c r="CC80" s="183" t="s">
        <v>2667</v>
      </c>
      <c r="CD80" s="183" t="s">
        <v>2786</v>
      </c>
      <c r="CE80" s="183" t="s">
        <v>2667</v>
      </c>
      <c r="CF80" s="183" t="s">
        <v>2667</v>
      </c>
      <c r="CG80" s="183" t="s">
        <v>2786</v>
      </c>
      <c r="CH80" s="183" t="s">
        <v>2667</v>
      </c>
      <c r="CI80" s="183" t="s">
        <v>2667</v>
      </c>
      <c r="CJ80" s="183" t="s">
        <v>2786</v>
      </c>
      <c r="CK80" s="183" t="s">
        <v>2667</v>
      </c>
      <c r="CL80" s="183" t="s">
        <v>2667</v>
      </c>
      <c r="CM80" s="183" t="s">
        <v>2786</v>
      </c>
      <c r="CN80" s="183" t="s">
        <v>2667</v>
      </c>
      <c r="CO80" s="183" t="s">
        <v>2667</v>
      </c>
      <c r="CP80" s="183" t="s">
        <v>2786</v>
      </c>
      <c r="CQ80" s="183" t="s">
        <v>2667</v>
      </c>
      <c r="CR80" s="183" t="s">
        <v>2667</v>
      </c>
      <c r="CS80" s="183" t="s">
        <v>2786</v>
      </c>
      <c r="CT80" s="183" t="s">
        <v>2667</v>
      </c>
      <c r="CU80" s="183" t="s">
        <v>2667</v>
      </c>
      <c r="CV80" s="183" t="s">
        <v>2786</v>
      </c>
      <c r="CW80" s="183" t="s">
        <v>2667</v>
      </c>
      <c r="CX80" s="183" t="s">
        <v>2667</v>
      </c>
      <c r="CY80" s="183" t="s">
        <v>2786</v>
      </c>
      <c r="CZ80" s="183" t="s">
        <v>2667</v>
      </c>
      <c r="DA80" s="183" t="s">
        <v>2667</v>
      </c>
      <c r="DB80" s="183" t="s">
        <v>2786</v>
      </c>
      <c r="DC80" s="183" t="s">
        <v>2667</v>
      </c>
      <c r="DD80" s="183" t="s">
        <v>2667</v>
      </c>
      <c r="DE80" s="183" t="s">
        <v>2786</v>
      </c>
      <c r="DF80" s="183" t="s">
        <v>2667</v>
      </c>
      <c r="DG80" s="183" t="s">
        <v>2667</v>
      </c>
      <c r="DH80" s="183" t="s">
        <v>2786</v>
      </c>
      <c r="DI80" s="183" t="s">
        <v>2667</v>
      </c>
      <c r="DJ80" s="183" t="s">
        <v>2667</v>
      </c>
      <c r="DK80" s="183" t="s">
        <v>2786</v>
      </c>
      <c r="DL80" s="183" t="s">
        <v>2667</v>
      </c>
      <c r="DM80" s="183" t="s">
        <v>2667</v>
      </c>
      <c r="DN80" s="183" t="s">
        <v>2786</v>
      </c>
      <c r="DO80" s="183" t="s">
        <v>2667</v>
      </c>
      <c r="DP80" s="183" t="s">
        <v>2667</v>
      </c>
      <c r="DQ80" s="183" t="s">
        <v>2786</v>
      </c>
      <c r="DR80" s="183" t="s">
        <v>2667</v>
      </c>
      <c r="DS80" s="183" t="s">
        <v>2667</v>
      </c>
      <c r="DT80" s="183" t="s">
        <v>2786</v>
      </c>
      <c r="DU80" s="183" t="s">
        <v>2667</v>
      </c>
      <c r="DV80" s="183" t="s">
        <v>2667</v>
      </c>
      <c r="DW80" s="183" t="s">
        <v>2786</v>
      </c>
      <c r="DX80" s="183" t="s">
        <v>2667</v>
      </c>
      <c r="DY80" s="183" t="s">
        <v>2667</v>
      </c>
      <c r="DZ80" s="183" t="s">
        <v>2786</v>
      </c>
      <c r="EA80" s="183" t="s">
        <v>2667</v>
      </c>
      <c r="EB80" s="183" t="s">
        <v>2667</v>
      </c>
      <c r="EC80" s="183" t="s">
        <v>2786</v>
      </c>
      <c r="ED80" s="183" t="s">
        <v>2667</v>
      </c>
      <c r="EE80" s="183" t="s">
        <v>2667</v>
      </c>
      <c r="EF80" s="183" t="s">
        <v>2786</v>
      </c>
      <c r="EG80" s="183" t="s">
        <v>2667</v>
      </c>
      <c r="EH80" s="183" t="s">
        <v>2667</v>
      </c>
      <c r="EI80" s="183" t="s">
        <v>2786</v>
      </c>
      <c r="EJ80" s="183" t="s">
        <v>2667</v>
      </c>
      <c r="EK80" s="183" t="s">
        <v>2667</v>
      </c>
      <c r="EL80" s="183" t="s">
        <v>2786</v>
      </c>
      <c r="EM80" s="183" t="s">
        <v>2667</v>
      </c>
      <c r="EN80" s="183" t="s">
        <v>2667</v>
      </c>
      <c r="EO80" s="183" t="s">
        <v>2786</v>
      </c>
      <c r="EP80" s="183" t="s">
        <v>2667</v>
      </c>
      <c r="EQ80" s="183" t="s">
        <v>2667</v>
      </c>
      <c r="ER80" s="183" t="s">
        <v>2786</v>
      </c>
      <c r="ES80" s="183" t="s">
        <v>2667</v>
      </c>
      <c r="ET80" s="183" t="s">
        <v>2667</v>
      </c>
    </row>
    <row r="81" spans="1:150" x14ac:dyDescent="0.3">
      <c r="A81" s="1"/>
      <c r="B81" s="181" t="s">
        <v>3450</v>
      </c>
      <c r="C81" s="181" t="s">
        <v>95</v>
      </c>
      <c r="D81" s="181" t="s">
        <v>100</v>
      </c>
      <c r="E81" s="181" t="s">
        <v>3451</v>
      </c>
      <c r="F81" s="181" t="s">
        <v>3452</v>
      </c>
      <c r="G81" s="181" t="s">
        <v>2786</v>
      </c>
      <c r="H81" s="181" t="s">
        <v>2667</v>
      </c>
      <c r="I81" s="181" t="s">
        <v>2667</v>
      </c>
      <c r="J81" s="181" t="s">
        <v>2786</v>
      </c>
      <c r="K81" s="181" t="s">
        <v>2667</v>
      </c>
      <c r="L81" s="181" t="s">
        <v>2667</v>
      </c>
      <c r="M81" s="181" t="s">
        <v>2786</v>
      </c>
      <c r="N81" s="181" t="s">
        <v>2667</v>
      </c>
      <c r="O81" s="181" t="s">
        <v>2667</v>
      </c>
      <c r="P81" s="181" t="s">
        <v>2786</v>
      </c>
      <c r="Q81" s="181" t="s">
        <v>2667</v>
      </c>
      <c r="R81" s="181" t="s">
        <v>2667</v>
      </c>
      <c r="S81" s="181" t="s">
        <v>2786</v>
      </c>
      <c r="T81" s="181" t="s">
        <v>2667</v>
      </c>
      <c r="U81" s="181" t="s">
        <v>2667</v>
      </c>
      <c r="V81" s="181" t="s">
        <v>2786</v>
      </c>
      <c r="W81" s="181" t="s">
        <v>2667</v>
      </c>
      <c r="X81" s="181" t="s">
        <v>2667</v>
      </c>
      <c r="Y81" s="181" t="s">
        <v>2786</v>
      </c>
      <c r="Z81" s="181" t="s">
        <v>2667</v>
      </c>
      <c r="AA81" s="181" t="s">
        <v>2667</v>
      </c>
      <c r="AB81" s="181" t="s">
        <v>2786</v>
      </c>
      <c r="AC81" s="181" t="s">
        <v>2667</v>
      </c>
      <c r="AD81" s="181" t="s">
        <v>2667</v>
      </c>
      <c r="AE81" s="181" t="s">
        <v>2786</v>
      </c>
      <c r="AF81" s="181" t="s">
        <v>2667</v>
      </c>
      <c r="AG81" s="181" t="s">
        <v>2667</v>
      </c>
      <c r="AH81" s="181" t="s">
        <v>2786</v>
      </c>
      <c r="AI81" s="181" t="s">
        <v>2667</v>
      </c>
      <c r="AJ81" s="181" t="s">
        <v>2667</v>
      </c>
      <c r="AK81" s="181" t="s">
        <v>2786</v>
      </c>
      <c r="AL81" s="181" t="s">
        <v>2667</v>
      </c>
      <c r="AM81" s="181" t="s">
        <v>2667</v>
      </c>
      <c r="AN81" s="181" t="s">
        <v>2786</v>
      </c>
      <c r="AO81" s="181" t="s">
        <v>2667</v>
      </c>
      <c r="AP81" s="181" t="s">
        <v>2667</v>
      </c>
      <c r="AQ81" s="181" t="s">
        <v>2786</v>
      </c>
      <c r="AR81" s="181" t="s">
        <v>2667</v>
      </c>
      <c r="AS81" s="181" t="s">
        <v>2667</v>
      </c>
      <c r="AT81" s="181" t="s">
        <v>2786</v>
      </c>
      <c r="AU81" s="181" t="s">
        <v>2667</v>
      </c>
      <c r="AV81" s="181" t="s">
        <v>2667</v>
      </c>
      <c r="AW81" s="181" t="s">
        <v>2786</v>
      </c>
      <c r="AX81" s="181" t="s">
        <v>2667</v>
      </c>
      <c r="AY81" s="181" t="s">
        <v>2667</v>
      </c>
      <c r="AZ81" s="181" t="s">
        <v>2786</v>
      </c>
      <c r="BA81" s="181" t="s">
        <v>2667</v>
      </c>
      <c r="BB81" s="181" t="s">
        <v>2667</v>
      </c>
      <c r="BC81" s="181" t="s">
        <v>2786</v>
      </c>
      <c r="BD81" s="181" t="s">
        <v>2667</v>
      </c>
      <c r="BE81" s="181" t="s">
        <v>2667</v>
      </c>
      <c r="BF81" s="181" t="s">
        <v>2786</v>
      </c>
      <c r="BG81" s="181" t="s">
        <v>2667</v>
      </c>
      <c r="BH81" s="181" t="s">
        <v>2667</v>
      </c>
      <c r="BI81" s="181" t="s">
        <v>2786</v>
      </c>
      <c r="BJ81" s="181" t="s">
        <v>2667</v>
      </c>
      <c r="BK81" s="181" t="s">
        <v>2667</v>
      </c>
      <c r="BL81" s="181" t="s">
        <v>2786</v>
      </c>
      <c r="BM81" s="181" t="s">
        <v>2667</v>
      </c>
      <c r="BN81" s="181" t="s">
        <v>2667</v>
      </c>
      <c r="BO81" s="181" t="s">
        <v>2786</v>
      </c>
      <c r="BP81" s="181" t="s">
        <v>2667</v>
      </c>
      <c r="BQ81" s="181" t="s">
        <v>2667</v>
      </c>
      <c r="BR81" s="181" t="s">
        <v>2786</v>
      </c>
      <c r="BS81" s="181" t="s">
        <v>2667</v>
      </c>
      <c r="BT81" s="181" t="s">
        <v>2667</v>
      </c>
      <c r="BU81" s="181" t="s">
        <v>2786</v>
      </c>
      <c r="BV81" s="181" t="s">
        <v>2667</v>
      </c>
      <c r="BW81" s="181" t="s">
        <v>2667</v>
      </c>
      <c r="BX81" s="181" t="s">
        <v>2786</v>
      </c>
      <c r="BY81" s="181" t="s">
        <v>2667</v>
      </c>
      <c r="BZ81" s="181" t="s">
        <v>2667</v>
      </c>
      <c r="CA81" s="181" t="s">
        <v>2786</v>
      </c>
      <c r="CB81" s="181" t="s">
        <v>2667</v>
      </c>
      <c r="CC81" s="181" t="s">
        <v>2667</v>
      </c>
      <c r="CD81" s="181" t="s">
        <v>2786</v>
      </c>
      <c r="CE81" s="181" t="s">
        <v>2667</v>
      </c>
      <c r="CF81" s="181" t="s">
        <v>2667</v>
      </c>
      <c r="CG81" s="181" t="s">
        <v>2786</v>
      </c>
      <c r="CH81" s="181" t="s">
        <v>2667</v>
      </c>
      <c r="CI81" s="181" t="s">
        <v>2667</v>
      </c>
      <c r="CJ81" s="181" t="s">
        <v>2786</v>
      </c>
      <c r="CK81" s="181" t="s">
        <v>2667</v>
      </c>
      <c r="CL81" s="181" t="s">
        <v>2667</v>
      </c>
      <c r="CM81" s="181" t="s">
        <v>2786</v>
      </c>
      <c r="CN81" s="181" t="s">
        <v>2667</v>
      </c>
      <c r="CO81" s="181" t="s">
        <v>2667</v>
      </c>
      <c r="CP81" s="181" t="s">
        <v>2786</v>
      </c>
      <c r="CQ81" s="181" t="s">
        <v>2667</v>
      </c>
      <c r="CR81" s="181" t="s">
        <v>2667</v>
      </c>
      <c r="CS81" s="181" t="s">
        <v>2786</v>
      </c>
      <c r="CT81" s="181" t="s">
        <v>2667</v>
      </c>
      <c r="CU81" s="181" t="s">
        <v>2667</v>
      </c>
      <c r="CV81" s="181" t="s">
        <v>2786</v>
      </c>
      <c r="CW81" s="181" t="s">
        <v>2667</v>
      </c>
      <c r="CX81" s="181" t="s">
        <v>2667</v>
      </c>
      <c r="CY81" s="181" t="s">
        <v>2786</v>
      </c>
      <c r="CZ81" s="181" t="s">
        <v>2667</v>
      </c>
      <c r="DA81" s="181" t="s">
        <v>2667</v>
      </c>
      <c r="DB81" s="181" t="s">
        <v>2786</v>
      </c>
      <c r="DC81" s="181" t="s">
        <v>2667</v>
      </c>
      <c r="DD81" s="181" t="s">
        <v>2667</v>
      </c>
      <c r="DE81" s="181" t="s">
        <v>2786</v>
      </c>
      <c r="DF81" s="181" t="s">
        <v>2667</v>
      </c>
      <c r="DG81" s="181" t="s">
        <v>2667</v>
      </c>
      <c r="DH81" s="181" t="s">
        <v>2786</v>
      </c>
      <c r="DI81" s="181" t="s">
        <v>2667</v>
      </c>
      <c r="DJ81" s="181" t="s">
        <v>2667</v>
      </c>
      <c r="DK81" s="181" t="s">
        <v>2786</v>
      </c>
      <c r="DL81" s="181" t="s">
        <v>2667</v>
      </c>
      <c r="DM81" s="181" t="s">
        <v>2667</v>
      </c>
      <c r="DN81" s="181" t="s">
        <v>2786</v>
      </c>
      <c r="DO81" s="181" t="s">
        <v>2667</v>
      </c>
      <c r="DP81" s="181" t="s">
        <v>2667</v>
      </c>
      <c r="DQ81" s="181" t="s">
        <v>2786</v>
      </c>
      <c r="DR81" s="181" t="s">
        <v>2667</v>
      </c>
      <c r="DS81" s="181" t="s">
        <v>2667</v>
      </c>
      <c r="DT81" s="181" t="s">
        <v>2786</v>
      </c>
      <c r="DU81" s="181" t="s">
        <v>2667</v>
      </c>
      <c r="DV81" s="181" t="s">
        <v>2667</v>
      </c>
      <c r="DW81" s="181" t="s">
        <v>2786</v>
      </c>
      <c r="DX81" s="181" t="s">
        <v>2667</v>
      </c>
      <c r="DY81" s="181" t="s">
        <v>2667</v>
      </c>
      <c r="DZ81" s="181" t="s">
        <v>2786</v>
      </c>
      <c r="EA81" s="181" t="s">
        <v>2667</v>
      </c>
      <c r="EB81" s="181" t="s">
        <v>2667</v>
      </c>
      <c r="EC81" s="181" t="s">
        <v>2786</v>
      </c>
      <c r="ED81" s="181" t="s">
        <v>2667</v>
      </c>
      <c r="EE81" s="181" t="s">
        <v>2667</v>
      </c>
      <c r="EF81" s="181" t="s">
        <v>2786</v>
      </c>
      <c r="EG81" s="181" t="s">
        <v>2667</v>
      </c>
      <c r="EH81" s="181" t="s">
        <v>2667</v>
      </c>
      <c r="EI81" s="181" t="s">
        <v>2786</v>
      </c>
      <c r="EJ81" s="181" t="s">
        <v>2667</v>
      </c>
      <c r="EK81" s="181" t="s">
        <v>2667</v>
      </c>
      <c r="EL81" s="181" t="s">
        <v>2786</v>
      </c>
      <c r="EM81" s="181" t="s">
        <v>2667</v>
      </c>
      <c r="EN81" s="181" t="s">
        <v>2667</v>
      </c>
      <c r="EO81" s="181" t="s">
        <v>2786</v>
      </c>
      <c r="EP81" s="181" t="s">
        <v>2667</v>
      </c>
      <c r="EQ81" s="181" t="s">
        <v>2667</v>
      </c>
      <c r="ER81" s="181" t="s">
        <v>2786</v>
      </c>
      <c r="ES81" s="181" t="s">
        <v>2667</v>
      </c>
      <c r="ET81" s="181" t="s">
        <v>2667</v>
      </c>
    </row>
    <row r="82" spans="1:150" x14ac:dyDescent="0.3">
      <c r="A82" s="1"/>
      <c r="B82" s="182" t="s">
        <v>3453</v>
      </c>
      <c r="C82" s="182" t="s">
        <v>95</v>
      </c>
      <c r="D82" s="182" t="s">
        <v>100</v>
      </c>
      <c r="E82" s="182" t="s">
        <v>3454</v>
      </c>
      <c r="F82" s="182" t="s">
        <v>3455</v>
      </c>
      <c r="G82" s="183" t="s">
        <v>2786</v>
      </c>
      <c r="H82" s="183" t="s">
        <v>873</v>
      </c>
      <c r="I82" s="183" t="s">
        <v>873</v>
      </c>
      <c r="J82" s="183" t="s">
        <v>2786</v>
      </c>
      <c r="K82" s="183" t="s">
        <v>873</v>
      </c>
      <c r="L82" s="183" t="s">
        <v>873</v>
      </c>
      <c r="M82" s="183" t="s">
        <v>2786</v>
      </c>
      <c r="N82" s="183" t="s">
        <v>873</v>
      </c>
      <c r="O82" s="183" t="s">
        <v>873</v>
      </c>
      <c r="P82" s="183" t="s">
        <v>2786</v>
      </c>
      <c r="Q82" s="183" t="s">
        <v>873</v>
      </c>
      <c r="R82" s="183" t="s">
        <v>873</v>
      </c>
      <c r="S82" s="183" t="s">
        <v>2786</v>
      </c>
      <c r="T82" s="183" t="s">
        <v>873</v>
      </c>
      <c r="U82" s="183" t="s">
        <v>873</v>
      </c>
      <c r="V82" s="183" t="s">
        <v>2786</v>
      </c>
      <c r="W82" s="183" t="s">
        <v>873</v>
      </c>
      <c r="X82" s="183" t="s">
        <v>873</v>
      </c>
      <c r="Y82" s="183" t="s">
        <v>2786</v>
      </c>
      <c r="Z82" s="183" t="s">
        <v>873</v>
      </c>
      <c r="AA82" s="183" t="s">
        <v>873</v>
      </c>
      <c r="AB82" s="183" t="s">
        <v>2786</v>
      </c>
      <c r="AC82" s="183" t="s">
        <v>873</v>
      </c>
      <c r="AD82" s="183" t="s">
        <v>873</v>
      </c>
      <c r="AE82" s="183" t="s">
        <v>2786</v>
      </c>
      <c r="AF82" s="183" t="s">
        <v>873</v>
      </c>
      <c r="AG82" s="183" t="s">
        <v>873</v>
      </c>
      <c r="AH82" s="183" t="s">
        <v>2786</v>
      </c>
      <c r="AI82" s="183" t="s">
        <v>873</v>
      </c>
      <c r="AJ82" s="183" t="s">
        <v>873</v>
      </c>
      <c r="AK82" s="183" t="s">
        <v>2786</v>
      </c>
      <c r="AL82" s="183" t="s">
        <v>873</v>
      </c>
      <c r="AM82" s="183" t="s">
        <v>873</v>
      </c>
      <c r="AN82" s="183" t="s">
        <v>2786</v>
      </c>
      <c r="AO82" s="183" t="s">
        <v>873</v>
      </c>
      <c r="AP82" s="183" t="s">
        <v>873</v>
      </c>
      <c r="AQ82" s="183" t="s">
        <v>2786</v>
      </c>
      <c r="AR82" s="183" t="s">
        <v>873</v>
      </c>
      <c r="AS82" s="183" t="s">
        <v>873</v>
      </c>
      <c r="AT82" s="183" t="s">
        <v>2786</v>
      </c>
      <c r="AU82" s="183" t="s">
        <v>873</v>
      </c>
      <c r="AV82" s="183" t="s">
        <v>873</v>
      </c>
      <c r="AW82" s="183" t="s">
        <v>2786</v>
      </c>
      <c r="AX82" s="183" t="s">
        <v>873</v>
      </c>
      <c r="AY82" s="183" t="s">
        <v>873</v>
      </c>
      <c r="AZ82" s="183" t="s">
        <v>2786</v>
      </c>
      <c r="BA82" s="183" t="s">
        <v>873</v>
      </c>
      <c r="BB82" s="183" t="s">
        <v>873</v>
      </c>
      <c r="BC82" s="183" t="s">
        <v>2786</v>
      </c>
      <c r="BD82" s="183" t="s">
        <v>873</v>
      </c>
      <c r="BE82" s="183" t="s">
        <v>873</v>
      </c>
      <c r="BF82" s="183" t="s">
        <v>2786</v>
      </c>
      <c r="BG82" s="183" t="s">
        <v>873</v>
      </c>
      <c r="BH82" s="183" t="s">
        <v>873</v>
      </c>
      <c r="BI82" s="183" t="s">
        <v>2786</v>
      </c>
      <c r="BJ82" s="183" t="s">
        <v>873</v>
      </c>
      <c r="BK82" s="183" t="s">
        <v>873</v>
      </c>
      <c r="BL82" s="183" t="s">
        <v>2786</v>
      </c>
      <c r="BM82" s="183" t="s">
        <v>873</v>
      </c>
      <c r="BN82" s="183" t="s">
        <v>873</v>
      </c>
      <c r="BO82" s="183" t="s">
        <v>2786</v>
      </c>
      <c r="BP82" s="183" t="s">
        <v>873</v>
      </c>
      <c r="BQ82" s="183" t="s">
        <v>873</v>
      </c>
      <c r="BR82" s="183" t="s">
        <v>2786</v>
      </c>
      <c r="BS82" s="183" t="s">
        <v>873</v>
      </c>
      <c r="BT82" s="183" t="s">
        <v>873</v>
      </c>
      <c r="BU82" s="183" t="s">
        <v>2786</v>
      </c>
      <c r="BV82" s="183" t="s">
        <v>873</v>
      </c>
      <c r="BW82" s="183" t="s">
        <v>873</v>
      </c>
      <c r="BX82" s="183" t="s">
        <v>2786</v>
      </c>
      <c r="BY82" s="183" t="s">
        <v>873</v>
      </c>
      <c r="BZ82" s="183" t="s">
        <v>873</v>
      </c>
      <c r="CA82" s="183" t="s">
        <v>2786</v>
      </c>
      <c r="CB82" s="183" t="s">
        <v>873</v>
      </c>
      <c r="CC82" s="183" t="s">
        <v>873</v>
      </c>
      <c r="CD82" s="183" t="s">
        <v>2786</v>
      </c>
      <c r="CE82" s="183" t="s">
        <v>873</v>
      </c>
      <c r="CF82" s="183" t="s">
        <v>873</v>
      </c>
      <c r="CG82" s="183" t="s">
        <v>2786</v>
      </c>
      <c r="CH82" s="183" t="s">
        <v>873</v>
      </c>
      <c r="CI82" s="183" t="s">
        <v>873</v>
      </c>
      <c r="CJ82" s="183" t="s">
        <v>2786</v>
      </c>
      <c r="CK82" s="183" t="s">
        <v>873</v>
      </c>
      <c r="CL82" s="183" t="s">
        <v>873</v>
      </c>
      <c r="CM82" s="183" t="s">
        <v>2786</v>
      </c>
      <c r="CN82" s="183" t="s">
        <v>873</v>
      </c>
      <c r="CO82" s="183" t="s">
        <v>873</v>
      </c>
      <c r="CP82" s="183" t="s">
        <v>2786</v>
      </c>
      <c r="CQ82" s="183" t="s">
        <v>873</v>
      </c>
      <c r="CR82" s="183" t="s">
        <v>873</v>
      </c>
      <c r="CS82" s="183" t="s">
        <v>2786</v>
      </c>
      <c r="CT82" s="183" t="s">
        <v>873</v>
      </c>
      <c r="CU82" s="183" t="s">
        <v>873</v>
      </c>
      <c r="CV82" s="183" t="s">
        <v>2786</v>
      </c>
      <c r="CW82" s="183" t="s">
        <v>873</v>
      </c>
      <c r="CX82" s="183" t="s">
        <v>873</v>
      </c>
      <c r="CY82" s="183" t="s">
        <v>2786</v>
      </c>
      <c r="CZ82" s="183" t="s">
        <v>873</v>
      </c>
      <c r="DA82" s="183" t="s">
        <v>873</v>
      </c>
      <c r="DB82" s="183" t="s">
        <v>2786</v>
      </c>
      <c r="DC82" s="183" t="s">
        <v>873</v>
      </c>
      <c r="DD82" s="183" t="s">
        <v>873</v>
      </c>
      <c r="DE82" s="183" t="s">
        <v>2786</v>
      </c>
      <c r="DF82" s="183" t="s">
        <v>873</v>
      </c>
      <c r="DG82" s="183" t="s">
        <v>873</v>
      </c>
      <c r="DH82" s="183" t="s">
        <v>2786</v>
      </c>
      <c r="DI82" s="183" t="s">
        <v>873</v>
      </c>
      <c r="DJ82" s="183" t="s">
        <v>873</v>
      </c>
      <c r="DK82" s="183" t="s">
        <v>2786</v>
      </c>
      <c r="DL82" s="183" t="s">
        <v>873</v>
      </c>
      <c r="DM82" s="183" t="s">
        <v>873</v>
      </c>
      <c r="DN82" s="183" t="s">
        <v>2786</v>
      </c>
      <c r="DO82" s="183" t="s">
        <v>873</v>
      </c>
      <c r="DP82" s="183" t="s">
        <v>873</v>
      </c>
      <c r="DQ82" s="183" t="s">
        <v>2786</v>
      </c>
      <c r="DR82" s="183" t="s">
        <v>873</v>
      </c>
      <c r="DS82" s="183" t="s">
        <v>873</v>
      </c>
      <c r="DT82" s="183" t="s">
        <v>2786</v>
      </c>
      <c r="DU82" s="183" t="s">
        <v>873</v>
      </c>
      <c r="DV82" s="183" t="s">
        <v>873</v>
      </c>
      <c r="DW82" s="183" t="s">
        <v>2786</v>
      </c>
      <c r="DX82" s="183" t="s">
        <v>873</v>
      </c>
      <c r="DY82" s="183" t="s">
        <v>873</v>
      </c>
      <c r="DZ82" s="183" t="s">
        <v>2786</v>
      </c>
      <c r="EA82" s="183" t="s">
        <v>873</v>
      </c>
      <c r="EB82" s="183" t="s">
        <v>873</v>
      </c>
      <c r="EC82" s="183" t="s">
        <v>2786</v>
      </c>
      <c r="ED82" s="183" t="s">
        <v>873</v>
      </c>
      <c r="EE82" s="183" t="s">
        <v>873</v>
      </c>
      <c r="EF82" s="183" t="s">
        <v>2786</v>
      </c>
      <c r="EG82" s="183" t="s">
        <v>873</v>
      </c>
      <c r="EH82" s="183" t="s">
        <v>873</v>
      </c>
      <c r="EI82" s="183" t="s">
        <v>2786</v>
      </c>
      <c r="EJ82" s="183" t="s">
        <v>873</v>
      </c>
      <c r="EK82" s="183" t="s">
        <v>873</v>
      </c>
      <c r="EL82" s="183" t="s">
        <v>2786</v>
      </c>
      <c r="EM82" s="183" t="s">
        <v>873</v>
      </c>
      <c r="EN82" s="183" t="s">
        <v>873</v>
      </c>
      <c r="EO82" s="183" t="s">
        <v>2786</v>
      </c>
      <c r="EP82" s="183" t="s">
        <v>873</v>
      </c>
      <c r="EQ82" s="183" t="s">
        <v>873</v>
      </c>
      <c r="ER82" s="183" t="s">
        <v>2786</v>
      </c>
      <c r="ES82" s="183" t="s">
        <v>873</v>
      </c>
      <c r="ET82" s="183" t="s">
        <v>873</v>
      </c>
    </row>
    <row r="83" spans="1:150" x14ac:dyDescent="0.3">
      <c r="A83" s="1"/>
      <c r="B83" s="182" t="s">
        <v>3456</v>
      </c>
      <c r="C83" s="182" t="s">
        <v>95</v>
      </c>
      <c r="D83" s="182" t="s">
        <v>100</v>
      </c>
      <c r="E83" s="182" t="s">
        <v>3457</v>
      </c>
      <c r="F83" s="182" t="s">
        <v>3458</v>
      </c>
      <c r="G83" s="183" t="s">
        <v>2786</v>
      </c>
      <c r="H83" s="183" t="s">
        <v>873</v>
      </c>
      <c r="I83" s="183" t="s">
        <v>873</v>
      </c>
      <c r="J83" s="183" t="s">
        <v>2786</v>
      </c>
      <c r="K83" s="183" t="s">
        <v>873</v>
      </c>
      <c r="L83" s="183" t="s">
        <v>873</v>
      </c>
      <c r="M83" s="183" t="s">
        <v>2786</v>
      </c>
      <c r="N83" s="183" t="s">
        <v>873</v>
      </c>
      <c r="O83" s="183" t="s">
        <v>873</v>
      </c>
      <c r="P83" s="183" t="s">
        <v>2786</v>
      </c>
      <c r="Q83" s="183" t="s">
        <v>873</v>
      </c>
      <c r="R83" s="183" t="s">
        <v>873</v>
      </c>
      <c r="S83" s="183" t="s">
        <v>2786</v>
      </c>
      <c r="T83" s="183" t="s">
        <v>873</v>
      </c>
      <c r="U83" s="183" t="s">
        <v>873</v>
      </c>
      <c r="V83" s="183" t="s">
        <v>2786</v>
      </c>
      <c r="W83" s="183" t="s">
        <v>873</v>
      </c>
      <c r="X83" s="183" t="s">
        <v>873</v>
      </c>
      <c r="Y83" s="183" t="s">
        <v>2786</v>
      </c>
      <c r="Z83" s="183" t="s">
        <v>873</v>
      </c>
      <c r="AA83" s="183" t="s">
        <v>873</v>
      </c>
      <c r="AB83" s="183" t="s">
        <v>2786</v>
      </c>
      <c r="AC83" s="183" t="s">
        <v>873</v>
      </c>
      <c r="AD83" s="183" t="s">
        <v>873</v>
      </c>
      <c r="AE83" s="183" t="s">
        <v>2786</v>
      </c>
      <c r="AF83" s="183" t="s">
        <v>873</v>
      </c>
      <c r="AG83" s="183" t="s">
        <v>873</v>
      </c>
      <c r="AH83" s="183" t="s">
        <v>2786</v>
      </c>
      <c r="AI83" s="183" t="s">
        <v>873</v>
      </c>
      <c r="AJ83" s="183" t="s">
        <v>873</v>
      </c>
      <c r="AK83" s="183" t="s">
        <v>2786</v>
      </c>
      <c r="AL83" s="183" t="s">
        <v>873</v>
      </c>
      <c r="AM83" s="183" t="s">
        <v>873</v>
      </c>
      <c r="AN83" s="183" t="s">
        <v>2786</v>
      </c>
      <c r="AO83" s="183" t="s">
        <v>873</v>
      </c>
      <c r="AP83" s="183" t="s">
        <v>873</v>
      </c>
      <c r="AQ83" s="183" t="s">
        <v>2786</v>
      </c>
      <c r="AR83" s="183" t="s">
        <v>873</v>
      </c>
      <c r="AS83" s="183" t="s">
        <v>873</v>
      </c>
      <c r="AT83" s="183" t="s">
        <v>2786</v>
      </c>
      <c r="AU83" s="183" t="s">
        <v>873</v>
      </c>
      <c r="AV83" s="183" t="s">
        <v>873</v>
      </c>
      <c r="AW83" s="183" t="s">
        <v>2786</v>
      </c>
      <c r="AX83" s="183" t="s">
        <v>873</v>
      </c>
      <c r="AY83" s="183" t="s">
        <v>873</v>
      </c>
      <c r="AZ83" s="183" t="s">
        <v>2786</v>
      </c>
      <c r="BA83" s="183" t="s">
        <v>873</v>
      </c>
      <c r="BB83" s="183" t="s">
        <v>873</v>
      </c>
      <c r="BC83" s="183" t="s">
        <v>2786</v>
      </c>
      <c r="BD83" s="183" t="s">
        <v>873</v>
      </c>
      <c r="BE83" s="183" t="s">
        <v>873</v>
      </c>
      <c r="BF83" s="183" t="s">
        <v>2786</v>
      </c>
      <c r="BG83" s="183" t="s">
        <v>873</v>
      </c>
      <c r="BH83" s="183" t="s">
        <v>873</v>
      </c>
      <c r="BI83" s="183" t="s">
        <v>2786</v>
      </c>
      <c r="BJ83" s="183" t="s">
        <v>873</v>
      </c>
      <c r="BK83" s="183" t="s">
        <v>873</v>
      </c>
      <c r="BL83" s="183" t="s">
        <v>2786</v>
      </c>
      <c r="BM83" s="183" t="s">
        <v>873</v>
      </c>
      <c r="BN83" s="183" t="s">
        <v>873</v>
      </c>
      <c r="BO83" s="183" t="s">
        <v>2786</v>
      </c>
      <c r="BP83" s="183" t="s">
        <v>873</v>
      </c>
      <c r="BQ83" s="183" t="s">
        <v>873</v>
      </c>
      <c r="BR83" s="183" t="s">
        <v>2786</v>
      </c>
      <c r="BS83" s="183" t="s">
        <v>873</v>
      </c>
      <c r="BT83" s="183" t="s">
        <v>873</v>
      </c>
      <c r="BU83" s="183" t="s">
        <v>2786</v>
      </c>
      <c r="BV83" s="183" t="s">
        <v>873</v>
      </c>
      <c r="BW83" s="183" t="s">
        <v>873</v>
      </c>
      <c r="BX83" s="183" t="s">
        <v>2786</v>
      </c>
      <c r="BY83" s="183" t="s">
        <v>873</v>
      </c>
      <c r="BZ83" s="183" t="s">
        <v>873</v>
      </c>
      <c r="CA83" s="183" t="s">
        <v>2786</v>
      </c>
      <c r="CB83" s="183" t="s">
        <v>873</v>
      </c>
      <c r="CC83" s="183" t="s">
        <v>873</v>
      </c>
      <c r="CD83" s="183" t="s">
        <v>2786</v>
      </c>
      <c r="CE83" s="183" t="s">
        <v>873</v>
      </c>
      <c r="CF83" s="183" t="s">
        <v>873</v>
      </c>
      <c r="CG83" s="183" t="s">
        <v>2786</v>
      </c>
      <c r="CH83" s="183" t="s">
        <v>873</v>
      </c>
      <c r="CI83" s="183" t="s">
        <v>873</v>
      </c>
      <c r="CJ83" s="183" t="s">
        <v>2786</v>
      </c>
      <c r="CK83" s="183" t="s">
        <v>873</v>
      </c>
      <c r="CL83" s="183" t="s">
        <v>873</v>
      </c>
      <c r="CM83" s="183" t="s">
        <v>2786</v>
      </c>
      <c r="CN83" s="183" t="s">
        <v>873</v>
      </c>
      <c r="CO83" s="183" t="s">
        <v>873</v>
      </c>
      <c r="CP83" s="183" t="s">
        <v>2786</v>
      </c>
      <c r="CQ83" s="183" t="s">
        <v>873</v>
      </c>
      <c r="CR83" s="183" t="s">
        <v>873</v>
      </c>
      <c r="CS83" s="183" t="s">
        <v>2786</v>
      </c>
      <c r="CT83" s="183" t="s">
        <v>873</v>
      </c>
      <c r="CU83" s="183" t="s">
        <v>873</v>
      </c>
      <c r="CV83" s="183" t="s">
        <v>2786</v>
      </c>
      <c r="CW83" s="183" t="s">
        <v>873</v>
      </c>
      <c r="CX83" s="183" t="s">
        <v>873</v>
      </c>
      <c r="CY83" s="183" t="s">
        <v>2786</v>
      </c>
      <c r="CZ83" s="183" t="s">
        <v>873</v>
      </c>
      <c r="DA83" s="183" t="s">
        <v>873</v>
      </c>
      <c r="DB83" s="183" t="s">
        <v>2786</v>
      </c>
      <c r="DC83" s="183" t="s">
        <v>873</v>
      </c>
      <c r="DD83" s="183" t="s">
        <v>873</v>
      </c>
      <c r="DE83" s="183" t="s">
        <v>2786</v>
      </c>
      <c r="DF83" s="183" t="s">
        <v>873</v>
      </c>
      <c r="DG83" s="183" t="s">
        <v>873</v>
      </c>
      <c r="DH83" s="183" t="s">
        <v>2786</v>
      </c>
      <c r="DI83" s="183" t="s">
        <v>873</v>
      </c>
      <c r="DJ83" s="183" t="s">
        <v>873</v>
      </c>
      <c r="DK83" s="183" t="s">
        <v>2786</v>
      </c>
      <c r="DL83" s="183" t="s">
        <v>873</v>
      </c>
      <c r="DM83" s="183" t="s">
        <v>873</v>
      </c>
      <c r="DN83" s="183" t="s">
        <v>2786</v>
      </c>
      <c r="DO83" s="183" t="s">
        <v>873</v>
      </c>
      <c r="DP83" s="183" t="s">
        <v>873</v>
      </c>
      <c r="DQ83" s="183" t="s">
        <v>2786</v>
      </c>
      <c r="DR83" s="183" t="s">
        <v>873</v>
      </c>
      <c r="DS83" s="183" t="s">
        <v>873</v>
      </c>
      <c r="DT83" s="183" t="s">
        <v>2786</v>
      </c>
      <c r="DU83" s="183" t="s">
        <v>873</v>
      </c>
      <c r="DV83" s="183" t="s">
        <v>873</v>
      </c>
      <c r="DW83" s="183" t="s">
        <v>2786</v>
      </c>
      <c r="DX83" s="183" t="s">
        <v>873</v>
      </c>
      <c r="DY83" s="183" t="s">
        <v>873</v>
      </c>
      <c r="DZ83" s="183" t="s">
        <v>2786</v>
      </c>
      <c r="EA83" s="183" t="s">
        <v>873</v>
      </c>
      <c r="EB83" s="183" t="s">
        <v>873</v>
      </c>
      <c r="EC83" s="183" t="s">
        <v>2786</v>
      </c>
      <c r="ED83" s="183" t="s">
        <v>873</v>
      </c>
      <c r="EE83" s="183" t="s">
        <v>873</v>
      </c>
      <c r="EF83" s="183" t="s">
        <v>2786</v>
      </c>
      <c r="EG83" s="183" t="s">
        <v>873</v>
      </c>
      <c r="EH83" s="183" t="s">
        <v>873</v>
      </c>
      <c r="EI83" s="183" t="s">
        <v>2786</v>
      </c>
      <c r="EJ83" s="183" t="s">
        <v>873</v>
      </c>
      <c r="EK83" s="183" t="s">
        <v>873</v>
      </c>
      <c r="EL83" s="183" t="s">
        <v>2786</v>
      </c>
      <c r="EM83" s="183" t="s">
        <v>873</v>
      </c>
      <c r="EN83" s="183" t="s">
        <v>873</v>
      </c>
      <c r="EO83" s="183" t="s">
        <v>2786</v>
      </c>
      <c r="EP83" s="183" t="s">
        <v>873</v>
      </c>
      <c r="EQ83" s="183" t="s">
        <v>873</v>
      </c>
      <c r="ER83" s="183" t="s">
        <v>2786</v>
      </c>
      <c r="ES83" s="183" t="s">
        <v>873</v>
      </c>
      <c r="ET83" s="183" t="s">
        <v>873</v>
      </c>
    </row>
    <row r="84" spans="1:150" x14ac:dyDescent="0.3">
      <c r="A84" s="1"/>
      <c r="B84" s="182" t="s">
        <v>3459</v>
      </c>
      <c r="C84" s="182" t="s">
        <v>95</v>
      </c>
      <c r="D84" s="182" t="s">
        <v>100</v>
      </c>
      <c r="E84" s="182" t="s">
        <v>3460</v>
      </c>
      <c r="F84" s="182" t="s">
        <v>3461</v>
      </c>
      <c r="G84" s="183" t="s">
        <v>2786</v>
      </c>
      <c r="H84" s="183" t="s">
        <v>2667</v>
      </c>
      <c r="I84" s="183" t="s">
        <v>2667</v>
      </c>
      <c r="J84" s="183" t="s">
        <v>2786</v>
      </c>
      <c r="K84" s="183" t="s">
        <v>2667</v>
      </c>
      <c r="L84" s="183" t="s">
        <v>2667</v>
      </c>
      <c r="M84" s="183" t="s">
        <v>2786</v>
      </c>
      <c r="N84" s="183" t="s">
        <v>2667</v>
      </c>
      <c r="O84" s="183" t="s">
        <v>2667</v>
      </c>
      <c r="P84" s="183" t="s">
        <v>2786</v>
      </c>
      <c r="Q84" s="183" t="s">
        <v>2667</v>
      </c>
      <c r="R84" s="183" t="s">
        <v>2667</v>
      </c>
      <c r="S84" s="183" t="s">
        <v>2786</v>
      </c>
      <c r="T84" s="183" t="s">
        <v>2667</v>
      </c>
      <c r="U84" s="183" t="s">
        <v>2667</v>
      </c>
      <c r="V84" s="183" t="s">
        <v>2786</v>
      </c>
      <c r="W84" s="183" t="s">
        <v>2667</v>
      </c>
      <c r="X84" s="183" t="s">
        <v>2667</v>
      </c>
      <c r="Y84" s="183" t="s">
        <v>2786</v>
      </c>
      <c r="Z84" s="183" t="s">
        <v>2667</v>
      </c>
      <c r="AA84" s="183" t="s">
        <v>2667</v>
      </c>
      <c r="AB84" s="183" t="s">
        <v>2786</v>
      </c>
      <c r="AC84" s="183" t="s">
        <v>2667</v>
      </c>
      <c r="AD84" s="183" t="s">
        <v>2667</v>
      </c>
      <c r="AE84" s="183" t="s">
        <v>2786</v>
      </c>
      <c r="AF84" s="183" t="s">
        <v>2667</v>
      </c>
      <c r="AG84" s="183" t="s">
        <v>2667</v>
      </c>
      <c r="AH84" s="183" t="s">
        <v>2786</v>
      </c>
      <c r="AI84" s="183" t="s">
        <v>2667</v>
      </c>
      <c r="AJ84" s="183" t="s">
        <v>2667</v>
      </c>
      <c r="AK84" s="183" t="s">
        <v>2786</v>
      </c>
      <c r="AL84" s="183" t="s">
        <v>2667</v>
      </c>
      <c r="AM84" s="183" t="s">
        <v>2667</v>
      </c>
      <c r="AN84" s="183" t="s">
        <v>2786</v>
      </c>
      <c r="AO84" s="183" t="s">
        <v>2667</v>
      </c>
      <c r="AP84" s="183" t="s">
        <v>2667</v>
      </c>
      <c r="AQ84" s="183" t="s">
        <v>2786</v>
      </c>
      <c r="AR84" s="183" t="s">
        <v>2667</v>
      </c>
      <c r="AS84" s="183" t="s">
        <v>2667</v>
      </c>
      <c r="AT84" s="183" t="s">
        <v>2786</v>
      </c>
      <c r="AU84" s="183" t="s">
        <v>2667</v>
      </c>
      <c r="AV84" s="183" t="s">
        <v>2667</v>
      </c>
      <c r="AW84" s="183" t="s">
        <v>2786</v>
      </c>
      <c r="AX84" s="183" t="s">
        <v>2667</v>
      </c>
      <c r="AY84" s="183" t="s">
        <v>2667</v>
      </c>
      <c r="AZ84" s="183" t="s">
        <v>2786</v>
      </c>
      <c r="BA84" s="183" t="s">
        <v>2667</v>
      </c>
      <c r="BB84" s="183" t="s">
        <v>2667</v>
      </c>
      <c r="BC84" s="183" t="s">
        <v>2786</v>
      </c>
      <c r="BD84" s="183" t="s">
        <v>2667</v>
      </c>
      <c r="BE84" s="183" t="s">
        <v>2667</v>
      </c>
      <c r="BF84" s="183" t="s">
        <v>2786</v>
      </c>
      <c r="BG84" s="183" t="s">
        <v>2667</v>
      </c>
      <c r="BH84" s="183" t="s">
        <v>2667</v>
      </c>
      <c r="BI84" s="183" t="s">
        <v>2786</v>
      </c>
      <c r="BJ84" s="183" t="s">
        <v>2667</v>
      </c>
      <c r="BK84" s="183" t="s">
        <v>2667</v>
      </c>
      <c r="BL84" s="183" t="s">
        <v>2786</v>
      </c>
      <c r="BM84" s="183" t="s">
        <v>2667</v>
      </c>
      <c r="BN84" s="183" t="s">
        <v>2667</v>
      </c>
      <c r="BO84" s="183" t="s">
        <v>2786</v>
      </c>
      <c r="BP84" s="183" t="s">
        <v>2667</v>
      </c>
      <c r="BQ84" s="183" t="s">
        <v>2667</v>
      </c>
      <c r="BR84" s="183" t="s">
        <v>2786</v>
      </c>
      <c r="BS84" s="183" t="s">
        <v>2667</v>
      </c>
      <c r="BT84" s="183" t="s">
        <v>2667</v>
      </c>
      <c r="BU84" s="183" t="s">
        <v>2786</v>
      </c>
      <c r="BV84" s="183" t="s">
        <v>2667</v>
      </c>
      <c r="BW84" s="183" t="s">
        <v>2667</v>
      </c>
      <c r="BX84" s="183" t="s">
        <v>2786</v>
      </c>
      <c r="BY84" s="183" t="s">
        <v>2667</v>
      </c>
      <c r="BZ84" s="183" t="s">
        <v>2667</v>
      </c>
      <c r="CA84" s="183" t="s">
        <v>2786</v>
      </c>
      <c r="CB84" s="183" t="s">
        <v>2667</v>
      </c>
      <c r="CC84" s="183" t="s">
        <v>2667</v>
      </c>
      <c r="CD84" s="183" t="s">
        <v>2786</v>
      </c>
      <c r="CE84" s="183" t="s">
        <v>2667</v>
      </c>
      <c r="CF84" s="183" t="s">
        <v>2667</v>
      </c>
      <c r="CG84" s="183" t="s">
        <v>2786</v>
      </c>
      <c r="CH84" s="183" t="s">
        <v>2667</v>
      </c>
      <c r="CI84" s="183" t="s">
        <v>2667</v>
      </c>
      <c r="CJ84" s="183" t="s">
        <v>2786</v>
      </c>
      <c r="CK84" s="183" t="s">
        <v>2667</v>
      </c>
      <c r="CL84" s="183" t="s">
        <v>2667</v>
      </c>
      <c r="CM84" s="183" t="s">
        <v>2786</v>
      </c>
      <c r="CN84" s="183" t="s">
        <v>2667</v>
      </c>
      <c r="CO84" s="183" t="s">
        <v>2667</v>
      </c>
      <c r="CP84" s="183" t="s">
        <v>2786</v>
      </c>
      <c r="CQ84" s="183" t="s">
        <v>2667</v>
      </c>
      <c r="CR84" s="183" t="s">
        <v>2667</v>
      </c>
      <c r="CS84" s="183" t="s">
        <v>2786</v>
      </c>
      <c r="CT84" s="183" t="s">
        <v>2667</v>
      </c>
      <c r="CU84" s="183" t="s">
        <v>2667</v>
      </c>
      <c r="CV84" s="183" t="s">
        <v>2786</v>
      </c>
      <c r="CW84" s="183" t="s">
        <v>2667</v>
      </c>
      <c r="CX84" s="183" t="s">
        <v>2667</v>
      </c>
      <c r="CY84" s="183" t="s">
        <v>2786</v>
      </c>
      <c r="CZ84" s="183" t="s">
        <v>2667</v>
      </c>
      <c r="DA84" s="183" t="s">
        <v>2667</v>
      </c>
      <c r="DB84" s="183" t="s">
        <v>2786</v>
      </c>
      <c r="DC84" s="183" t="s">
        <v>2667</v>
      </c>
      <c r="DD84" s="183" t="s">
        <v>2667</v>
      </c>
      <c r="DE84" s="183" t="s">
        <v>2786</v>
      </c>
      <c r="DF84" s="183" t="s">
        <v>2667</v>
      </c>
      <c r="DG84" s="183" t="s">
        <v>2667</v>
      </c>
      <c r="DH84" s="183" t="s">
        <v>2786</v>
      </c>
      <c r="DI84" s="183" t="s">
        <v>2667</v>
      </c>
      <c r="DJ84" s="183" t="s">
        <v>2667</v>
      </c>
      <c r="DK84" s="183" t="s">
        <v>2786</v>
      </c>
      <c r="DL84" s="183" t="s">
        <v>2667</v>
      </c>
      <c r="DM84" s="183" t="s">
        <v>2667</v>
      </c>
      <c r="DN84" s="183" t="s">
        <v>2786</v>
      </c>
      <c r="DO84" s="183" t="s">
        <v>2667</v>
      </c>
      <c r="DP84" s="183" t="s">
        <v>2667</v>
      </c>
      <c r="DQ84" s="183" t="s">
        <v>2786</v>
      </c>
      <c r="DR84" s="183" t="s">
        <v>2667</v>
      </c>
      <c r="DS84" s="183" t="s">
        <v>2667</v>
      </c>
      <c r="DT84" s="183" t="s">
        <v>2786</v>
      </c>
      <c r="DU84" s="183" t="s">
        <v>2667</v>
      </c>
      <c r="DV84" s="183" t="s">
        <v>2667</v>
      </c>
      <c r="DW84" s="183" t="s">
        <v>2786</v>
      </c>
      <c r="DX84" s="183" t="s">
        <v>2667</v>
      </c>
      <c r="DY84" s="183" t="s">
        <v>2667</v>
      </c>
      <c r="DZ84" s="183" t="s">
        <v>2786</v>
      </c>
      <c r="EA84" s="183" t="s">
        <v>2667</v>
      </c>
      <c r="EB84" s="183" t="s">
        <v>2667</v>
      </c>
      <c r="EC84" s="183" t="s">
        <v>2786</v>
      </c>
      <c r="ED84" s="183" t="s">
        <v>2667</v>
      </c>
      <c r="EE84" s="183" t="s">
        <v>2667</v>
      </c>
      <c r="EF84" s="183" t="s">
        <v>2786</v>
      </c>
      <c r="EG84" s="183" t="s">
        <v>2667</v>
      </c>
      <c r="EH84" s="183" t="s">
        <v>2667</v>
      </c>
      <c r="EI84" s="183" t="s">
        <v>2786</v>
      </c>
      <c r="EJ84" s="183" t="s">
        <v>2667</v>
      </c>
      <c r="EK84" s="183" t="s">
        <v>2667</v>
      </c>
      <c r="EL84" s="183" t="s">
        <v>2786</v>
      </c>
      <c r="EM84" s="183" t="s">
        <v>2667</v>
      </c>
      <c r="EN84" s="183" t="s">
        <v>2667</v>
      </c>
      <c r="EO84" s="183" t="s">
        <v>2786</v>
      </c>
      <c r="EP84" s="183" t="s">
        <v>2667</v>
      </c>
      <c r="EQ84" s="183" t="s">
        <v>2667</v>
      </c>
      <c r="ER84" s="183" t="s">
        <v>2786</v>
      </c>
      <c r="ES84" s="183" t="s">
        <v>2667</v>
      </c>
      <c r="ET84" s="183" t="s">
        <v>2667</v>
      </c>
    </row>
    <row r="85" spans="1:150" x14ac:dyDescent="0.3">
      <c r="A85" s="1"/>
      <c r="B85" s="233" t="s">
        <v>869</v>
      </c>
      <c r="C85" s="233" t="s">
        <v>873</v>
      </c>
      <c r="D85" s="233" t="s">
        <v>873</v>
      </c>
      <c r="E85" s="233" t="s">
        <v>873</v>
      </c>
      <c r="F85" s="233" t="s">
        <v>873</v>
      </c>
      <c r="G85" s="1" t="s">
        <v>873</v>
      </c>
      <c r="H85" s="184" t="s">
        <v>2667</v>
      </c>
      <c r="I85" s="184" t="s">
        <v>2667</v>
      </c>
      <c r="J85" s="1" t="s">
        <v>873</v>
      </c>
      <c r="K85" s="184" t="s">
        <v>2667</v>
      </c>
      <c r="L85" s="184" t="s">
        <v>2667</v>
      </c>
      <c r="M85" s="1" t="s">
        <v>873</v>
      </c>
      <c r="N85" s="184" t="s">
        <v>2667</v>
      </c>
      <c r="O85" s="184" t="s">
        <v>2667</v>
      </c>
      <c r="P85" s="1" t="s">
        <v>873</v>
      </c>
      <c r="Q85" s="184" t="s">
        <v>2667</v>
      </c>
      <c r="R85" s="184" t="s">
        <v>2667</v>
      </c>
      <c r="S85" s="1" t="s">
        <v>873</v>
      </c>
      <c r="T85" s="184" t="s">
        <v>2667</v>
      </c>
      <c r="U85" s="184" t="s">
        <v>2667</v>
      </c>
      <c r="V85" s="1" t="s">
        <v>873</v>
      </c>
      <c r="W85" s="184" t="s">
        <v>2667</v>
      </c>
      <c r="X85" s="184" t="s">
        <v>2667</v>
      </c>
      <c r="Y85" s="1" t="s">
        <v>873</v>
      </c>
      <c r="Z85" s="184" t="s">
        <v>2667</v>
      </c>
      <c r="AA85" s="184" t="s">
        <v>2667</v>
      </c>
      <c r="AB85" s="1" t="s">
        <v>873</v>
      </c>
      <c r="AC85" s="184" t="s">
        <v>2667</v>
      </c>
      <c r="AD85" s="184" t="s">
        <v>2667</v>
      </c>
      <c r="AE85" s="1" t="s">
        <v>873</v>
      </c>
      <c r="AF85" s="184" t="s">
        <v>2667</v>
      </c>
      <c r="AG85" s="184" t="s">
        <v>2667</v>
      </c>
      <c r="AH85" s="1" t="s">
        <v>873</v>
      </c>
      <c r="AI85" s="184" t="s">
        <v>2667</v>
      </c>
      <c r="AJ85" s="184" t="s">
        <v>2667</v>
      </c>
      <c r="AK85" s="1" t="s">
        <v>873</v>
      </c>
      <c r="AL85" s="184" t="s">
        <v>2667</v>
      </c>
      <c r="AM85" s="184" t="s">
        <v>2667</v>
      </c>
      <c r="AN85" s="1" t="s">
        <v>873</v>
      </c>
      <c r="AO85" s="184" t="s">
        <v>2667</v>
      </c>
      <c r="AP85" s="184" t="s">
        <v>2667</v>
      </c>
      <c r="AQ85" s="1" t="s">
        <v>873</v>
      </c>
      <c r="AR85" s="184" t="s">
        <v>2667</v>
      </c>
      <c r="AS85" s="184" t="s">
        <v>2667</v>
      </c>
      <c r="AT85" s="1" t="s">
        <v>873</v>
      </c>
      <c r="AU85" s="184" t="s">
        <v>2667</v>
      </c>
      <c r="AV85" s="184" t="s">
        <v>2667</v>
      </c>
      <c r="AW85" s="1" t="s">
        <v>873</v>
      </c>
      <c r="AX85" s="184" t="s">
        <v>2667</v>
      </c>
      <c r="AY85" s="184" t="s">
        <v>2667</v>
      </c>
      <c r="AZ85" s="1" t="s">
        <v>873</v>
      </c>
      <c r="BA85" s="184" t="s">
        <v>2667</v>
      </c>
      <c r="BB85" s="184" t="s">
        <v>2667</v>
      </c>
      <c r="BC85" s="1" t="s">
        <v>873</v>
      </c>
      <c r="BD85" s="184" t="s">
        <v>2667</v>
      </c>
      <c r="BE85" s="184" t="s">
        <v>2667</v>
      </c>
      <c r="BF85" s="1" t="s">
        <v>873</v>
      </c>
      <c r="BG85" s="184" t="s">
        <v>2667</v>
      </c>
      <c r="BH85" s="184" t="s">
        <v>2667</v>
      </c>
      <c r="BI85" s="1" t="s">
        <v>873</v>
      </c>
      <c r="BJ85" s="184" t="s">
        <v>2667</v>
      </c>
      <c r="BK85" s="184" t="s">
        <v>2667</v>
      </c>
      <c r="BL85" s="1" t="s">
        <v>873</v>
      </c>
      <c r="BM85" s="184" t="s">
        <v>2667</v>
      </c>
      <c r="BN85" s="184" t="s">
        <v>2667</v>
      </c>
      <c r="BO85" s="1" t="s">
        <v>873</v>
      </c>
      <c r="BP85" s="184" t="s">
        <v>2667</v>
      </c>
      <c r="BQ85" s="184" t="s">
        <v>2667</v>
      </c>
      <c r="BR85" s="1" t="s">
        <v>873</v>
      </c>
      <c r="BS85" s="184" t="s">
        <v>2667</v>
      </c>
      <c r="BT85" s="184" t="s">
        <v>2667</v>
      </c>
      <c r="BU85" s="1" t="s">
        <v>873</v>
      </c>
      <c r="BV85" s="184" t="s">
        <v>2667</v>
      </c>
      <c r="BW85" s="184" t="s">
        <v>2667</v>
      </c>
      <c r="BX85" s="1" t="s">
        <v>873</v>
      </c>
      <c r="BY85" s="184" t="s">
        <v>2667</v>
      </c>
      <c r="BZ85" s="184" t="s">
        <v>2667</v>
      </c>
      <c r="CA85" s="1" t="s">
        <v>873</v>
      </c>
      <c r="CB85" s="184" t="s">
        <v>2667</v>
      </c>
      <c r="CC85" s="184" t="s">
        <v>2667</v>
      </c>
      <c r="CD85" s="1" t="s">
        <v>873</v>
      </c>
      <c r="CE85" s="184" t="s">
        <v>2667</v>
      </c>
      <c r="CF85" s="184" t="s">
        <v>2667</v>
      </c>
      <c r="CG85" s="1" t="s">
        <v>873</v>
      </c>
      <c r="CH85" s="184" t="s">
        <v>2667</v>
      </c>
      <c r="CI85" s="184" t="s">
        <v>2667</v>
      </c>
      <c r="CJ85" s="1" t="s">
        <v>873</v>
      </c>
      <c r="CK85" s="184" t="s">
        <v>2667</v>
      </c>
      <c r="CL85" s="184" t="s">
        <v>2667</v>
      </c>
      <c r="CM85" s="1" t="s">
        <v>873</v>
      </c>
      <c r="CN85" s="184" t="s">
        <v>2667</v>
      </c>
      <c r="CO85" s="184" t="s">
        <v>2667</v>
      </c>
      <c r="CP85" s="1" t="s">
        <v>873</v>
      </c>
      <c r="CQ85" s="184" t="s">
        <v>2667</v>
      </c>
      <c r="CR85" s="184" t="s">
        <v>2667</v>
      </c>
      <c r="CS85" s="1" t="s">
        <v>873</v>
      </c>
      <c r="CT85" s="184" t="s">
        <v>2667</v>
      </c>
      <c r="CU85" s="184" t="s">
        <v>2667</v>
      </c>
      <c r="CV85" s="1" t="s">
        <v>873</v>
      </c>
      <c r="CW85" s="184" t="s">
        <v>2667</v>
      </c>
      <c r="CX85" s="184" t="s">
        <v>2667</v>
      </c>
      <c r="CY85" s="1" t="s">
        <v>873</v>
      </c>
      <c r="CZ85" s="184" t="s">
        <v>2667</v>
      </c>
      <c r="DA85" s="184" t="s">
        <v>2667</v>
      </c>
      <c r="DB85" s="1" t="s">
        <v>873</v>
      </c>
      <c r="DC85" s="184" t="s">
        <v>2667</v>
      </c>
      <c r="DD85" s="184" t="s">
        <v>2667</v>
      </c>
      <c r="DE85" s="1" t="s">
        <v>873</v>
      </c>
      <c r="DF85" s="184" t="s">
        <v>2667</v>
      </c>
      <c r="DG85" s="184" t="s">
        <v>2667</v>
      </c>
      <c r="DH85" s="1" t="s">
        <v>873</v>
      </c>
      <c r="DI85" s="184" t="s">
        <v>2667</v>
      </c>
      <c r="DJ85" s="184" t="s">
        <v>2667</v>
      </c>
      <c r="DK85" s="1" t="s">
        <v>873</v>
      </c>
      <c r="DL85" s="184" t="s">
        <v>2667</v>
      </c>
      <c r="DM85" s="184" t="s">
        <v>2667</v>
      </c>
      <c r="DN85" s="1" t="s">
        <v>873</v>
      </c>
      <c r="DO85" s="184" t="s">
        <v>2667</v>
      </c>
      <c r="DP85" s="184" t="s">
        <v>2667</v>
      </c>
      <c r="DQ85" s="1" t="s">
        <v>873</v>
      </c>
      <c r="DR85" s="184" t="s">
        <v>2667</v>
      </c>
      <c r="DS85" s="184" t="s">
        <v>2667</v>
      </c>
      <c r="DT85" s="1" t="s">
        <v>873</v>
      </c>
      <c r="DU85" s="184" t="s">
        <v>2667</v>
      </c>
      <c r="DV85" s="184" t="s">
        <v>2667</v>
      </c>
      <c r="DW85" s="1" t="s">
        <v>873</v>
      </c>
      <c r="DX85" s="184" t="s">
        <v>2667</v>
      </c>
      <c r="DY85" s="184" t="s">
        <v>2667</v>
      </c>
      <c r="DZ85" s="1" t="s">
        <v>873</v>
      </c>
      <c r="EA85" s="184" t="s">
        <v>2667</v>
      </c>
      <c r="EB85" s="184" t="s">
        <v>2667</v>
      </c>
      <c r="EC85" s="1" t="s">
        <v>873</v>
      </c>
      <c r="ED85" s="184" t="s">
        <v>2667</v>
      </c>
      <c r="EE85" s="184" t="s">
        <v>2667</v>
      </c>
      <c r="EF85" s="1" t="s">
        <v>873</v>
      </c>
      <c r="EG85" s="184" t="s">
        <v>2667</v>
      </c>
      <c r="EH85" s="184" t="s">
        <v>2667</v>
      </c>
      <c r="EI85" s="1" t="s">
        <v>873</v>
      </c>
      <c r="EJ85" s="184" t="s">
        <v>2667</v>
      </c>
      <c r="EK85" s="184" t="s">
        <v>2667</v>
      </c>
      <c r="EL85" s="1" t="s">
        <v>873</v>
      </c>
      <c r="EM85" s="184" t="s">
        <v>2667</v>
      </c>
      <c r="EN85" s="184" t="s">
        <v>2667</v>
      </c>
      <c r="EO85" s="1" t="s">
        <v>873</v>
      </c>
      <c r="EP85" s="184" t="s">
        <v>2667</v>
      </c>
      <c r="EQ85" s="184" t="s">
        <v>2667</v>
      </c>
      <c r="ER85" s="1" t="s">
        <v>873</v>
      </c>
      <c r="ES85" s="184" t="s">
        <v>2667</v>
      </c>
      <c r="ET85" s="184" t="s">
        <v>2667</v>
      </c>
    </row>
    <row r="86" spans="1:150" x14ac:dyDescent="0.3">
      <c r="A86" s="1"/>
      <c r="B86" s="234" t="s">
        <v>3462</v>
      </c>
      <c r="C86" s="234" t="s">
        <v>873</v>
      </c>
      <c r="D86" s="234" t="s">
        <v>873</v>
      </c>
      <c r="E86" s="234" t="s">
        <v>873</v>
      </c>
      <c r="F86" s="234" t="s">
        <v>873</v>
      </c>
      <c r="G86" s="185"/>
      <c r="H86" s="185" t="s">
        <v>873</v>
      </c>
      <c r="I86" s="185" t="s">
        <v>873</v>
      </c>
      <c r="J86" s="185"/>
      <c r="K86" s="185" t="s">
        <v>873</v>
      </c>
      <c r="L86" s="185" t="s">
        <v>873</v>
      </c>
      <c r="M86" s="185"/>
      <c r="N86" s="185" t="s">
        <v>873</v>
      </c>
      <c r="O86" s="185" t="s">
        <v>873</v>
      </c>
      <c r="P86" s="185"/>
      <c r="Q86" s="185" t="s">
        <v>873</v>
      </c>
      <c r="R86" s="185" t="s">
        <v>873</v>
      </c>
      <c r="S86" s="185"/>
      <c r="T86" s="185" t="s">
        <v>873</v>
      </c>
      <c r="U86" s="185" t="s">
        <v>873</v>
      </c>
      <c r="V86" s="185"/>
      <c r="W86" s="185" t="s">
        <v>873</v>
      </c>
      <c r="X86" s="185" t="s">
        <v>873</v>
      </c>
      <c r="Y86" s="185"/>
      <c r="Z86" s="185" t="s">
        <v>873</v>
      </c>
      <c r="AA86" s="185" t="s">
        <v>873</v>
      </c>
      <c r="AB86" s="185"/>
      <c r="AC86" s="185" t="s">
        <v>873</v>
      </c>
      <c r="AD86" s="185" t="s">
        <v>873</v>
      </c>
      <c r="AE86" s="185"/>
      <c r="AF86" s="185" t="s">
        <v>873</v>
      </c>
      <c r="AG86" s="185" t="s">
        <v>873</v>
      </c>
      <c r="AH86" s="185"/>
      <c r="AI86" s="185" t="s">
        <v>873</v>
      </c>
      <c r="AJ86" s="185" t="s">
        <v>873</v>
      </c>
      <c r="AK86" s="185"/>
      <c r="AL86" s="185" t="s">
        <v>873</v>
      </c>
      <c r="AM86" s="185" t="s">
        <v>873</v>
      </c>
      <c r="AN86" s="185"/>
      <c r="AO86" s="185" t="s">
        <v>873</v>
      </c>
      <c r="AP86" s="185" t="s">
        <v>873</v>
      </c>
      <c r="AQ86" s="185"/>
      <c r="AR86" s="185" t="s">
        <v>873</v>
      </c>
      <c r="AS86" s="185" t="s">
        <v>873</v>
      </c>
      <c r="AT86" s="185"/>
      <c r="AU86" s="185" t="s">
        <v>873</v>
      </c>
      <c r="AV86" s="185" t="s">
        <v>873</v>
      </c>
      <c r="AW86" s="185"/>
      <c r="AX86" s="185" t="s">
        <v>873</v>
      </c>
      <c r="AY86" s="185" t="s">
        <v>873</v>
      </c>
      <c r="AZ86" s="185"/>
      <c r="BA86" s="185" t="s">
        <v>873</v>
      </c>
      <c r="BB86" s="185" t="s">
        <v>873</v>
      </c>
      <c r="BC86" s="185"/>
      <c r="BD86" s="185" t="s">
        <v>873</v>
      </c>
      <c r="BE86" s="185" t="s">
        <v>873</v>
      </c>
      <c r="BF86" s="185"/>
      <c r="BG86" s="185" t="s">
        <v>873</v>
      </c>
      <c r="BH86" s="185" t="s">
        <v>873</v>
      </c>
      <c r="BI86" s="185"/>
      <c r="BJ86" s="185" t="s">
        <v>873</v>
      </c>
      <c r="BK86" s="185" t="s">
        <v>873</v>
      </c>
      <c r="BL86" s="185"/>
      <c r="BM86" s="185" t="s">
        <v>873</v>
      </c>
      <c r="BN86" s="185" t="s">
        <v>873</v>
      </c>
      <c r="BO86" s="185"/>
      <c r="BP86" s="185" t="s">
        <v>873</v>
      </c>
      <c r="BQ86" s="185" t="s">
        <v>873</v>
      </c>
      <c r="BR86" s="185"/>
      <c r="BS86" s="185" t="s">
        <v>873</v>
      </c>
      <c r="BT86" s="185" t="s">
        <v>873</v>
      </c>
      <c r="BU86" s="185"/>
      <c r="BV86" s="185" t="s">
        <v>873</v>
      </c>
      <c r="BW86" s="185" t="s">
        <v>873</v>
      </c>
      <c r="BX86" s="185"/>
      <c r="BY86" s="185" t="s">
        <v>873</v>
      </c>
      <c r="BZ86" s="185" t="s">
        <v>873</v>
      </c>
      <c r="CA86" s="185"/>
      <c r="CB86" s="185" t="s">
        <v>873</v>
      </c>
      <c r="CC86" s="185" t="s">
        <v>873</v>
      </c>
      <c r="CD86" s="185"/>
      <c r="CE86" s="185" t="s">
        <v>873</v>
      </c>
      <c r="CF86" s="185" t="s">
        <v>873</v>
      </c>
      <c r="CG86" s="185"/>
      <c r="CH86" s="185" t="s">
        <v>873</v>
      </c>
      <c r="CI86" s="185" t="s">
        <v>873</v>
      </c>
      <c r="CJ86" s="185"/>
      <c r="CK86" s="185" t="s">
        <v>873</v>
      </c>
      <c r="CL86" s="185" t="s">
        <v>873</v>
      </c>
      <c r="CM86" s="185"/>
      <c r="CN86" s="185" t="s">
        <v>873</v>
      </c>
      <c r="CO86" s="185" t="s">
        <v>873</v>
      </c>
      <c r="CP86" s="185"/>
      <c r="CQ86" s="185" t="s">
        <v>873</v>
      </c>
      <c r="CR86" s="185" t="s">
        <v>873</v>
      </c>
      <c r="CS86" s="185"/>
      <c r="CT86" s="185" t="s">
        <v>873</v>
      </c>
      <c r="CU86" s="185" t="s">
        <v>873</v>
      </c>
      <c r="CV86" s="185"/>
      <c r="CW86" s="185" t="s">
        <v>873</v>
      </c>
      <c r="CX86" s="185" t="s">
        <v>873</v>
      </c>
      <c r="CY86" s="185"/>
      <c r="CZ86" s="185" t="s">
        <v>873</v>
      </c>
      <c r="DA86" s="185" t="s">
        <v>873</v>
      </c>
      <c r="DB86" s="185"/>
      <c r="DC86" s="185" t="s">
        <v>873</v>
      </c>
      <c r="DD86" s="185" t="s">
        <v>873</v>
      </c>
      <c r="DE86" s="185"/>
      <c r="DF86" s="185" t="s">
        <v>873</v>
      </c>
      <c r="DG86" s="185" t="s">
        <v>873</v>
      </c>
      <c r="DH86" s="185"/>
      <c r="DI86" s="185" t="s">
        <v>873</v>
      </c>
      <c r="DJ86" s="185" t="s">
        <v>873</v>
      </c>
      <c r="DK86" s="185"/>
      <c r="DL86" s="185" t="s">
        <v>873</v>
      </c>
      <c r="DM86" s="185" t="s">
        <v>873</v>
      </c>
      <c r="DN86" s="185"/>
      <c r="DO86" s="185" t="s">
        <v>873</v>
      </c>
      <c r="DP86" s="185" t="s">
        <v>873</v>
      </c>
      <c r="DQ86" s="185"/>
      <c r="DR86" s="185" t="s">
        <v>873</v>
      </c>
      <c r="DS86" s="185" t="s">
        <v>873</v>
      </c>
      <c r="DT86" s="185"/>
      <c r="DU86" s="185" t="s">
        <v>873</v>
      </c>
      <c r="DV86" s="185" t="s">
        <v>873</v>
      </c>
      <c r="DW86" s="185"/>
      <c r="DX86" s="185" t="s">
        <v>873</v>
      </c>
      <c r="DY86" s="185" t="s">
        <v>873</v>
      </c>
      <c r="DZ86" s="185"/>
      <c r="EA86" s="185" t="s">
        <v>873</v>
      </c>
      <c r="EB86" s="185" t="s">
        <v>873</v>
      </c>
      <c r="EC86" s="185"/>
      <c r="ED86" s="185" t="s">
        <v>873</v>
      </c>
      <c r="EE86" s="185" t="s">
        <v>873</v>
      </c>
      <c r="EF86" s="185"/>
      <c r="EG86" s="185" t="s">
        <v>873</v>
      </c>
      <c r="EH86" s="185" t="s">
        <v>873</v>
      </c>
      <c r="EI86" s="185"/>
      <c r="EJ86" s="185" t="s">
        <v>873</v>
      </c>
      <c r="EK86" s="185" t="s">
        <v>873</v>
      </c>
      <c r="EL86" s="185"/>
      <c r="EM86" s="185" t="s">
        <v>873</v>
      </c>
      <c r="EN86" s="185" t="s">
        <v>873</v>
      </c>
      <c r="EO86" s="185"/>
      <c r="EP86" s="185" t="s">
        <v>873</v>
      </c>
      <c r="EQ86" s="185" t="s">
        <v>873</v>
      </c>
      <c r="ER86" s="185"/>
      <c r="ES86" s="185" t="s">
        <v>873</v>
      </c>
      <c r="ET86" s="185" t="s">
        <v>873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3463</v>
      </c>
      <c r="C5" s="1"/>
      <c r="D5" s="1"/>
      <c r="E5" s="1"/>
    </row>
    <row r="6" spans="1:7" x14ac:dyDescent="0.3">
      <c r="A6" s="1"/>
      <c r="B6" s="235" t="s">
        <v>17</v>
      </c>
      <c r="C6" s="235"/>
      <c r="D6" s="235" t="s">
        <v>1901</v>
      </c>
      <c r="E6" s="235"/>
    </row>
    <row r="7" spans="1:7" ht="36" customHeight="1" x14ac:dyDescent="0.3">
      <c r="A7" s="1"/>
      <c r="B7" s="187" t="s">
        <v>37</v>
      </c>
      <c r="C7" s="187" t="s">
        <v>487</v>
      </c>
      <c r="D7" s="186" t="s">
        <v>3464</v>
      </c>
      <c r="E7" s="186" t="s">
        <v>3465</v>
      </c>
    </row>
    <row r="8" spans="1:7" x14ac:dyDescent="0.3">
      <c r="A8" s="1"/>
      <c r="B8" s="188" t="s">
        <v>41</v>
      </c>
      <c r="C8" s="188" t="s">
        <v>716</v>
      </c>
      <c r="D8" s="189">
        <v>0</v>
      </c>
      <c r="E8" s="190">
        <v>0</v>
      </c>
    </row>
    <row r="9" spans="1:7" x14ac:dyDescent="0.3">
      <c r="A9" s="1"/>
      <c r="B9" s="188" t="s">
        <v>41</v>
      </c>
      <c r="C9" s="188" t="s">
        <v>717</v>
      </c>
      <c r="D9" s="189">
        <v>0</v>
      </c>
      <c r="E9" s="190">
        <v>0</v>
      </c>
    </row>
    <row r="10" spans="1:7" x14ac:dyDescent="0.3">
      <c r="A10" s="1"/>
      <c r="B10" s="188" t="s">
        <v>41</v>
      </c>
      <c r="C10" s="188" t="s">
        <v>718</v>
      </c>
      <c r="D10" s="189">
        <v>0</v>
      </c>
      <c r="E10" s="190">
        <v>0</v>
      </c>
    </row>
    <row r="11" spans="1:7" x14ac:dyDescent="0.3">
      <c r="A11" s="1"/>
      <c r="B11" s="188" t="s">
        <v>41</v>
      </c>
      <c r="C11" s="188" t="s">
        <v>719</v>
      </c>
      <c r="D11" s="189">
        <v>0</v>
      </c>
      <c r="E11" s="190">
        <v>0</v>
      </c>
    </row>
    <row r="12" spans="1:7" x14ac:dyDescent="0.3">
      <c r="A12" s="1"/>
      <c r="B12" s="188" t="s">
        <v>41</v>
      </c>
      <c r="C12" s="188" t="s">
        <v>720</v>
      </c>
      <c r="D12" s="189">
        <v>0</v>
      </c>
      <c r="E12" s="190">
        <v>0</v>
      </c>
    </row>
    <row r="13" spans="1:7" x14ac:dyDescent="0.3">
      <c r="A13" s="1"/>
      <c r="B13" s="188" t="s">
        <v>41</v>
      </c>
      <c r="C13" s="188" t="s">
        <v>721</v>
      </c>
      <c r="D13" s="189">
        <v>0</v>
      </c>
      <c r="E13" s="190">
        <v>0</v>
      </c>
    </row>
    <row r="14" spans="1:7" x14ac:dyDescent="0.3">
      <c r="A14" s="1"/>
      <c r="B14" s="188" t="s">
        <v>41</v>
      </c>
      <c r="C14" s="188" t="s">
        <v>722</v>
      </c>
      <c r="D14" s="189">
        <v>0</v>
      </c>
      <c r="E14" s="190">
        <v>0</v>
      </c>
    </row>
    <row r="15" spans="1:7" x14ac:dyDescent="0.3">
      <c r="A15" s="1"/>
      <c r="B15" s="188" t="s">
        <v>41</v>
      </c>
      <c r="C15" s="188" t="s">
        <v>723</v>
      </c>
      <c r="D15" s="189">
        <v>0</v>
      </c>
      <c r="E15" s="190">
        <v>0</v>
      </c>
    </row>
    <row r="16" spans="1:7" x14ac:dyDescent="0.3">
      <c r="A16" s="1"/>
      <c r="B16" s="188" t="s">
        <v>41</v>
      </c>
      <c r="C16" s="188" t="s">
        <v>724</v>
      </c>
      <c r="D16" s="189">
        <v>0</v>
      </c>
      <c r="E16" s="190">
        <v>0</v>
      </c>
    </row>
    <row r="17" spans="1:5" x14ac:dyDescent="0.3">
      <c r="A17" s="1"/>
      <c r="B17" s="188" t="s">
        <v>41</v>
      </c>
      <c r="C17" s="188" t="s">
        <v>725</v>
      </c>
      <c r="D17" s="189">
        <v>0</v>
      </c>
      <c r="E17" s="190">
        <v>0</v>
      </c>
    </row>
    <row r="18" spans="1:5" x14ac:dyDescent="0.3">
      <c r="A18" s="1"/>
      <c r="B18" s="188" t="s">
        <v>41</v>
      </c>
      <c r="C18" s="188" t="s">
        <v>726</v>
      </c>
      <c r="D18" s="189">
        <v>0</v>
      </c>
      <c r="E18" s="190">
        <v>0</v>
      </c>
    </row>
    <row r="19" spans="1:5" x14ac:dyDescent="0.3">
      <c r="A19" s="1"/>
      <c r="B19" s="188" t="s">
        <v>41</v>
      </c>
      <c r="C19" s="188" t="s">
        <v>727</v>
      </c>
      <c r="D19" s="189">
        <v>0</v>
      </c>
      <c r="E19" s="190">
        <v>0</v>
      </c>
    </row>
    <row r="20" spans="1:5" x14ac:dyDescent="0.3">
      <c r="A20" s="1"/>
      <c r="B20" s="188" t="s">
        <v>41</v>
      </c>
      <c r="C20" s="188" t="s">
        <v>728</v>
      </c>
      <c r="D20" s="189">
        <v>0</v>
      </c>
      <c r="E20" s="190">
        <v>0</v>
      </c>
    </row>
    <row r="21" spans="1:5" x14ac:dyDescent="0.3">
      <c r="A21" s="1"/>
      <c r="B21" s="188" t="s">
        <v>41</v>
      </c>
      <c r="C21" s="188" t="s">
        <v>729</v>
      </c>
      <c r="D21" s="189">
        <v>0</v>
      </c>
      <c r="E21" s="190">
        <v>0</v>
      </c>
    </row>
    <row r="22" spans="1:5" x14ac:dyDescent="0.3">
      <c r="A22" s="1"/>
      <c r="B22" s="188" t="s">
        <v>41</v>
      </c>
      <c r="C22" s="188" t="s">
        <v>730</v>
      </c>
      <c r="D22" s="189">
        <v>0</v>
      </c>
      <c r="E22" s="190">
        <v>0</v>
      </c>
    </row>
    <row r="23" spans="1:5" x14ac:dyDescent="0.3">
      <c r="A23" s="1"/>
      <c r="B23" s="188" t="s">
        <v>41</v>
      </c>
      <c r="C23" s="188" t="s">
        <v>731</v>
      </c>
      <c r="D23" s="189">
        <v>0</v>
      </c>
      <c r="E23" s="190">
        <v>0</v>
      </c>
    </row>
    <row r="24" spans="1:5" x14ac:dyDescent="0.3">
      <c r="A24" s="1"/>
      <c r="B24" s="188" t="s">
        <v>41</v>
      </c>
      <c r="C24" s="188" t="s">
        <v>732</v>
      </c>
      <c r="D24" s="189">
        <v>0</v>
      </c>
      <c r="E24" s="190">
        <v>0</v>
      </c>
    </row>
    <row r="25" spans="1:5" x14ac:dyDescent="0.3">
      <c r="A25" s="1"/>
      <c r="B25" s="188" t="s">
        <v>41</v>
      </c>
      <c r="C25" s="188" t="s">
        <v>733</v>
      </c>
      <c r="D25" s="189">
        <v>0</v>
      </c>
      <c r="E25" s="190">
        <v>0</v>
      </c>
    </row>
    <row r="26" spans="1:5" x14ac:dyDescent="0.3">
      <c r="A26" s="1"/>
      <c r="B26" s="188" t="s">
        <v>41</v>
      </c>
      <c r="C26" s="188" t="s">
        <v>734</v>
      </c>
      <c r="D26" s="189">
        <v>0</v>
      </c>
      <c r="E26" s="190">
        <v>0</v>
      </c>
    </row>
    <row r="27" spans="1:5" x14ac:dyDescent="0.3">
      <c r="A27" s="1"/>
      <c r="B27" s="188" t="s">
        <v>41</v>
      </c>
      <c r="C27" s="188" t="s">
        <v>735</v>
      </c>
      <c r="D27" s="189">
        <v>0</v>
      </c>
      <c r="E27" s="190">
        <v>0</v>
      </c>
    </row>
    <row r="28" spans="1:5" x14ac:dyDescent="0.3">
      <c r="A28" s="1"/>
      <c r="B28" s="188" t="s">
        <v>41</v>
      </c>
      <c r="C28" s="188" t="s">
        <v>736</v>
      </c>
      <c r="D28" s="189">
        <v>0</v>
      </c>
      <c r="E28" s="190">
        <v>0</v>
      </c>
    </row>
    <row r="29" spans="1:5" x14ac:dyDescent="0.3">
      <c r="A29" s="1"/>
      <c r="B29" s="188" t="s">
        <v>41</v>
      </c>
      <c r="C29" s="188" t="s">
        <v>737</v>
      </c>
      <c r="D29" s="189">
        <v>0</v>
      </c>
      <c r="E29" s="190">
        <v>0</v>
      </c>
    </row>
    <row r="30" spans="1:5" x14ac:dyDescent="0.3">
      <c r="A30" s="1"/>
      <c r="B30" s="188" t="s">
        <v>41</v>
      </c>
      <c r="C30" s="188" t="s">
        <v>738</v>
      </c>
      <c r="D30" s="189">
        <v>0</v>
      </c>
      <c r="E30" s="190">
        <v>0</v>
      </c>
    </row>
    <row r="31" spans="1:5" x14ac:dyDescent="0.3">
      <c r="A31" s="1"/>
      <c r="B31" s="188" t="s">
        <v>41</v>
      </c>
      <c r="C31" s="188" t="s">
        <v>739</v>
      </c>
      <c r="D31" s="189">
        <v>0</v>
      </c>
      <c r="E31" s="190">
        <v>0</v>
      </c>
    </row>
    <row r="32" spans="1:5" x14ac:dyDescent="0.3">
      <c r="A32" s="1"/>
      <c r="B32" s="188" t="s">
        <v>41</v>
      </c>
      <c r="C32" s="188" t="s">
        <v>740</v>
      </c>
      <c r="D32" s="189">
        <v>0</v>
      </c>
      <c r="E32" s="190">
        <v>0</v>
      </c>
    </row>
    <row r="33" spans="1:5" x14ac:dyDescent="0.3">
      <c r="A33" s="1"/>
      <c r="B33" s="188" t="s">
        <v>41</v>
      </c>
      <c r="C33" s="188" t="s">
        <v>741</v>
      </c>
      <c r="D33" s="189">
        <v>0</v>
      </c>
      <c r="E33" s="190">
        <v>0</v>
      </c>
    </row>
    <row r="34" spans="1:5" x14ac:dyDescent="0.3">
      <c r="A34" s="1"/>
      <c r="B34" s="188" t="s">
        <v>41</v>
      </c>
      <c r="C34" s="188" t="s">
        <v>742</v>
      </c>
      <c r="D34" s="189">
        <v>0</v>
      </c>
      <c r="E34" s="190">
        <v>0</v>
      </c>
    </row>
    <row r="35" spans="1:5" x14ac:dyDescent="0.3">
      <c r="A35" s="1"/>
      <c r="B35" s="188" t="s">
        <v>41</v>
      </c>
      <c r="C35" s="188" t="s">
        <v>743</v>
      </c>
      <c r="D35" s="189">
        <v>0</v>
      </c>
      <c r="E35" s="190">
        <v>0</v>
      </c>
    </row>
    <row r="36" spans="1:5" x14ac:dyDescent="0.3">
      <c r="A36" s="1"/>
      <c r="B36" s="188" t="s">
        <v>41</v>
      </c>
      <c r="C36" s="188" t="s">
        <v>744</v>
      </c>
      <c r="D36" s="189">
        <v>0</v>
      </c>
      <c r="E36" s="190">
        <v>0</v>
      </c>
    </row>
    <row r="37" spans="1:5" x14ac:dyDescent="0.3">
      <c r="A37" s="1"/>
      <c r="B37" s="188" t="s">
        <v>41</v>
      </c>
      <c r="C37" s="188" t="s">
        <v>745</v>
      </c>
      <c r="D37" s="189">
        <v>0</v>
      </c>
      <c r="E37" s="190">
        <v>0</v>
      </c>
    </row>
    <row r="38" spans="1:5" x14ac:dyDescent="0.3">
      <c r="A38" s="1"/>
      <c r="B38" s="188" t="s">
        <v>41</v>
      </c>
      <c r="C38" s="188" t="s">
        <v>746</v>
      </c>
      <c r="D38" s="189">
        <v>0</v>
      </c>
      <c r="E38" s="190">
        <v>0</v>
      </c>
    </row>
    <row r="39" spans="1:5" x14ac:dyDescent="0.3">
      <c r="A39" s="1"/>
      <c r="B39" s="188" t="s">
        <v>41</v>
      </c>
      <c r="C39" s="188" t="s">
        <v>747</v>
      </c>
      <c r="D39" s="189">
        <v>0</v>
      </c>
      <c r="E39" s="190">
        <v>0</v>
      </c>
    </row>
    <row r="40" spans="1:5" x14ac:dyDescent="0.3">
      <c r="A40" s="1"/>
      <c r="B40" s="188" t="s">
        <v>41</v>
      </c>
      <c r="C40" s="188" t="s">
        <v>748</v>
      </c>
      <c r="D40" s="189">
        <v>0</v>
      </c>
      <c r="E40" s="190">
        <v>0</v>
      </c>
    </row>
    <row r="41" spans="1:5" x14ac:dyDescent="0.3">
      <c r="A41" s="1"/>
      <c r="B41" s="188" t="s">
        <v>41</v>
      </c>
      <c r="C41" s="188" t="s">
        <v>749</v>
      </c>
      <c r="D41" s="189">
        <v>0</v>
      </c>
      <c r="E41" s="190">
        <v>0</v>
      </c>
    </row>
    <row r="42" spans="1:5" x14ac:dyDescent="0.3">
      <c r="A42" s="1"/>
      <c r="B42" s="188" t="s">
        <v>41</v>
      </c>
      <c r="C42" s="188" t="s">
        <v>750</v>
      </c>
      <c r="D42" s="189">
        <v>0</v>
      </c>
      <c r="E42" s="190">
        <v>0</v>
      </c>
    </row>
    <row r="43" spans="1:5" x14ac:dyDescent="0.3">
      <c r="A43" s="1"/>
      <c r="B43" s="188" t="s">
        <v>41</v>
      </c>
      <c r="C43" s="188" t="s">
        <v>751</v>
      </c>
      <c r="D43" s="189">
        <v>0</v>
      </c>
      <c r="E43" s="190">
        <v>0</v>
      </c>
    </row>
    <row r="44" spans="1:5" x14ac:dyDescent="0.3">
      <c r="A44" s="1"/>
      <c r="B44" s="188" t="s">
        <v>41</v>
      </c>
      <c r="C44" s="188" t="s">
        <v>752</v>
      </c>
      <c r="D44" s="189">
        <v>0</v>
      </c>
      <c r="E44" s="190">
        <v>0</v>
      </c>
    </row>
    <row r="45" spans="1:5" x14ac:dyDescent="0.3">
      <c r="A45" s="1"/>
      <c r="B45" s="188" t="s">
        <v>41</v>
      </c>
      <c r="C45" s="188" t="s">
        <v>753</v>
      </c>
      <c r="D45" s="189">
        <v>0</v>
      </c>
      <c r="E45" s="190">
        <v>0</v>
      </c>
    </row>
    <row r="46" spans="1:5" x14ac:dyDescent="0.3">
      <c r="A46" s="1"/>
      <c r="B46" s="188" t="s">
        <v>41</v>
      </c>
      <c r="C46" s="188" t="s">
        <v>754</v>
      </c>
      <c r="D46" s="189">
        <v>0</v>
      </c>
      <c r="E46" s="190">
        <v>0</v>
      </c>
    </row>
    <row r="47" spans="1:5" x14ac:dyDescent="0.3">
      <c r="A47" s="1"/>
      <c r="B47" s="188" t="s">
        <v>41</v>
      </c>
      <c r="C47" s="188" t="s">
        <v>755</v>
      </c>
      <c r="D47" s="189">
        <v>0</v>
      </c>
      <c r="E47" s="190">
        <v>0</v>
      </c>
    </row>
    <row r="48" spans="1:5" x14ac:dyDescent="0.3">
      <c r="A48" s="1"/>
      <c r="B48" s="188" t="s">
        <v>41</v>
      </c>
      <c r="C48" s="188" t="s">
        <v>756</v>
      </c>
      <c r="D48" s="189">
        <v>0</v>
      </c>
      <c r="E48" s="190">
        <v>0</v>
      </c>
    </row>
    <row r="49" spans="1:5" x14ac:dyDescent="0.3">
      <c r="A49" s="1"/>
      <c r="B49" s="188" t="s">
        <v>41</v>
      </c>
      <c r="C49" s="188" t="s">
        <v>757</v>
      </c>
      <c r="D49" s="189">
        <v>0</v>
      </c>
      <c r="E49" s="190">
        <v>0</v>
      </c>
    </row>
    <row r="50" spans="1:5" x14ac:dyDescent="0.3">
      <c r="A50" s="1"/>
      <c r="B50" s="188" t="s">
        <v>41</v>
      </c>
      <c r="C50" s="188" t="s">
        <v>758</v>
      </c>
      <c r="D50" s="189">
        <v>0</v>
      </c>
      <c r="E50" s="190">
        <v>0</v>
      </c>
    </row>
    <row r="51" spans="1:5" x14ac:dyDescent="0.3">
      <c r="A51" s="1"/>
      <c r="B51" s="188" t="s">
        <v>41</v>
      </c>
      <c r="C51" s="188" t="s">
        <v>759</v>
      </c>
      <c r="D51" s="189">
        <v>0</v>
      </c>
      <c r="E51" s="190">
        <v>0</v>
      </c>
    </row>
    <row r="52" spans="1:5" x14ac:dyDescent="0.3">
      <c r="A52" s="1"/>
      <c r="B52" s="188" t="s">
        <v>41</v>
      </c>
      <c r="C52" s="188" t="s">
        <v>760</v>
      </c>
      <c r="D52" s="189">
        <v>0</v>
      </c>
      <c r="E52" s="190">
        <v>0</v>
      </c>
    </row>
    <row r="53" spans="1:5" x14ac:dyDescent="0.3">
      <c r="A53" s="1"/>
      <c r="B53" s="188" t="s">
        <v>41</v>
      </c>
      <c r="C53" s="188" t="s">
        <v>761</v>
      </c>
      <c r="D53" s="189">
        <v>0</v>
      </c>
      <c r="E53" s="190">
        <v>0</v>
      </c>
    </row>
    <row r="54" spans="1:5" x14ac:dyDescent="0.3">
      <c r="A54" s="1"/>
      <c r="B54" s="188" t="s">
        <v>41</v>
      </c>
      <c r="C54" s="188" t="s">
        <v>762</v>
      </c>
      <c r="D54" s="189">
        <v>0</v>
      </c>
      <c r="E54" s="190">
        <v>0</v>
      </c>
    </row>
    <row r="55" spans="1:5" x14ac:dyDescent="0.3">
      <c r="A55" s="1"/>
      <c r="B55" s="188" t="s">
        <v>41</v>
      </c>
      <c r="C55" s="188" t="s">
        <v>42</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873</v>
      </c>
      <c r="C5" s="1"/>
    </row>
    <row r="6" spans="1:7" ht="34.950000000000003" customHeight="1" x14ac:dyDescent="0.3">
      <c r="A6" s="1"/>
      <c r="B6" s="3" t="s">
        <v>3466</v>
      </c>
      <c r="C6" s="3" t="s">
        <v>3467</v>
      </c>
    </row>
    <row r="7" spans="1:7" ht="39.6" x14ac:dyDescent="0.3">
      <c r="B7" s="87">
        <v>1</v>
      </c>
      <c r="C7" s="6" t="s">
        <v>3474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873</v>
      </c>
      <c r="C5" s="1"/>
    </row>
    <row r="6" spans="1:7" ht="34.950000000000003" customHeight="1" x14ac:dyDescent="0.3">
      <c r="A6" s="1"/>
      <c r="B6" s="3" t="s">
        <v>3466</v>
      </c>
      <c r="C6" s="3" t="s">
        <v>3468</v>
      </c>
    </row>
    <row r="7" spans="1:7" ht="45" customHeight="1" x14ac:dyDescent="0.3">
      <c r="A7" s="1"/>
      <c r="B7" s="87">
        <v>1</v>
      </c>
      <c r="C7" s="6" t="s">
        <v>3475</v>
      </c>
    </row>
    <row r="8" spans="1:7" x14ac:dyDescent="0.3">
      <c r="B8" s="87">
        <v>2</v>
      </c>
      <c r="C8" s="6" t="s">
        <v>3469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2025-06-21T14:37:12Z</dcterms:created>
  <dcterms:modified xsi:type="dcterms:W3CDTF">2025-06-21T14:37:16Z</dcterms:modified>
</cp:coreProperties>
</file>